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840" windowHeight="9975"/>
  </bookViews>
  <sheets>
    <sheet name="Energia " sheetId="1" r:id="rId1"/>
  </sheets>
  <calcPr calcId="125725"/>
</workbook>
</file>

<file path=xl/calcChain.xml><?xml version="1.0" encoding="utf-8"?>
<calcChain xmlns="http://schemas.openxmlformats.org/spreadsheetml/2006/main">
  <c r="D12" i="1"/>
  <c r="I12" s="1"/>
</calcChain>
</file>

<file path=xl/sharedStrings.xml><?xml version="1.0" encoding="utf-8"?>
<sst xmlns="http://schemas.openxmlformats.org/spreadsheetml/2006/main" count="23" uniqueCount="19">
  <si>
    <t>Consumo mensal de energia</t>
  </si>
  <si>
    <t>Em cumprimento à LEI Nº 16.847, DE 3 DE ABRIL DE 2020.</t>
  </si>
  <si>
    <t>[Mês atual/de referência]</t>
  </si>
  <si>
    <t>Consumo (unidade de medida Kwh)</t>
  </si>
  <si>
    <t>Valor da fatura</t>
  </si>
  <si>
    <t>Média de consumo dos seis meses anteriores</t>
  </si>
  <si>
    <t>Classificação</t>
  </si>
  <si>
    <t>ALERTA</t>
  </si>
  <si>
    <t>Histórico</t>
  </si>
  <si>
    <t>Mês</t>
  </si>
  <si>
    <t>LEGENDA</t>
  </si>
  <si>
    <t>CLASSIFICAÇÃO</t>
  </si>
  <si>
    <t>CONSCIENTE</t>
  </si>
  <si>
    <t xml:space="preserve"> consumo consciente – inferior ao valor consumido na média dos seis últimos meses</t>
  </si>
  <si>
    <t>ADEQUADO</t>
  </si>
  <si>
    <t>consumo adequado – em valor igual ou até 10% superior ao valor consumido na média dos seis últimos meses</t>
  </si>
  <si>
    <t xml:space="preserve"> consumo em alerta – que exceda em 11% a 50% o valor consumido na média dos seis últimos meses</t>
  </si>
  <si>
    <t>ABUSIVO</t>
  </si>
  <si>
    <t>consumo abusivo – que exceda 50% ou mais o valor consumido na média dos seis últimos meses.</t>
  </si>
</sst>
</file>

<file path=xl/styles.xml><?xml version="1.0" encoding="utf-8"?>
<styleSheet xmlns="http://schemas.openxmlformats.org/spreadsheetml/2006/main">
  <numFmts count="2">
    <numFmt numFmtId="164" formatCode="\R\$\ #,##0.00;\-\R\$\ #,##0.00"/>
    <numFmt numFmtId="165" formatCode="0.0000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9" fontId="0" fillId="0" borderId="0" xfId="1" applyFont="1"/>
    <xf numFmtId="165" fontId="6" fillId="0" borderId="1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5</xdr:row>
      <xdr:rowOff>12457</xdr:rowOff>
    </xdr:from>
    <xdr:to>
      <xdr:col>0</xdr:col>
      <xdr:colOff>1190625</xdr:colOff>
      <xdr:row>5</xdr:row>
      <xdr:rowOff>838200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8178F70-34D9-4F11-870D-ABDE41C02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71475" y="1536457"/>
          <a:ext cx="819150" cy="825743"/>
        </a:xfrm>
        <a:prstGeom prst="rect">
          <a:avLst/>
        </a:prstGeom>
      </xdr:spPr>
    </xdr:pic>
    <xdr:clientData/>
  </xdr:twoCellAnchor>
  <xdr:twoCellAnchor editAs="oneCell">
    <xdr:from>
      <xdr:col>1</xdr:col>
      <xdr:colOff>742950</xdr:colOff>
      <xdr:row>0</xdr:row>
      <xdr:rowOff>152400</xdr:rowOff>
    </xdr:from>
    <xdr:to>
      <xdr:col>3</xdr:col>
      <xdr:colOff>123825</xdr:colOff>
      <xdr:row>4</xdr:row>
      <xdr:rowOff>142875</xdr:rowOff>
    </xdr:to>
    <xdr:pic>
      <xdr:nvPicPr>
        <xdr:cNvPr id="3" name="Imagem 2" descr="logo se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00275" y="152400"/>
          <a:ext cx="2924175" cy="1323975"/>
        </a:xfrm>
        <a:prstGeom prst="rect">
          <a:avLst/>
        </a:prstGeom>
      </xdr:spPr>
    </xdr:pic>
    <xdr:clientData/>
  </xdr:twoCellAnchor>
  <xdr:twoCellAnchor editAs="oneCell">
    <xdr:from>
      <xdr:col>1</xdr:col>
      <xdr:colOff>895350</xdr:colOff>
      <xdr:row>1</xdr:row>
      <xdr:rowOff>114300</xdr:rowOff>
    </xdr:from>
    <xdr:to>
      <xdr:col>3</xdr:col>
      <xdr:colOff>276225</xdr:colOff>
      <xdr:row>5</xdr:row>
      <xdr:rowOff>104775</xdr:rowOff>
    </xdr:to>
    <xdr:pic>
      <xdr:nvPicPr>
        <xdr:cNvPr id="4" name="Imagem 3" descr="logo ses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52675" y="304800"/>
          <a:ext cx="29241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A7" zoomScaleSheetLayoutView="100" workbookViewId="0">
      <selection activeCell="H17" sqref="H17"/>
    </sheetView>
  </sheetViews>
  <sheetFormatPr defaultRowHeight="15"/>
  <cols>
    <col min="1" max="1" width="21.85546875" customWidth="1"/>
    <col min="2" max="2" width="29.7109375" customWidth="1"/>
    <col min="3" max="3" width="23.42578125" customWidth="1"/>
    <col min="4" max="4" width="21.85546875" customWidth="1"/>
    <col min="5" max="5" width="11.5703125" customWidth="1"/>
    <col min="7" max="7" width="10.140625" bestFit="1" customWidth="1"/>
    <col min="9" max="9" width="14.42578125" customWidth="1"/>
    <col min="10" max="10" width="9.140625" hidden="1" customWidth="1"/>
  </cols>
  <sheetData>
    <row r="1" spans="1:9">
      <c r="A1" s="1"/>
      <c r="B1" s="1"/>
      <c r="C1" s="1"/>
      <c r="D1" s="1"/>
      <c r="E1" s="1"/>
      <c r="I1" s="1"/>
    </row>
    <row r="2" spans="1:9">
      <c r="A2" s="1"/>
      <c r="B2" s="1"/>
      <c r="C2" s="1"/>
      <c r="D2" s="1"/>
      <c r="E2" s="1"/>
      <c r="I2" s="1"/>
    </row>
    <row r="3" spans="1:9" ht="60" customHeight="1">
      <c r="A3" s="1"/>
      <c r="B3" s="1"/>
      <c r="C3" s="1"/>
      <c r="D3" s="1"/>
      <c r="E3" s="1"/>
      <c r="I3" s="1"/>
    </row>
    <row r="4" spans="1:9">
      <c r="A4" s="1"/>
      <c r="B4" s="1"/>
      <c r="C4" s="1"/>
      <c r="D4" s="1"/>
      <c r="E4" s="1"/>
      <c r="I4" s="1"/>
    </row>
    <row r="5" spans="1:9">
      <c r="A5" s="1"/>
      <c r="B5" s="1"/>
      <c r="C5" s="1"/>
      <c r="D5" s="1"/>
      <c r="E5" s="1"/>
      <c r="I5" s="1"/>
    </row>
    <row r="6" spans="1:9" ht="70.5" customHeight="1">
      <c r="A6" s="1"/>
      <c r="B6" s="2" t="s">
        <v>0</v>
      </c>
      <c r="C6" s="1"/>
      <c r="D6" s="1"/>
      <c r="E6" s="1"/>
      <c r="I6" s="1"/>
    </row>
    <row r="7" spans="1:9" ht="14.25" customHeight="1">
      <c r="A7" s="1"/>
      <c r="B7" s="3"/>
      <c r="C7" s="1"/>
      <c r="D7" s="1"/>
      <c r="E7" s="1"/>
      <c r="I7" s="1"/>
    </row>
    <row r="8" spans="1:9">
      <c r="A8" s="1"/>
      <c r="B8" s="4" t="s">
        <v>1</v>
      </c>
      <c r="C8" s="4"/>
      <c r="D8" s="4"/>
      <c r="E8" s="4"/>
      <c r="G8" s="5"/>
      <c r="I8" s="4"/>
    </row>
    <row r="9" spans="1:9" ht="19.5" customHeight="1">
      <c r="A9" s="1"/>
      <c r="B9" s="3"/>
      <c r="C9" s="1"/>
      <c r="D9" s="1"/>
      <c r="E9" s="1"/>
      <c r="I9" s="1"/>
    </row>
    <row r="10" spans="1:9">
      <c r="A10" s="1"/>
      <c r="B10" s="1"/>
      <c r="C10" s="1"/>
      <c r="D10" s="1"/>
      <c r="E10" s="1"/>
      <c r="I10" s="1"/>
    </row>
    <row r="11" spans="1:9" ht="25.5">
      <c r="A11" s="6" t="s">
        <v>2</v>
      </c>
      <c r="B11" s="6" t="s">
        <v>3</v>
      </c>
      <c r="C11" s="6" t="s">
        <v>4</v>
      </c>
      <c r="D11" s="7" t="s">
        <v>5</v>
      </c>
      <c r="E11" s="6" t="s">
        <v>6</v>
      </c>
      <c r="I11" s="6" t="s">
        <v>6</v>
      </c>
    </row>
    <row r="12" spans="1:9">
      <c r="A12" s="8">
        <v>44835</v>
      </c>
      <c r="B12" s="9">
        <v>2357798.2999999998</v>
      </c>
      <c r="C12" s="10">
        <v>1897088.7</v>
      </c>
      <c r="D12" s="11">
        <f>SUM(B16:B21)/6</f>
        <v>6265526.8216666663</v>
      </c>
      <c r="E12" s="16" t="s">
        <v>12</v>
      </c>
      <c r="G12" s="12"/>
      <c r="I12" s="13">
        <f>($B$12-$D$12)/$D$12</f>
        <v>-0.62368714281988946</v>
      </c>
    </row>
    <row r="13" spans="1:9">
      <c r="A13" s="1"/>
      <c r="B13" s="1"/>
      <c r="C13" s="1"/>
      <c r="D13" s="1"/>
      <c r="E13" s="1"/>
      <c r="I13" s="1"/>
    </row>
    <row r="14" spans="1:9" ht="15.75">
      <c r="A14" s="20" t="s">
        <v>8</v>
      </c>
      <c r="B14" s="20"/>
      <c r="C14" s="20"/>
      <c r="D14" s="14"/>
      <c r="E14" s="14"/>
      <c r="I14" s="14"/>
    </row>
    <row r="15" spans="1:9">
      <c r="A15" s="6" t="s">
        <v>9</v>
      </c>
      <c r="B15" s="6" t="s">
        <v>3</v>
      </c>
      <c r="C15" s="6" t="s">
        <v>4</v>
      </c>
      <c r="D15" s="14"/>
      <c r="E15" s="14"/>
      <c r="I15" s="14"/>
    </row>
    <row r="16" spans="1:9">
      <c r="A16" s="8">
        <v>44287</v>
      </c>
      <c r="B16" s="9">
        <v>8175481.6799999997</v>
      </c>
      <c r="C16" s="10">
        <v>1977638.54</v>
      </c>
    </row>
    <row r="17" spans="1:10">
      <c r="A17" s="8">
        <v>44317</v>
      </c>
      <c r="B17" s="9">
        <v>7473639.2599999998</v>
      </c>
      <c r="C17" s="10">
        <v>1859162.37</v>
      </c>
    </row>
    <row r="18" spans="1:10">
      <c r="A18" s="8">
        <v>44348</v>
      </c>
      <c r="B18" s="9">
        <v>6428783.3099999996</v>
      </c>
      <c r="C18" s="10">
        <v>1898924.22</v>
      </c>
      <c r="D18" s="15"/>
    </row>
    <row r="19" spans="1:10">
      <c r="A19" s="8">
        <v>44378</v>
      </c>
      <c r="B19" s="9">
        <v>5174596.6799999988</v>
      </c>
      <c r="C19" s="10">
        <v>1969134.3300000008</v>
      </c>
      <c r="D19" s="15"/>
    </row>
    <row r="20" spans="1:10">
      <c r="A20" s="8">
        <v>44409</v>
      </c>
      <c r="B20" s="9">
        <v>5225513.5999999996</v>
      </c>
      <c r="C20" s="10">
        <v>2372973.02</v>
      </c>
      <c r="D20" s="15"/>
    </row>
    <row r="21" spans="1:10">
      <c r="A21" s="8">
        <v>44440</v>
      </c>
      <c r="B21" s="9">
        <v>5115146.4000000004</v>
      </c>
      <c r="C21" s="10">
        <v>2123643.8199999998</v>
      </c>
    </row>
    <row r="22" spans="1:10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A23" s="22" t="s">
        <v>11</v>
      </c>
      <c r="B23" s="16" t="s">
        <v>12</v>
      </c>
      <c r="C23" s="21" t="s">
        <v>13</v>
      </c>
      <c r="D23" s="21"/>
      <c r="E23" s="21"/>
      <c r="F23" s="21"/>
      <c r="G23" s="21"/>
      <c r="H23" s="21"/>
      <c r="I23" s="21"/>
      <c r="J23" s="21"/>
    </row>
    <row r="24" spans="1:10">
      <c r="A24" s="22"/>
      <c r="B24" s="17" t="s">
        <v>14</v>
      </c>
      <c r="C24" s="21" t="s">
        <v>15</v>
      </c>
      <c r="D24" s="21"/>
      <c r="E24" s="21"/>
      <c r="F24" s="21"/>
      <c r="G24" s="21"/>
      <c r="H24" s="21"/>
      <c r="I24" s="21"/>
      <c r="J24" s="21"/>
    </row>
    <row r="25" spans="1:10">
      <c r="A25" s="22"/>
      <c r="B25" s="18" t="s">
        <v>7</v>
      </c>
      <c r="C25" s="21" t="s">
        <v>16</v>
      </c>
      <c r="D25" s="21"/>
      <c r="E25" s="21"/>
      <c r="F25" s="21"/>
      <c r="G25" s="21"/>
      <c r="H25" s="21"/>
      <c r="I25" s="21"/>
      <c r="J25" s="21"/>
    </row>
    <row r="26" spans="1:10">
      <c r="A26" s="22"/>
      <c r="B26" s="19" t="s">
        <v>17</v>
      </c>
      <c r="C26" s="21" t="s">
        <v>18</v>
      </c>
      <c r="D26" s="21"/>
      <c r="E26" s="21"/>
      <c r="F26" s="21"/>
      <c r="G26" s="21"/>
      <c r="H26" s="21"/>
      <c r="I26" s="21"/>
      <c r="J26" s="2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7">
    <mergeCell ref="A14:C14"/>
    <mergeCell ref="A22:J22"/>
    <mergeCell ref="A23:A26"/>
    <mergeCell ref="C23:J23"/>
    <mergeCell ref="C24:J24"/>
    <mergeCell ref="C25:J25"/>
    <mergeCell ref="C26:J26"/>
  </mergeCells>
  <pageMargins left="0.51181102362204722" right="0.51181102362204722" top="0.78740157480314965" bottom="0.78740157480314965" header="0.31496062992125984" footer="0.31496062992125984"/>
  <pageSetup paperSize="9" scale="61" orientation="portrait" verticalDpi="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Energia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mjns2458225</dc:creator>
  <cp:lastModifiedBy>User</cp:lastModifiedBy>
  <dcterms:created xsi:type="dcterms:W3CDTF">2021-07-19T13:57:49Z</dcterms:created>
  <dcterms:modified xsi:type="dcterms:W3CDTF">2022-11-18T15:09:58Z</dcterms:modified>
</cp:coreProperties>
</file>