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8 Agosto/TCE/Arquivos Excel DGMMAS/"/>
    </mc:Choice>
  </mc:AlternateContent>
  <xr:revisionPtr revIDLastSave="0" documentId="8_{64BDB91D-FD05-41BD-993A-C9D7ED7817DF}" xr6:coauthVersionLast="47" xr6:coauthVersionMax="47" xr10:uidLastSave="{00000000-0000-0000-0000-000000000000}"/>
  <bookViews>
    <workbookView xWindow="-108" yWindow="-108" windowWidth="23256" windowHeight="12576" xr2:uid="{B35ABC31-E089-4233-BD77-09AA4AEFB71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<sst xmlns="http://schemas.openxmlformats.org/spreadsheetml/2006/main" count="513" uniqueCount="323">
  <si>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</si>
  <si>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</si>
  <si>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</si>
  <si>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</si>
  <si>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</si>
  <si>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</si>
  <si>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</si>
  <si>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</si>
  <si>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</si>
  <si>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</si>
  <si>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</si>
  <si>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</si>
  <si>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</si>
  <si>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</si>
  <si>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</si>
  <si>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</si>
  <si>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</si>
  <si>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</si>
  <si>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</si>
  <si>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https://ismep.org.br/wp-content/uploads/2022/03/APOIO-OCUPACIONAL-2.pdf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</si>
  <si>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</si>
  <si>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</si>
  <si>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</si>
  <si>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</si>
  <si>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</si>
  <si>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</si>
  <si>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</si>
  <si>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</si>
  <si>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</si>
  <si>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</si>
  <si>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</si>
  <si>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</si>
  <si>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</si>
  <si>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</si>
  <si>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</si>
  <si>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</si>
  <si>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</si>
  <si>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</si>
  <si>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</si>
  <si>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</si>
  <si>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</si>
  <si>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</si>
  <si>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</si>
  <si>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</si>
  <si>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</si>
  <si>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</si>
  <si>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</si>
  <si>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</si>
  <si>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</si>
  <si>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</si>
  <si>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CONTEINER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</si>
  <si>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</si>
  <si>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</si>
  <si>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</si>
  <si>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</si>
  <si>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</si>
  <si>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</si>
  <si>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</si>
  <si>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</si>
  <si>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</si>
  <si>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</si>
  <si>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</si>
  <si>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</si>
  <si>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</si>
  <si>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</si>
  <si>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</si>
  <si>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</si>
  <si>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</si>
  <si>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</si>
  <si>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</si>
  <si>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</si>
  <si>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</si>
  <si>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</si>
  <si>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</si>
  <si>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</si>
  <si>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</si>
  <si>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</si>
  <si>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</si>
  <si>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</si>
  <si>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</si>
  <si>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</si>
  <si>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</si>
  <si>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</si>
  <si>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</si>
  <si>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</si>
  <si>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</si>
  <si>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SOFTRAW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</si>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</sst>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8%20Agosto/13.2_PCF_em_Excel%20(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smep.org.br/wp-content/uploads/2022/07/CONTRATO-CLINICA-NEW-MEDIC-1.pdf" TargetMode="External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5" Type="http://schemas.openxmlformats.org/officeDocument/2006/relationships/hyperlink" Target="https://ismep.org.br/wp-content/uploads/2022/07/CONTRATO-CARLOS-ALBERTO.pdf" TargetMode="External"/><Relationship Id="rId4" Type="http://schemas.openxmlformats.org/officeDocument/2006/relationships/hyperlink" Target="https://ismep.org.br/wp-content/uploads/2022/07/CONTRATO-JL-SERVICOS-MEDICO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80F8-F430-4A7D-A767-49850EC07474}">
  <sheetPr>
    <tabColor indexed="13"/>
  </sheetPr>
  <dimension ref="A1:V992"/>
  <sheetViews>
    <sheetView showGridLines="0" tabSelected="1" topLeftCell="C87" zoomScale="90" zoomScaleNormal="90" workbookViewId="0">
      <selection activeCell="C107" sqref="C107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0.6640625" style="24" customWidth="1"/>
    <col min="5" max="5" width="68.44140625" style="26" bestFit="1" customWidth="1"/>
    <col min="6" max="6" width="18.44140625" style="27" bestFit="1" customWidth="1"/>
    <col min="7" max="7" width="20.88671875" style="27" bestFit="1" customWidth="1"/>
    <col min="8" max="8" width="9.44140625" style="28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7" t="s">
        <v>300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5">
      <c r="A117" s="4" t="str">
        <f>IFERROR(VLOOKUP(B117,'[1]DADOS (OCULTAR)'!$Q$3:$S$133,3,0),"")</f>
        <v/>
      </c>
      <c r="B117" s="5"/>
      <c r="C117" s="18"/>
      <c r="D117" s="19"/>
      <c r="E117" s="20"/>
      <c r="F117" s="21"/>
      <c r="G117" s="21"/>
      <c r="H117" s="22"/>
      <c r="I117" s="23"/>
    </row>
    <row r="118" spans="1:9" ht="20.25" customHeight="1" x14ac:dyDescent="0.25">
      <c r="A118" s="4" t="str">
        <f>IFERROR(VLOOKUP(B118,'[1]DADOS (OCULTAR)'!$Q$3:$S$133,3,0),"")</f>
        <v/>
      </c>
      <c r="B118" s="5"/>
      <c r="C118" s="18"/>
      <c r="D118" s="19"/>
      <c r="E118" s="20"/>
      <c r="F118" s="21"/>
      <c r="G118" s="21"/>
      <c r="H118" s="22"/>
      <c r="I118" s="23"/>
    </row>
    <row r="119" spans="1:9" ht="20.25" customHeight="1" x14ac:dyDescent="0.25">
      <c r="A119" s="4" t="str">
        <f>IFERROR(VLOOKUP(B119,'[1]DADOS (OCULTAR)'!$Q$3:$S$133,3,0),"")</f>
        <v/>
      </c>
      <c r="B119" s="5"/>
      <c r="C119" s="18"/>
      <c r="D119" s="19"/>
      <c r="E119" s="20"/>
      <c r="F119" s="21"/>
      <c r="G119" s="21"/>
      <c r="H119" s="22"/>
      <c r="I119" s="23"/>
    </row>
    <row r="120" spans="1:9" ht="20.25" customHeight="1" x14ac:dyDescent="0.25">
      <c r="A120" s="4" t="str">
        <f>IFERROR(VLOOKUP(B120,'[1]DADOS (OCULTAR)'!$Q$3:$S$133,3,0),"")</f>
        <v/>
      </c>
      <c r="B120" s="5"/>
      <c r="C120" s="18"/>
      <c r="D120" s="19"/>
      <c r="E120" s="20"/>
      <c r="F120" s="21"/>
      <c r="G120" s="21"/>
      <c r="H120" s="22"/>
      <c r="I120" s="23"/>
    </row>
    <row r="121" spans="1:9" ht="20.25" customHeight="1" x14ac:dyDescent="0.25">
      <c r="A121" s="4" t="str">
        <f>IFERROR(VLOOKUP(B121,'[1]DADOS (OCULTAR)'!$Q$3:$S$133,3,0),"")</f>
        <v/>
      </c>
      <c r="B121" s="5"/>
      <c r="C121" s="18"/>
      <c r="D121" s="19"/>
      <c r="E121" s="20"/>
      <c r="F121" s="21"/>
      <c r="G121" s="21"/>
      <c r="H121" s="22"/>
      <c r="I121" s="23"/>
    </row>
    <row r="122" spans="1:9" ht="20.25" customHeight="1" x14ac:dyDescent="0.25">
      <c r="A122" s="4" t="str">
        <f>IFERROR(VLOOKUP(B122,'[1]DADOS (OCULTAR)'!$Q$3:$S$133,3,0),"")</f>
        <v/>
      </c>
      <c r="B122" s="5"/>
      <c r="C122" s="18"/>
      <c r="D122" s="19"/>
      <c r="E122" s="20"/>
      <c r="F122" s="21"/>
      <c r="G122" s="21"/>
      <c r="H122" s="22"/>
      <c r="I122" s="23"/>
    </row>
    <row r="123" spans="1:9" ht="20.25" customHeight="1" x14ac:dyDescent="0.25">
      <c r="A123" s="4" t="str">
        <f>IFERROR(VLOOKUP(B123,'[1]DADOS (OCULTAR)'!$Q$3:$S$133,3,0),"")</f>
        <v/>
      </c>
      <c r="B123" s="5"/>
      <c r="C123" s="18"/>
      <c r="D123" s="19"/>
      <c r="E123" s="20"/>
      <c r="F123" s="21"/>
      <c r="G123" s="21"/>
      <c r="H123" s="22"/>
      <c r="I123" s="23"/>
    </row>
    <row r="124" spans="1:9" ht="20.25" customHeight="1" x14ac:dyDescent="0.25">
      <c r="A124" s="4" t="str">
        <f>IFERROR(VLOOKUP(B124,'[1]DADOS (OCULTAR)'!$Q$3:$S$133,3,0),"")</f>
        <v/>
      </c>
      <c r="B124" s="5"/>
      <c r="C124" s="18"/>
      <c r="D124" s="19"/>
      <c r="E124" s="20"/>
      <c r="F124" s="21"/>
      <c r="G124" s="21"/>
      <c r="H124" s="22"/>
      <c r="I124" s="23"/>
    </row>
    <row r="125" spans="1:9" ht="20.25" customHeight="1" x14ac:dyDescent="0.25">
      <c r="A125" s="4" t="str">
        <f>IFERROR(VLOOKUP(B125,'[1]DADOS (OCULTAR)'!$Q$3:$S$133,3,0),"")</f>
        <v/>
      </c>
      <c r="B125" s="5"/>
      <c r="C125" s="18"/>
      <c r="D125" s="19"/>
      <c r="E125" s="20"/>
      <c r="F125" s="21"/>
      <c r="G125" s="21"/>
      <c r="H125" s="22"/>
      <c r="I125" s="23"/>
    </row>
    <row r="126" spans="1:9" ht="20.25" customHeight="1" x14ac:dyDescent="0.25">
      <c r="A126" s="4" t="str">
        <f>IFERROR(VLOOKUP(B126,'[1]DADOS (OCULTAR)'!$Q$3:$S$133,3,0),"")</f>
        <v/>
      </c>
      <c r="B126" s="5"/>
      <c r="C126" s="18"/>
      <c r="D126" s="19"/>
      <c r="E126" s="20"/>
      <c r="F126" s="21"/>
      <c r="G126" s="21"/>
      <c r="H126" s="22"/>
      <c r="I126" s="23"/>
    </row>
    <row r="127" spans="1:9" ht="20.25" customHeight="1" x14ac:dyDescent="0.25">
      <c r="A127" s="4" t="str">
        <f>IFERROR(VLOOKUP(B127,'[1]DADOS (OCULTAR)'!$Q$3:$S$133,3,0),"")</f>
        <v/>
      </c>
      <c r="B127" s="5"/>
      <c r="C127" s="18"/>
      <c r="D127" s="19"/>
      <c r="E127" s="20"/>
      <c r="F127" s="21"/>
      <c r="G127" s="21"/>
      <c r="H127" s="22"/>
      <c r="I127" s="23"/>
    </row>
    <row r="128" spans="1:9" ht="20.25" customHeight="1" x14ac:dyDescent="0.25">
      <c r="A128" s="4" t="str">
        <f>IFERROR(VLOOKUP(B128,'[1]DADOS (OCULTAR)'!$Q$3:$S$133,3,0),"")</f>
        <v/>
      </c>
      <c r="B128" s="5"/>
      <c r="C128" s="18"/>
      <c r="D128" s="19"/>
      <c r="E128" s="20"/>
      <c r="F128" s="21"/>
      <c r="G128" s="21"/>
      <c r="H128" s="22"/>
      <c r="I128" s="23"/>
    </row>
    <row r="129" spans="1:9" ht="20.25" customHeight="1" x14ac:dyDescent="0.25">
      <c r="A129" s="4" t="str">
        <f>IFERROR(VLOOKUP(B129,'[1]DADOS (OCULTAR)'!$Q$3:$S$133,3,0),"")</f>
        <v/>
      </c>
      <c r="B129" s="5"/>
      <c r="C129" s="18"/>
      <c r="D129" s="19"/>
      <c r="E129" s="20"/>
      <c r="F129" s="21"/>
      <c r="G129" s="21"/>
      <c r="H129" s="22"/>
      <c r="I129" s="23"/>
    </row>
    <row r="130" spans="1:9" ht="20.25" customHeight="1" x14ac:dyDescent="0.25">
      <c r="A130" s="4" t="str">
        <f>IFERROR(VLOOKUP(B130,'[1]DADOS (OCULTAR)'!$Q$3:$S$133,3,0),"")</f>
        <v/>
      </c>
      <c r="B130" s="5"/>
      <c r="C130" s="18"/>
      <c r="D130" s="19"/>
      <c r="E130" s="20"/>
      <c r="F130" s="21"/>
      <c r="G130" s="21"/>
      <c r="H130" s="22"/>
      <c r="I130" s="23"/>
    </row>
    <row r="131" spans="1:9" ht="20.25" customHeight="1" x14ac:dyDescent="0.25">
      <c r="A131" s="4" t="str">
        <f>IFERROR(VLOOKUP(B131,'[1]DADOS (OCULTAR)'!$Q$3:$S$133,3,0),"")</f>
        <v/>
      </c>
      <c r="B131" s="5"/>
      <c r="C131" s="18"/>
      <c r="D131" s="19"/>
      <c r="E131" s="20"/>
      <c r="F131" s="21"/>
      <c r="G131" s="21"/>
      <c r="H131" s="22"/>
      <c r="I131" s="23"/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0"/>
      <c r="F132" s="21"/>
      <c r="G132" s="21"/>
      <c r="H132" s="22"/>
      <c r="I132" s="23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0"/>
      <c r="F133" s="21"/>
      <c r="G133" s="21"/>
      <c r="H133" s="22"/>
      <c r="I133" s="23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0"/>
      <c r="F134" s="21"/>
      <c r="G134" s="21"/>
      <c r="H134" s="22"/>
      <c r="I134" s="23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0"/>
      <c r="F135" s="21"/>
      <c r="G135" s="21"/>
      <c r="H135" s="22"/>
      <c r="I135" s="23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0"/>
      <c r="F136" s="21"/>
      <c r="G136" s="21"/>
      <c r="H136" s="22"/>
      <c r="I136" s="23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0"/>
      <c r="F137" s="21"/>
      <c r="G137" s="21"/>
      <c r="H137" s="22"/>
      <c r="I137" s="23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0"/>
      <c r="F138" s="21"/>
      <c r="G138" s="21"/>
      <c r="H138" s="22"/>
      <c r="I138" s="23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0"/>
      <c r="F139" s="21"/>
      <c r="G139" s="21"/>
      <c r="H139" s="22"/>
      <c r="I139" s="23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0"/>
      <c r="F140" s="21"/>
      <c r="G140" s="21"/>
      <c r="H140" s="22"/>
      <c r="I140" s="23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0"/>
      <c r="F141" s="21"/>
      <c r="G141" s="21"/>
      <c r="H141" s="22"/>
      <c r="I141" s="23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0"/>
      <c r="F142" s="21"/>
      <c r="G142" s="21"/>
      <c r="H142" s="22"/>
      <c r="I142" s="23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0"/>
      <c r="F143" s="21"/>
      <c r="G143" s="21"/>
      <c r="H143" s="22"/>
      <c r="I143" s="23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0"/>
      <c r="F144" s="21"/>
      <c r="G144" s="21"/>
      <c r="H144" s="22"/>
      <c r="I144" s="23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0"/>
      <c r="F145" s="21"/>
      <c r="G145" s="21"/>
      <c r="H145" s="22"/>
      <c r="I145" s="23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0"/>
      <c r="F146" s="21"/>
      <c r="G146" s="21"/>
      <c r="H146" s="22"/>
      <c r="I146" s="23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0"/>
      <c r="F147" s="21"/>
      <c r="G147" s="21"/>
      <c r="H147" s="22"/>
      <c r="I147" s="23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0"/>
      <c r="F148" s="21"/>
      <c r="G148" s="21"/>
      <c r="H148" s="22"/>
      <c r="I148" s="23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0"/>
      <c r="F149" s="21"/>
      <c r="G149" s="21"/>
      <c r="H149" s="22"/>
      <c r="I149" s="23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0"/>
      <c r="F150" s="21"/>
      <c r="G150" s="21"/>
      <c r="H150" s="22"/>
      <c r="I150" s="23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0"/>
      <c r="F151" s="21"/>
      <c r="G151" s="21"/>
      <c r="H151" s="22"/>
      <c r="I151" s="23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0"/>
      <c r="F152" s="21"/>
      <c r="G152" s="21"/>
      <c r="H152" s="22"/>
      <c r="I152" s="23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0"/>
      <c r="F153" s="21"/>
      <c r="G153" s="21"/>
      <c r="H153" s="22"/>
      <c r="I153" s="23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0"/>
      <c r="F154" s="21"/>
      <c r="G154" s="21"/>
      <c r="H154" s="22"/>
      <c r="I154" s="23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0"/>
      <c r="F155" s="21"/>
      <c r="G155" s="21"/>
      <c r="H155" s="22"/>
      <c r="I155" s="23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0"/>
      <c r="F156" s="21"/>
      <c r="G156" s="21"/>
      <c r="H156" s="22"/>
      <c r="I156" s="23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0"/>
      <c r="F157" s="21"/>
      <c r="G157" s="21"/>
      <c r="H157" s="22"/>
      <c r="I157" s="23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0"/>
      <c r="F158" s="21"/>
      <c r="G158" s="21"/>
      <c r="H158" s="22"/>
      <c r="I158" s="23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0"/>
      <c r="F159" s="21"/>
      <c r="G159" s="21"/>
      <c r="H159" s="22"/>
      <c r="I159" s="23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0"/>
      <c r="F160" s="21"/>
      <c r="G160" s="21"/>
      <c r="H160" s="22"/>
      <c r="I160" s="23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0"/>
      <c r="F161" s="21"/>
      <c r="G161" s="21"/>
      <c r="H161" s="22"/>
      <c r="I161" s="23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0"/>
      <c r="F162" s="21"/>
      <c r="G162" s="21"/>
      <c r="H162" s="22"/>
      <c r="I162" s="23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0"/>
      <c r="F163" s="21"/>
      <c r="G163" s="21"/>
      <c r="H163" s="22"/>
      <c r="I163" s="23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0"/>
      <c r="F164" s="21"/>
      <c r="G164" s="21"/>
      <c r="H164" s="22"/>
      <c r="I164" s="23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0"/>
      <c r="F165" s="21"/>
      <c r="G165" s="21"/>
      <c r="H165" s="22"/>
      <c r="I165" s="23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0"/>
      <c r="F166" s="21"/>
      <c r="G166" s="21"/>
      <c r="H166" s="22"/>
      <c r="I166" s="23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0"/>
      <c r="F167" s="21"/>
      <c r="G167" s="21"/>
      <c r="H167" s="22"/>
      <c r="I167" s="23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0"/>
      <c r="F168" s="21"/>
      <c r="G168" s="21"/>
      <c r="H168" s="22"/>
      <c r="I168" s="23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0"/>
      <c r="F169" s="21"/>
      <c r="G169" s="21"/>
      <c r="H169" s="22"/>
      <c r="I169" s="23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0"/>
      <c r="F170" s="21"/>
      <c r="G170" s="21"/>
      <c r="H170" s="22"/>
      <c r="I170" s="23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0"/>
      <c r="F171" s="21"/>
      <c r="G171" s="21"/>
      <c r="H171" s="22"/>
      <c r="I171" s="23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0"/>
      <c r="F172" s="21"/>
      <c r="G172" s="21"/>
      <c r="H172" s="22"/>
      <c r="I172" s="23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A1042B5-53B7-4F5C-AA86-02DC1EB96591}">
      <formula1>UNIDADES_OSS</formula1>
    </dataValidation>
  </dataValidations>
  <hyperlinks>
    <hyperlink ref="I86" r:id="rId1" xr:uid="{0F0A8DB3-6B90-43B3-8D34-6E4F3EBA9444}"/>
    <hyperlink ref="I87" r:id="rId2" xr:uid="{9A998436-77E9-4B48-89EA-D6FC60C71F96}"/>
    <hyperlink ref="I88" r:id="rId3" xr:uid="{CF67CB1E-D2A3-4C8A-88B8-CE3A7C3083AC}"/>
    <hyperlink ref="I89" r:id="rId4" xr:uid="{98B2785B-521E-4308-B53E-A8C2B25EE7A6}"/>
    <hyperlink ref="I90" r:id="rId5" xr:uid="{0426375C-C5E0-4D96-93D1-5A42F5B3DFCD}"/>
    <hyperlink ref="I104" r:id="rId6" xr:uid="{EFA336A2-D36F-4FB4-B288-698DF2F3647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2022-09-25T15:06:23Z</dcterms:created>
  <dcterms:modified xsi:type="dcterms:W3CDTF">2022-09-25T15:06:38Z</dcterms:modified>
</cp:coreProperties>
</file>