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_xlnm._FilterDatabase" localSheetId="0" hidden="1">'TCE - ANEXO VII - CV - Enviar'!$A$1:$Z$991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<sst xmlns="http://schemas.openxmlformats.org/spreadsheetml/2006/main" count="1046" uniqueCount="637">
  <si>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</si>
  <si>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</si>
  <si>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</si>
  <si>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</si>
  <si>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</si>
  <si>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</si>
  <si>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</si>
  <si>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</si>
  <si>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</si>
  <si>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</si>
  <si>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SANTRONIC INDUSTRIAS E COMERCIO</t>
  </si>
  <si>
    <t>COMODATO BOMBAS DE INFUSÃO E FORNECIMENTO DE EQUIPOS</t>
  </si>
  <si>
    <t>https://ismep.org.br/wp-content/uploads/2022/03/CONTRATO-SAMTRONIC-BARRA.pdf</t>
  </si>
  <si>
    <t>TRECCHINA TECNOLOGIA E INOVAÇÃO</t>
  </si>
  <si>
    <t>CONSULTORIA NA ÁREA DE TI</t>
  </si>
  <si>
    <t>https://ismep.org.br/wp-content/uploads/2022/03/CONTRATO-TRECCHINA-BARRA_compressed.pdf</t>
  </si>
  <si>
    <t>CENTRAL DE ATENDIMENTO MÉDICO SANTO EXPEDITO</t>
  </si>
  <si>
    <t>SERVIÇO DE MEDICINA OCUPACIONAL</t>
  </si>
  <si>
    <t>https://ismep.org.br/wp-content/uploads/2023/01/CONTRATO-CENTRAL-DE-ATENDIMENTO-SANTO-EXPEDITO_compressed.pdf</t>
  </si>
  <si>
    <t>SMART TELECOMUNICAÇÕES LTDA</t>
  </si>
  <si>
    <t>SERVIÇO DE INTERNET</t>
  </si>
  <si>
    <t>https://ismep.org.br/wp-content/uploads/2022/03/CONTRATO_ALGAR_BARRA_compressed-1.pdf</t>
  </si>
  <si>
    <t>BRUNO COSMO DA COSTA E SERVIÇO ME</t>
  </si>
  <si>
    <t>ALUGUEL DE COMPUTADORES</t>
  </si>
  <si>
    <t>https://ismep.org.br/wp-content/uploads/2022/03/CONTRATO-BRUNO-COSMO-BARRA_compressed.pdf</t>
  </si>
  <si>
    <t>COELHO E PEDROSA ADVOGADOS E ASSOCIADOS</t>
  </si>
  <si>
    <t>SERVIÇOS ADVOCATÍCIOS</t>
  </si>
  <si>
    <t>https://ismep.org.br/wp-content/uploads/2022/03/CONTRATO-COELHO-PEDROSA-BARRA_compressed.pdf</t>
  </si>
  <si>
    <t>LUCAS GOMES MENEZ</t>
  </si>
  <si>
    <t>SERVIÇOS ESPECIALIZADO EM LIMPEZA DE BANCO DE DADOS</t>
  </si>
  <si>
    <t>https://ismep.org.br/wp-content/uploads/2022/03/CONTRATO-UPA-BARRA_signed_signed-compactado.pdf</t>
  </si>
  <si>
    <t>26 - Lavanderia</t>
  </si>
  <si>
    <t>WHITE MARTINS</t>
  </si>
  <si>
    <t>FORNECIMENTO DE GAS MEDICINAL</t>
  </si>
  <si>
    <t>https://ismep.org.br/wp-content/uploads/2022/02/CONTRATO-WHITE-MARTINS-BARRA_compressed-compactado.pdf</t>
  </si>
  <si>
    <t>ALUGUEL DE RECIPIENTE CRIOGÊNICO E CILINDRO OXIGÊNIO</t>
  </si>
  <si>
    <t>ASSISTÊNCIA TÉCNICA</t>
  </si>
  <si>
    <t>BRASCON GESTÃO AMBIENTAL</t>
  </si>
  <si>
    <t>COLETA E TRATAMENTO DE RESÍDUOS DE SAÚDE</t>
  </si>
  <si>
    <t>https://ismep.org.br/wp-content/uploads/2022/02/CONTRATO-BRASCON_compressed-1.pdf</t>
  </si>
  <si>
    <t>BRAVO LOCAÇÕES DE MÁQUINAS E EQUIPAMENTOS LTDA</t>
  </si>
  <si>
    <t>ALUGUEL DE CONTAINER</t>
  </si>
  <si>
    <t>https://ismep.org.br/wp-content/uploads/2022/02/CONTRATO-BRAVO-LOCACAO_compressed-1.pdf</t>
  </si>
  <si>
    <t>35 - Limpeza</t>
  </si>
  <si>
    <t>CONSULTLAB</t>
  </si>
  <si>
    <t>SERVIÇOS DE EXAMES LABORATORIAIS</t>
  </si>
  <si>
    <t>https://ismep.org.br/wp-content/uploads/2022/02/CONTRATO-CONSULT-LAB_compressed-1.pdf</t>
  </si>
  <si>
    <t>ENAE EMPRESA NACIONAL DE ESTERELIZAÇÃO</t>
  </si>
  <si>
    <t>ESTERELIZAÇÃO DE MATERIAIS MÉDICOS</t>
  </si>
  <si>
    <t>https://ismep.org.br/wp-content/uploads/2022/02/CONTRATO-EMBRAESTER_compressed-1.pdf</t>
  </si>
  <si>
    <t>JL GRUPO GERADORES LTDA</t>
  </si>
  <si>
    <t>MANUTENÇÃO DE GERADOR</t>
  </si>
  <si>
    <t>https://ismep.org.br/wp-content/uploads/2022/02/CONTRATO-GERATEC.pdf</t>
  </si>
  <si>
    <t>INOWA SOLUÇÕES DE FORNECIMENTO DE ALIMENTAÇÃO</t>
  </si>
  <si>
    <t>FORNECIMENTO DE ALIMENTAÇÃO E DIETAS</t>
  </si>
  <si>
    <t>https://ismep.org.br/wp-content/uploads/2022/02/CONTRATO-INOWA_compressed-1.pdf</t>
  </si>
  <si>
    <t>INTERCLEAN ADMINISTRAÇÃO LTDA</t>
  </si>
  <si>
    <t>LIMPEZA E HIGIENIZAÇÃO HOSPITALAR</t>
  </si>
  <si>
    <t>https://ismep.org.br/wp-content/uploads/2022/02/CONTRATO-INTERCLEAN_compressed-1.pdf</t>
  </si>
  <si>
    <t>JF TECNOLOGIA E SOLUÇÕES ADMINISTRATIVAS LTDA</t>
  </si>
  <si>
    <t>SERVIÇO ESPECIALIZADO EM FATURAMENTO HOSPITALAR</t>
  </si>
  <si>
    <t>https://ismep.org.br/wp-content/uploads/2022/02/CONTRATO-JFBI_compressed.pdf</t>
  </si>
  <si>
    <t xml:space="preserve">QUALIAGUA LABORATÓRIO E CONSULTORIA LTDA </t>
  </si>
  <si>
    <t>SERVIÇO DE ANÁLISE FISICO QUIMICA DE ÁGUA</t>
  </si>
  <si>
    <t>https://ismep.org.br/wp-content/uploads/2022/02/CONTRATO-QUALIAGUA-1.pdf</t>
  </si>
  <si>
    <t>JG LOCAÇÃO</t>
  </si>
  <si>
    <t>LOCAÇÃO DE VEÍCULO</t>
  </si>
  <si>
    <t>https://ismep.org.br/wp-content/uploads/2022/02/CONTRATO-STORE-CAR_compressed.pdf</t>
  </si>
  <si>
    <t>SINTESE LICENCIAMENTO</t>
  </si>
  <si>
    <t>LICENÇA DE USO DE SOFTWARE</t>
  </si>
  <si>
    <t>https://ismep.org.br/wp-content/uploads/2022/03/CONTRATO-SINTESE-UPA-BARRA-DE-JANGADA-ISMP_compressed-compactado.pdf</t>
  </si>
  <si>
    <t>RGRAPH</t>
  </si>
  <si>
    <t>LOCAÇÃO DE IMPRESSORAS</t>
  </si>
  <si>
    <t>https://ismep.org.br/wp-content/uploads/2022/03/CONTRATO-RGRAPH_compressed.pdf</t>
  </si>
  <si>
    <t>JOSÉ PAULO C DA SILVA</t>
  </si>
  <si>
    <t xml:space="preserve">SERVIÇO DE INFRA ESTRUTURA DE REDE </t>
  </si>
  <si>
    <t>https://ismep.org.br/wp-content/uploads/2022/03/CONTRATO-CLAYMORE_compressed.pdf</t>
  </si>
  <si>
    <t>9 - Energia Elétrica</t>
  </si>
  <si>
    <t>PALAS INFORMÁTICA LTDA</t>
  </si>
  <si>
    <t>ASSINATURA DE SOFTARW</t>
  </si>
  <si>
    <t>https://ismep.org.br/wp-content/uploads/2022/03/CONTRATO-PALLAS_compressed.pdf</t>
  </si>
  <si>
    <t>10 - Locação de Máquinas e Equipamentos (Pessoa Jurídica)</t>
  </si>
  <si>
    <t>MEDICAL MERCANTIL DE APARELHAGEM MÉDICA</t>
  </si>
  <si>
    <t>FORNECIMENTO DE TIRAS REAGENTES PARA GLICOSÍMETRO</t>
  </si>
  <si>
    <t>https://ismep.org.br/wp-content/uploads/2022/03/CONTRATO-MEDICAL_compressed.pdf</t>
  </si>
  <si>
    <t>CG REFRIGERAÇÃO</t>
  </si>
  <si>
    <t>LOCAÇÃO DE AR CONDICIONADO</t>
  </si>
  <si>
    <t>https://ismep.org.br/wp-content/uploads/2022/03/CONTRATO-CG_compressed.pdf</t>
  </si>
  <si>
    <t>3 - Contribuições</t>
  </si>
  <si>
    <t>MEDCALL COMERCIO E SERVIÇOS</t>
  </si>
  <si>
    <t>MANUTENÇÃO RX</t>
  </si>
  <si>
    <t>https://ismep.org.br/wp-content/uploads/2022/04/CONTRATO-MEDCALL-BARRA_compressed.pdf</t>
  </si>
  <si>
    <t>AIR LIQUID</t>
  </si>
  <si>
    <t>LOCAÇÃO DE CENTRAL DE AR COMPRIMIDO</t>
  </si>
  <si>
    <t>https://ismep.org.br/wp-content/uploads/2022/04/CONTRATO-AIRLIQUIDE-BARRA_compressed.pdf</t>
  </si>
  <si>
    <t>MEDICAL RESCUE</t>
  </si>
  <si>
    <t>REMOÇÃO DE PACIENTE/LOCAÇÃO AMBULÂNCIA</t>
  </si>
  <si>
    <t>https://ismep.org.br/wp-content/uploads/2022/04/CONTRATO-MEDICAL-RESCUE-BARRA_compressed.pdf</t>
  </si>
  <si>
    <t>34 - Dedetização</t>
  </si>
  <si>
    <t>MVS COMERCIO E SERVIÇOS HOSPITALAR</t>
  </si>
  <si>
    <t>ENGENHARIA CLÍNICA</t>
  </si>
  <si>
    <t>https://ismep.org.br/wp-content/uploads/2022/04/CONTRATO-MVS-BARRA_compressed.pdf</t>
  </si>
  <si>
    <t xml:space="preserve">RODRIGO ALMENDRA E ADVOGADOS </t>
  </si>
  <si>
    <t>ASSESSORIA JURÍDICA</t>
  </si>
  <si>
    <t>https://ismep.org.br/wp-content/uploads/2022/04/CONTRATO-RODRIGO-BARRA_compressed.pdf</t>
  </si>
  <si>
    <t>PH CONTABILIDADE</t>
  </si>
  <si>
    <t>SERVIÇOS ESPECIALIZADOS EM CONTABILIDADE</t>
  </si>
  <si>
    <t>https://ismep.org.br/wp-content/uploads/2022/04/CONTRATO-PH-BARRA_compressed.pdf</t>
  </si>
  <si>
    <t>DELMONDES DANDA SERVIÇOS MÉDICOS LTDA</t>
  </si>
  <si>
    <t>SERVIÇOS MÉDICOS PLANTÕES EM CLÍNICA MÉDICA</t>
  </si>
  <si>
    <t>https://ismep.org.br/wp-content/uploads/2022/04/DELMONDES.pdf</t>
  </si>
  <si>
    <t>1 - Seguros (Imóvel e veículos)</t>
  </si>
  <si>
    <t>PORTO SEGURO</t>
  </si>
  <si>
    <t>SEGURO AMBULÂNCIA</t>
  </si>
  <si>
    <t>https://ismep.org.br/wp-content/uploads/2022/04/APOLICE-SEGURO-AMBULANCIA_compressed.pdf</t>
  </si>
  <si>
    <t>SÍNTESE</t>
  </si>
  <si>
    <t>24 - Pessoa Jurídica</t>
  </si>
  <si>
    <t>CARDOSO SERVIÇOS DE JARDINAGEM</t>
  </si>
  <si>
    <t>SERVIÇOS DE MANUTENÇÃO JARDIM</t>
  </si>
  <si>
    <t>https://ismep.org.br/wp-content/uploads/2022/04/CONTRATO-ECOJARDINAGEM-BARRA_compressed.pdf</t>
  </si>
  <si>
    <t>ANA CLARA FURTADO</t>
  </si>
  <si>
    <t>https://ismep.org.br/wp-content/uploads/2022/04/ANA-CLARA-F.pdf</t>
  </si>
  <si>
    <t>JOSÉ FRANCISCO DO MONTE GALVÃO JÚNIOR</t>
  </si>
  <si>
    <t>SERVIÇOS ESPECIALIZADOS EM TREINAMENTOS E AÇÕES GERENCIAIS</t>
  </si>
  <si>
    <t>https://ismep.org.br/wp-content/uploads/2022/04/CONTRATO-FRANCISCO-BARRA_compressed.pdf</t>
  </si>
  <si>
    <t>MARIA LUIZA SOUZA</t>
  </si>
  <si>
    <t xml:space="preserve">SERVIÇOS MÉDICOS PLANTÕES </t>
  </si>
  <si>
    <t>https://ismep.org.br/wp-content/uploads/2022/04/CONTRATO-MARIA-LUIZA-BARRA_compressed.pdf</t>
  </si>
  <si>
    <t>VIVAMED</t>
  </si>
  <si>
    <t>https://ismep.org.br/wp-content/uploads/2022/04/VIVAMED.pdf</t>
  </si>
  <si>
    <t>4 - Taxa de Manutenção de Conta</t>
  </si>
  <si>
    <t>ULTRASAÚDE</t>
  </si>
  <si>
    <t>https://ismep.org.br/wp-content/uploads/2022/04/ULTRASAUDE.pdf</t>
  </si>
  <si>
    <t>11 - Locação de Equipamentos Médico-Hospitalares(Pessoa Jurídica)</t>
  </si>
  <si>
    <t>PERFILMED ATIVIDADES MÉDICAS</t>
  </si>
  <si>
    <t>https://ismep.org.br/wp-content/uploads/2022/04/PERFILMED.pdf</t>
  </si>
  <si>
    <t>IÁTRICA SOLUÇÕES EM SAÚDE</t>
  </si>
  <si>
    <t>https://ismep.org.br/wp-content/uploads/2022/04/IATRICA.pdf</t>
  </si>
  <si>
    <t>GLOBALMED ATIVIDADES MÉDICAS</t>
  </si>
  <si>
    <t>https://ismep.org.br/wp-content/uploads/2022/04/GLOBALMED.pdf</t>
  </si>
  <si>
    <t>GJJ SAÚDE LTDA</t>
  </si>
  <si>
    <t>https://ismep.org.br/wp-content/uploads/2022/04/GJJ.pdf</t>
  </si>
  <si>
    <t>B1011 ASSISTENCIA E SERVIÇOS MÉDICOS</t>
  </si>
  <si>
    <t>https://ismep.org.br/wp-content/uploads/2022/04/B1011.pdf</t>
  </si>
  <si>
    <t>31 - Vigilância</t>
  </si>
  <si>
    <t>FED SERVIÇOS MÉDICOS</t>
  </si>
  <si>
    <t>https://ismep.org.br/wp-content/uploads/2022/04/F-E-D-SERVICOS.pdf</t>
  </si>
  <si>
    <t>QUALITY SAÚDE AMBIENTAL</t>
  </si>
  <si>
    <t>DEDETIZAÇÃO</t>
  </si>
  <si>
    <t>https://ismep.org.br/wp-content/uploads/2022/04/CONTRATO-QUALITY-BARRA_compressed.pdf</t>
  </si>
  <si>
    <t>JGOF SERVIÇOS MÉDICOS</t>
  </si>
  <si>
    <t>https://ismep.org.br/wp-content/uploads/2022/05/CONTRATO-JFOF-BARRA_compressed.pdf</t>
  </si>
  <si>
    <t xml:space="preserve">EMPRESA MAG MEDICINA DE EMERGÊNCIA </t>
  </si>
  <si>
    <t>https://ismep.org.br/wp-content/uploads/2022/05/CONTRATO-MAG-MEDICINA-BARRA_compressed.pdf</t>
  </si>
  <si>
    <t>AC SERVIÇOS MÉDICOS</t>
  </si>
  <si>
    <t>https://ismep.org.br/wp-content/uploads/2022/05/CONTRATO-AC-SERVICOS-BARRA_compressed.pdf</t>
  </si>
  <si>
    <t>SGE SERVIÇOS MÉDICOS</t>
  </si>
  <si>
    <t>https://ismep.org.br/wp-content/uploads/2022/05/CONTRATO-SGE-AJU-NAMIBE-BARRA.pdf</t>
  </si>
  <si>
    <t>PREVENTMED ATIVIDADES MÉDICAS</t>
  </si>
  <si>
    <t>https://ismep.org.br/wp-content/uploads/2022/05/CONTRATO-PREVENTMED-BARRA.pdf</t>
  </si>
  <si>
    <t>SAUDEMED ATIVIDADES MÉDICAS</t>
  </si>
  <si>
    <t>https://ismep.org.br/wp-content/uploads/2022/05/CONTRATO-SAUDEMED-BARRA.pdf</t>
  </si>
  <si>
    <t>AS INFORMÁTICA</t>
  </si>
  <si>
    <t>LOCAÇÃO EQUIPAMENTO INFORMÁTICA</t>
  </si>
  <si>
    <t>https://ismep.org.br/wp-content/uploads/2022/05/CONTRATO-AS-BARRA.pdf</t>
  </si>
  <si>
    <t>POSITIVAMED ATIVIDADES MÉDICAS</t>
  </si>
  <si>
    <t>https://ismep.org.br/wp-content/uploads/2022/05/CONTRATO-POSITIVAMED-BARRA.pdf</t>
  </si>
  <si>
    <t>PIXEON MEDICAL SISTEMAS</t>
  </si>
  <si>
    <t>ALUGUEL SOFTRAW</t>
  </si>
  <si>
    <t>https://ismep.org.br/wp-content/uploads/2022/05/CONTRATO-PIXEON-BARRA_compressed.pdf</t>
  </si>
  <si>
    <t>PRS SERVIÇOS MÉDICOS</t>
  </si>
  <si>
    <t>https://ismep.org.br/wp-content/uploads/2022/05/CONTRATO-PRS-SERVICOS-MEDICOS-BARRA_compressed.pdf</t>
  </si>
  <si>
    <t>DASCONT ASSESSORIA DIGITAL</t>
  </si>
  <si>
    <t>SERVIÇOS DE ADMINISTRAÇÃO DE PESSOAL</t>
  </si>
  <si>
    <t>https://ismep.org.br/wp-content/uploads/2022/05/CONTRATO-DASCONT-DIGITAL-BARRA_compressed.pdf</t>
  </si>
  <si>
    <t>BRUNO MAIA CORREIA ARAUJO FILHO</t>
  </si>
  <si>
    <t>https://ismep.org.br/wp-content/uploads/2022/05/CONTRATO-BRUNO-MAIA-BARRA_compressed.pdf</t>
  </si>
  <si>
    <t>RC CONSULTORIA MÉDICA</t>
  </si>
  <si>
    <t>https://ismep.org.br/wp-content/uploads/2022/05/CONTRATO-RC-CONSULTORIA-BARRA_compressed.pdf</t>
  </si>
  <si>
    <t>12 - Locação de Veículos Automotores (Pessoa Jurídica) (Exceto Ambulância)</t>
  </si>
  <si>
    <t>AC DINIZ NETO LTDA</t>
  </si>
  <si>
    <t>https://ismep.org.br/wp-content/uploads/2022/05/CONTRATO-AC-DINIZ-BARRA_compressed.pdf</t>
  </si>
  <si>
    <t>SOCICLIN SERVIÇOS DE PRESTAÇÕES HOSPITALARES</t>
  </si>
  <si>
    <t>https://ismep.org.br/wp-content/uploads/2022/05/CONTRATO-SOCICLIN-BARRA.pdf</t>
  </si>
  <si>
    <t>ALONETEC EQUIPAMENTO LTDA</t>
  </si>
  <si>
    <t>ALUGUEL CAMERA SEGURANÇA</t>
  </si>
  <si>
    <t>https://ismep.org.br/wp-content/uploads/2022/06/CONTRATO-ALONETEC-BARRA.pdf</t>
  </si>
  <si>
    <t>SAMANTHA VIDAL</t>
  </si>
  <si>
    <t>https://ismep.org.br/wp-content/uploads/2022/06/CONTRATO-SAMANTHA-VIDAL-BARRA.pdf</t>
  </si>
  <si>
    <t xml:space="preserve">PREMIUMMED </t>
  </si>
  <si>
    <t>https://ismep.org.br/wp-content/uploads/2022/06/CONTRATO-PREMIUMMED-BARRA.pdf</t>
  </si>
  <si>
    <t>LJ MED SERVIÇOS MÉDICOS</t>
  </si>
  <si>
    <t>https://ismep.org.br/wp-content/uploads/2022/06/CONTRATO-IJ-MED-BARRA.pdf</t>
  </si>
  <si>
    <t>EDNALDO VALENÇA</t>
  </si>
  <si>
    <t>https://ismep.org.br/wp-content/uploads/2022/06/CONTRATO-EDNALDO-VALENCA-BARRA.pdf</t>
  </si>
  <si>
    <t>EDUARDO RODRIGO VIEIRA SERVIÇOS</t>
  </si>
  <si>
    <t>https://ismep.org.br/wp-content/uploads/2022/06/CONTRATO-EDUARDO-RODRIGO-BARRA.pdf</t>
  </si>
  <si>
    <t>GABRIEL CANEJO RODRIGO ME</t>
  </si>
  <si>
    <t>https://ismep.org.br/wp-content/uploads/2022/06/CONTRATO-GABRIEL-CANEJO-BARRA.pdf</t>
  </si>
  <si>
    <t>TOP MAIS MED SERVIÇOS MÉDICOS</t>
  </si>
  <si>
    <t>https://ismep.org.br/wp-content/uploads/2022/06/CONTRATO-TOP-MAIS-MED-BARRA.pdf</t>
  </si>
  <si>
    <t>MAG MEDICINA DE EMERGÊNCIA</t>
  </si>
  <si>
    <t>43 - Reparo e Manutenção de Bens Móveis de Outras Naturezas</t>
  </si>
  <si>
    <t>ONLINE CERTIFICADORA</t>
  </si>
  <si>
    <t>SERVIÇO DE CERTIFICAÇÃO DIGITAL</t>
  </si>
  <si>
    <t>https://ismep.org.br/wp-content/uploads/2022/06/2022-06-02_11-01-34_winscan_to_pdf_compressed.pdf</t>
  </si>
  <si>
    <t>42 - Reparo e Manutenção de Veículos</t>
  </si>
  <si>
    <t>ELIS LAVANDERIA</t>
  </si>
  <si>
    <t>SERVIÇOS DE LAVANDERIA HOSPITALAR</t>
  </si>
  <si>
    <t>https://ismep.org.br/wp-content/uploads/2022/06/9327_Upa_Barra_de_Jangada_-_ISMEP_-_Requisi_compressed.pdf</t>
  </si>
  <si>
    <t>RS SOLUÇÕES EM REFEIÇÕES EIRELI</t>
  </si>
  <si>
    <t>https://ismep.org.br/wp-content/uploads/2022/07/CONTRATO-RS-SOLUCOES-BARRA_compressed.pdf</t>
  </si>
  <si>
    <t>LMSO SERVIÇOS MÉDICOS</t>
  </si>
  <si>
    <t>https://ismep.org.br/wp-content/uploads/2022/07/CONTRATO-LMSO-BARRA_compressed.pdf</t>
  </si>
  <si>
    <t>SUPERMED ATIVIDADES MÉDICAS</t>
  </si>
  <si>
    <t>https://ismep.org.br/wp-content/uploads/2022/07/CONTRATO-SUPERMED-BARRA_compressed.pdf</t>
  </si>
  <si>
    <t>MEDICALMED ATIVIDADES MÉDICAS LTDA</t>
  </si>
  <si>
    <t>https://ismep.org.br/wp-content/uploads/2022/07/CONTRATO-MEDICALMED-BARRA_compressed.pdf</t>
  </si>
  <si>
    <t>LUCILO ÁVILA NETO</t>
  </si>
  <si>
    <t>https://ismep.org.br/wp-content/uploads/2022/07/CONTRATO-LUCILO-BARRA_compressed.pdf</t>
  </si>
  <si>
    <t>41 - Reparo e Manutenção de Bens Imóveis</t>
  </si>
  <si>
    <t>PRO RAD</t>
  </si>
  <si>
    <t>PROTEÇÃO RADIOLÓGICA</t>
  </si>
  <si>
    <t>https://ismep.org.br/wp-content/uploads/2022/07/Contrato-assinado-2022-Barra-de-Jangada.pdf</t>
  </si>
  <si>
    <t>ANNDRA VICTORIA ATIVIDADES MÉDICAS</t>
  </si>
  <si>
    <t>https://ismep.org.br/wp-content/uploads/2022/06/CONTRATO-ANNDRA-VICTORIA-BARRA.pdf</t>
  </si>
  <si>
    <t>PP SERVIÇOS MÉDICOS LTDA</t>
  </si>
  <si>
    <t>https://ismep.org.br/wp-content/uploads/2022/06/CONTRATO-PP-SERVICOS-BARRA.pdf</t>
  </si>
  <si>
    <t>14 - Serviços Judiciais e Cartoriais</t>
  </si>
  <si>
    <t>ANA LETÍCIA BELTRÃO</t>
  </si>
  <si>
    <t>https://ismep.org.br/wp-content/uploads/2022/06/CONTRATO-ANA-LETICIA-BARRA.pdf</t>
  </si>
  <si>
    <t>MEDMAIS ATIVIDADES MÉDICAS</t>
  </si>
  <si>
    <t>https://ismep.org.br/wp-content/uploads/2022/05/CONTRATO-MEDMAIS-BARRA_compressed.pdf</t>
  </si>
  <si>
    <t>MARIA CLARA SOUZA</t>
  </si>
  <si>
    <t>https://ismep.org.br/wp-content/uploads/2022/07/CONTRATO-MARIA-CLARA-BARRA-1.pdf</t>
  </si>
  <si>
    <t>CLINICA NEW MEDIC</t>
  </si>
  <si>
    <t>https://ismep.org.br/wp-content/uploads/2022/07/CONTRATO-CLINICA-NEW-MEDIC-1.pdf</t>
  </si>
  <si>
    <t>15 - Outras Despesas Gerais (Pessoa Juridica)</t>
  </si>
  <si>
    <t>GABRIELA PACHECO ATENDIMENTO MÉDICO</t>
  </si>
  <si>
    <t>https://ismep.org.br/wp-content/uploads/2022/07/CONTRATO-GABRIELA-PACHECO-1.pdf</t>
  </si>
  <si>
    <t>JL SERVIÇOS DE MEDICINA LTDA</t>
  </si>
  <si>
    <t>https://ismep.org.br/wp-content/uploads/2022/07/CONTRATO-JL-SERVICOS-MEDICOS-1.pdf</t>
  </si>
  <si>
    <t>CARLOS ALBERTO III ATIVIDADES MÉDICAS</t>
  </si>
  <si>
    <t>https://ismep.org.br/wp-content/uploads/2022/07/CONTRATO-CARLOS-ALBERTO.pdf</t>
  </si>
  <si>
    <t>PLUS MED SAUDE E SEGURANCA DO TRABALHO</t>
  </si>
  <si>
    <t>FORNECIMENTO DE LAUDOS  LTCAT E PCMSO</t>
  </si>
  <si>
    <t>https://ismep.org.br/wp-content/uploads/2022/09/CONTRATO-PLUS-MED.pdf</t>
  </si>
  <si>
    <t>PRONTOMED ATIVIDADES MEDICAS LTDA</t>
  </si>
  <si>
    <t>https://ismep.org.br/wp-content/uploads/2022/09/CONTRATO-PRONTOMED-ATIVIDADES.pdf</t>
  </si>
  <si>
    <t>16 - Médicos</t>
  </si>
  <si>
    <t>M E DIAS MEDICINA LTDA</t>
  </si>
  <si>
    <t>https://ismep.org.br/wp-content/uploads/2022/09/CONTRATO-ME-DIAS-MEDICINA.pdf</t>
  </si>
  <si>
    <t>18 - Laboratório</t>
  </si>
  <si>
    <t xml:space="preserve">INTEGREMED SERVICOS MEDICOS </t>
  </si>
  <si>
    <t>https://ismep.org.br/wp-content/uploads/2022/09/CONTRATO-INTEGREMED-SERVICOS_compressed.pdf</t>
  </si>
  <si>
    <t>MARCOS GOMES DO NASCIMENTO</t>
  </si>
  <si>
    <t>https://ismep.org.br/wp-content/uploads/2022/09/CONTRATO-MARCOS-GOMES_compressed-1.pdf</t>
  </si>
  <si>
    <t>MEDPALM SERVICOS EM SAUDE</t>
  </si>
  <si>
    <t>https://ismep.org.br/wp-content/uploads/2022/09/CONTRATO-MEDPAL_compressed.pdf</t>
  </si>
  <si>
    <t>13 - Serviço Gráficos, de Encadernação e de Emolduração</t>
  </si>
  <si>
    <t>CAROLINA CARLSSON DELAMBERT BERENSTEIN ME</t>
  </si>
  <si>
    <t>https://ismep.org.br/wp-content/uploads/2022/09/CONTRATO-CAROLINA-CARLSSON_compressed.pdf</t>
  </si>
  <si>
    <t>CSS CLINICA MEDICA</t>
  </si>
  <si>
    <t>https://ismep.org.br/wp-content/uploads/2022/09/CAROLINA-CSS-CLINICA_compressed.pdf</t>
  </si>
  <si>
    <t>ARTUR BARROS ORTOPEDIA EIRELI</t>
  </si>
  <si>
    <t>https://ismep.org.br/wp-content/uploads/2022/09/CONTRATO-ARTUR-BARROS_compressed.pdf</t>
  </si>
  <si>
    <t>SARAH THAYSA BARROS DELMONDES ME</t>
  </si>
  <si>
    <t>https://ismep.org.br/wp-content/uploads/2022/08/CONTRATO-SARHA-THAYSA_compressed.pdf</t>
  </si>
  <si>
    <t>36 - Outras Pessoas Jurídicas</t>
  </si>
  <si>
    <t>SEMEAR SERVICOS DE SAUDE</t>
  </si>
  <si>
    <t>https://ismep.org.br/wp-content/uploads/2022/08/CONTRATO-SEMEAR-SERVICOS_compressed.pdf</t>
  </si>
  <si>
    <t>21 - Outras Pessoas Jurídicas</t>
  </si>
  <si>
    <t>EBOLI SERVICOS MEDICOS</t>
  </si>
  <si>
    <t>https://ismep.org.br/wp-content/uploads/2022/08/CONTRATO-EBOLI-SERVICOS_compressed.pdf</t>
  </si>
  <si>
    <t>PODIUMMED ATIVIDADES MEDICAS</t>
  </si>
  <si>
    <t>https://ismep.org.br/wp-content/uploads/2022/07/CONTRATO-PODIUMMED-1.pdf</t>
  </si>
  <si>
    <t>HELSON CARLOS DE LIMA SOUZA</t>
  </si>
  <si>
    <t>LOCACAO NOBREAK</t>
  </si>
  <si>
    <t>https://ismep.org.br/wp-content/uploads/2023/10/CONTRATO-HELSON-CARLOS-LIMA-DE-SOUZA.pdf</t>
  </si>
  <si>
    <t>MULTIMED SERVICOS MEDICOS</t>
  </si>
  <si>
    <t>https://ismep.org.br/wp-content/uploads/2022/09/CONTRATO-MULTIMED-CONSULTORIA_compressed.pdf</t>
  </si>
  <si>
    <t>IJ MED SERVICOS MEDICOS</t>
  </si>
  <si>
    <t>https://ismep.org.br/wp-content/uploads/2022/09/CONTRATO-IJ-MED-BARRA.pdf</t>
  </si>
  <si>
    <t>SEVEN SERICOS DE SAUDE</t>
  </si>
  <si>
    <t>https://ismep.org.br/wp-content/uploads/2022/09/CONTRATO-SEVEN-SERVICOS_compressed.pdf</t>
  </si>
  <si>
    <t>MAISMED ATIVIDADES MEDICAS</t>
  </si>
  <si>
    <t>https://ismep.org.br/wp-content/uploads/2022/09/CONTRATO-MAISMED-ATIVIDADES.pdf</t>
  </si>
  <si>
    <t>A. A. C. DINIZ NETO</t>
  </si>
  <si>
    <t>G&amp;M SERVICOS MEDICOS</t>
  </si>
  <si>
    <t>https://ismep.org.br/wp-content/uploads/2022/07/CONTRATO-GM.pdf</t>
  </si>
  <si>
    <t>L S PERNAMBUCO ASSISTENCIA MEDICA</t>
  </si>
  <si>
    <t>https://ismep.org.br/wp-content/uploads/2022/08/CONTRATO-LS-PERNAMBUCO_compressed.pdf</t>
  </si>
  <si>
    <t>5 - Tarifas</t>
  </si>
  <si>
    <t>PORTALMED</t>
  </si>
  <si>
    <t>https://ismep.org.br/wp-content/uploads/2022/09/CONTRATO-PORTALMED-BARRA_compressed.pdf</t>
  </si>
  <si>
    <t>A SAUDE SERVICOS MEDICOS</t>
  </si>
  <si>
    <t>https://ismep.org.br/wp-content/uploads/2022/09/CONTRATO-ASAUDE-SERVICOS-BARRA_compressed.pdf</t>
  </si>
  <si>
    <t>A E J DE LUCENA SERVICOS MEDICOS</t>
  </si>
  <si>
    <t>https://ismep.org.br/wp-content/uploads/2022/04/A-J-L-LUCENA.pdf</t>
  </si>
  <si>
    <t>ODONTOGROUP SISTEMA DE SAUDE</t>
  </si>
  <si>
    <t>PLANO DE SAUDE ODONTOLOGICO</t>
  </si>
  <si>
    <t>https://ismep.org.br/wp-content/uploads/2022/09/CONTRATO-EMPRESARIAL-ISMEP-Clicksign-1-1.pdf</t>
  </si>
  <si>
    <t>46.841.975/0001-43</t>
  </si>
  <si>
    <t>M.E. DIAS MEDICINA LTDA</t>
  </si>
  <si>
    <t>39.285.338/0001-72</t>
  </si>
  <si>
    <t>IJ MED SERVICOS MEDICOS LTDA</t>
  </si>
  <si>
    <t>LINUS LOG LTDA</t>
  </si>
  <si>
    <t>MEMORIAL DESCRITIVO</t>
  </si>
  <si>
    <t>https://ismep.org.br/wp-content/uploads/2022/09/Contrato-ISMEP-UPA-BARRA.pdf</t>
  </si>
  <si>
    <t>29.932.922/0001-19</t>
  </si>
  <si>
    <t>MEDLIFE LOCACAO DE MAQ E EQUIP</t>
  </si>
  <si>
    <t>LOCAÇÃO DE AMBULANCIA</t>
  </si>
  <si>
    <t>https://ismep.org.br/wp-content/uploads/2022/09/CamScanner-09-26-2022-14.34.pdf</t>
  </si>
  <si>
    <t>36.710.076/0001-58</t>
  </si>
  <si>
    <t>APS APOIO ADMINISTRATIVO</t>
  </si>
  <si>
    <t>APOIO ADMINISTRATIVO</t>
  </si>
  <si>
    <t>https://ismep.org.br/wp-content/uploads/2022/10/CONTRATO-APS-APOIO_compressed.pdf</t>
  </si>
  <si>
    <t>47.638.850/0001-83</t>
  </si>
  <si>
    <t>DIAGNOSTICOS SÃO BENEDITO</t>
  </si>
  <si>
    <t>https://ismep.org.br/wp-content/uploads/2022/10/CONTRATO-DIAGNOSTICO-SAO-BENEDITO_compressed.pdf</t>
  </si>
  <si>
    <t>13.638.492/0001-97</t>
  </si>
  <si>
    <t>CARDIOMAIS ARDIOLOGIA DIAG E TRAPEUTICA</t>
  </si>
  <si>
    <t>https://ismep.org.br/wp-content/uploads/2022/10/CONTRATO-CARDIOMAIS_compressed.pdf</t>
  </si>
  <si>
    <t>46.476.486/0001-30</t>
  </si>
  <si>
    <t>G5MED SOLUCOES EM SAUDE</t>
  </si>
  <si>
    <t>https://ismep.org.br/wp-content/uploads/2022/10/CONTRATO-G5MED-BARRA_compressed.pdf</t>
  </si>
  <si>
    <t>36.402.662/0001-35</t>
  </si>
  <si>
    <t>ATHENAS SERVICOS DE SAUDE EIRELI</t>
  </si>
  <si>
    <t>https://ismep.org.br/wp-content/uploads/2022/10/CONTRATO-ATHENAS_compressed.pdf</t>
  </si>
  <si>
    <t>40.258.426/0001-64</t>
  </si>
  <si>
    <t>CD SERVICOS MEDICOS LTDA</t>
  </si>
  <si>
    <t>https://ismep.org.br/wp-content/uploads/2022/10/CONTRATO-CD-SERVICOS.pdf</t>
  </si>
  <si>
    <t>48.114.051/0001-70</t>
  </si>
  <si>
    <t>VICTOR PEREIRA ME</t>
  </si>
  <si>
    <t>https://ismep.org.br/wp-content/uploads/2022/10/CONTRATO-VICTOR-A-PEREIRA.pdf</t>
  </si>
  <si>
    <t>42.880.089/0001-78</t>
  </si>
  <si>
    <t>ALEA JACTA EST LTDA</t>
  </si>
  <si>
    <t>https://ismep.org.br/wp-content/uploads/2022/10/CONTRATO-ALEA-JACTA_compressed-2.pdf</t>
  </si>
  <si>
    <t>37 - Equipamentos Médico-Hospitalar</t>
  </si>
  <si>
    <t>42.908.965/0001-27</t>
  </si>
  <si>
    <t>NAATY DE ANDRADE BARBOSA</t>
  </si>
  <si>
    <t>https://ismep.org.br/wp-content/uploads/2022/10/CONTRATO-NAATY-DE-ANDRADE_compressed-2.pdf</t>
  </si>
  <si>
    <t>POSTO SÃO CRISTOVÃO LTDA</t>
  </si>
  <si>
    <t>GERENCIAMENTO ELETRÔNICO E  ABASTECIMENTO DE COMBUSTÍVEIS</t>
  </si>
  <si>
    <t>https://ismep.org.br/wp-content/uploads/2022/11/CONTRATO-MULT-POSTO.pdf</t>
  </si>
  <si>
    <t>INSPETORIA SALESIANA DO NOREDESTE DO BRASIL</t>
  </si>
  <si>
    <t>DESENVOLVIMENTO DE ATIVIDADES QUE PROPICIEM A PROMOÇÃO E INTEGRAÇÃO DO APRENDIZ AO MUNDO DO TRABALHO</t>
  </si>
  <si>
    <t>https://ismep.org.br/wp-content/uploads/2022/11/INSPETORIA-SALESIANA.pdf</t>
  </si>
  <si>
    <t>36.405.607/0001-07</t>
  </si>
  <si>
    <t>LOCAÇÃO DE NOBREACK</t>
  </si>
  <si>
    <t>https://ismep.org.br/wp-content/uploads/2022/11/CONTRATO-HM-NOBREAKS_compressed-1.pdf</t>
  </si>
  <si>
    <t>25 - Cooperativas</t>
  </si>
  <si>
    <t>37.221.518/0001-65</t>
  </si>
  <si>
    <t>AMN SERVIÇOS MEDICOS LTDA</t>
  </si>
  <si>
    <t>https://ismep.org.br/wp-content/uploads/2022/11/CONTRATO-ANM-1.pdf</t>
  </si>
  <si>
    <t>45.237.924/0001-44</t>
  </si>
  <si>
    <t>MEDCENTER ATIVIDADES MEDICAS LTDA.</t>
  </si>
  <si>
    <t>https://ismep.org.br/wp-content/uploads/2022/11/CONTRATO-MEDCENTER-1.pdf</t>
  </si>
  <si>
    <t>23 - Outros profissionais de saúde</t>
  </si>
  <si>
    <t>41.569.715/0001-47</t>
  </si>
  <si>
    <t>JOAO HEBERT CRUZ MACEDO CONSULTORIO ME</t>
  </si>
  <si>
    <t>https://ismep.org.br/wp-content/uploads/2022/11/CONTRATO-JOAO-HERBERT-1.pdf</t>
  </si>
  <si>
    <t>27 - Serviços de Cozinha e Copeira</t>
  </si>
  <si>
    <t>DIANA CAVALCANTI DE A. DANTAS</t>
  </si>
  <si>
    <t>https://ismep.org.br/wp-content/uploads/2023/01/CONTRATO-DIANA-CAVALCANTI.pdf</t>
  </si>
  <si>
    <t>48.761.162/0001-79</t>
  </si>
  <si>
    <t>MARINA DOHERTY LEITE SERVIÇOS MEDICOS LTDA</t>
  </si>
  <si>
    <t>https://ismep.org.br/wp-content/uploads/2023/01/CONTRATO-DOHERTY-LEITE.pdf</t>
  </si>
  <si>
    <t>48.867.397/0001-40</t>
  </si>
  <si>
    <t>ANA LUIZA GALDINO DE CARVALHO SERVIÇOS MEDICOS  LTDA ME</t>
  </si>
  <si>
    <t>https://ismep.org.br/wp-content/uploads/2023/01/CONTRATO-ANA-LUISA-GALDINO.pdf</t>
  </si>
  <si>
    <t>48.707.320/0001-02</t>
  </si>
  <si>
    <t>DEBORA REGUEIRA FIOR SERVIÇOS MEDICOS LTDA ME</t>
  </si>
  <si>
    <t>https://ismep.org.br/wp-content/uploads/2023/01/CONTRATO-DEBORA-REGUEIRA.pdf</t>
  </si>
  <si>
    <t>48.809.466/0001-69</t>
  </si>
  <si>
    <t>GUILHERMY OLIVEIRA DE FREITAS SERVIÇOS MEDICOS LTDA ME</t>
  </si>
  <si>
    <t>https://ismep.org.br/wp-content/uploads/2023/01/CONTRATO-GUILHERMY-OLIVEIRA.pdf</t>
  </si>
  <si>
    <t>48.977.319/0001-06</t>
  </si>
  <si>
    <t>MAIRA SOUZA SERVIÇOS MEDICOS LTDA</t>
  </si>
  <si>
    <t>https://ismep.org.br/wp-content/uploads/2023/01/CONTRATO-MAIRA-SOUSA.pdf</t>
  </si>
  <si>
    <t>48.903.408/0001-08</t>
  </si>
  <si>
    <t>MPFC SERVIÇOS MEDICOS LTDA MARIANA PINHO</t>
  </si>
  <si>
    <t>https://ismep.org.br/wp-content/uploads/2023/01/CONTRATO-MPFC-SERVICOS-MEDICOS.pdf</t>
  </si>
  <si>
    <t>48.656.723/0001-70</t>
  </si>
  <si>
    <t>RC&amp;TP SERVIÇOS MEDICOS LTDA RENAN LEANDRO</t>
  </si>
  <si>
    <t>https://ismep.org.br/wp-content/uploads/2023/01/CONTRATO-RC-TP-SERVICOS-MEDICOS.pdf</t>
  </si>
  <si>
    <t>48.877.796/000191</t>
  </si>
  <si>
    <t>SIQUEIRA E APRESENTAÇÃO SERVIÇOS MEDICOS LTDA ME</t>
  </si>
  <si>
    <t>https://ismep.org.br/wp-content/uploads/2023/01/CONTRATO-SIQUEIRA-E-APRESENTACAO.pdf</t>
  </si>
  <si>
    <t>48.953.802/0001-42</t>
  </si>
  <si>
    <t>MEBK SERVIÇOS MEDICOS LTDA ME</t>
  </si>
  <si>
    <t>https://ismep.org.br/wp-content/uploads/2023/01/CONTRATO-MEBK-SERVICOS-MEDICOS.pdf</t>
  </si>
  <si>
    <t>28 - Outros</t>
  </si>
  <si>
    <t>45.637.249/0001-40</t>
  </si>
  <si>
    <t>STARMED ATIVIDADES MEDICAS LTDA ME</t>
  </si>
  <si>
    <t>https://ismep.org.br/wp-content/uploads/2023/01/CONTRATO-STARMED-ATIVIDADES-MEDICAS.pdf</t>
  </si>
  <si>
    <t>24.050.462/0001-81</t>
  </si>
  <si>
    <t>SUPREMA L LIMA SOLUÇOES E LOCAÇOES LTDA ME</t>
  </si>
  <si>
    <t>LOCAÇÃO DE MONITORES MULTIPARAMETROS</t>
  </si>
  <si>
    <t>https://ismep.org.br/wp-content/uploads/2023/01/CONTRATO-SUPREMA-L.-LIMA-2.pdf</t>
  </si>
  <si>
    <t>ELQ SERVIÇOS MEDICOS LTDA</t>
  </si>
  <si>
    <t>https://ismep.org.br/wp-content/uploads/2023/01/CONTRATO-ELQ-SERVICOS-MEDICOS.pdf</t>
  </si>
  <si>
    <t>48.817.601/0001-18</t>
  </si>
  <si>
    <t>MARIA EDUARDA DELGADO XAVIER SERVIÇOS MEDICOS LTDA ME</t>
  </si>
  <si>
    <t>https://ismep.org.br/wp-content/uploads/2023/01/CONTRATO-MARIA-EDUARDA.pdf</t>
  </si>
  <si>
    <t>48.929.710/0001-27</t>
  </si>
  <si>
    <t>DR DIOGENES SERVIÇOS EM SAUDE LTDA EPP</t>
  </si>
  <si>
    <t>https://ismep.org.br/wp-content/uploads/2023/01/CONTRATO-DR-DIOGENES.pdf</t>
  </si>
  <si>
    <t>22 - Médicos</t>
  </si>
  <si>
    <t>48.979.582/0001-26</t>
  </si>
  <si>
    <t>TSA SERVIÇOS MEDICOS LTDA ME</t>
  </si>
  <si>
    <t>https://ismep.org.br/wp-content/uploads/2023/01/CONTRATO-TSA-SERVICOS.pdf</t>
  </si>
  <si>
    <t>48.966.558/0001-52</t>
  </si>
  <si>
    <t>48.966.558 LTDA</t>
  </si>
  <si>
    <t>https://ismep.org.br/wp-content/uploads/2023/02/CONTRATO-EMPRESA-48.966.558-LTDA-X-UPA-BARRA-JANGADA.pdf</t>
  </si>
  <si>
    <t>49.167.198/0001/91</t>
  </si>
  <si>
    <t>GEORGIA VIEIRA DO NASCIMENTO REGO BARROS</t>
  </si>
  <si>
    <t>https://ismep.org.br/wp-content/uploads/2023/02/CONTRATO-GEORGIA-VIEIRA-DO-NASCIMENTOS-DO-REGO-BARROS-SERVICOS-MEDICOS-ME-X-UPA-BARRA-JANGADA.pdf</t>
  </si>
  <si>
    <t>49.329.688/0001-47</t>
  </si>
  <si>
    <t>FM MONTEIRO MÉDICOS E PSICOLOGIA</t>
  </si>
  <si>
    <t>https://ismep.org.br/wp-content/uploads/2023/02/CONTRATO-F-M-MONTEIRO-MEDICOS-E-PSICOLOGIA-LTDA-ME-X-UPA-BARRA-JANGADA.pdf</t>
  </si>
  <si>
    <t>40 - Outros</t>
  </si>
  <si>
    <t>37.426.150/0001-71</t>
  </si>
  <si>
    <t>LEONARDO LACERDA SERVIÇOS MEDICOS LTDA ME</t>
  </si>
  <si>
    <t>https://ismep.org.br/wp-content/uploads/2023/02/CONTRATO-LEONARDO-LACERDA-SERVICOS-MEDICOS-EIRELI-ME-X-UPA-BARRA-JANGADA.pdf</t>
  </si>
  <si>
    <t>30 - Manutenção/Aluguel/Uso de Sistemas ou Softwares</t>
  </si>
  <si>
    <t>IRENE MEDICINA INTERATIVA LTDA ME</t>
  </si>
  <si>
    <t>https://ismep.org.br/wp-content/uploads/2023/02/CONTRATO-IRENE-MEDICINA-INTEGRATIVA-LTDA-ME-X-UPA-BARRA-JANGADA.pdf</t>
  </si>
  <si>
    <t>49.033.257/0001-39</t>
  </si>
  <si>
    <t>JULIANE MONTORIL D. MARÇAL ME</t>
  </si>
  <si>
    <t>https://ismep.org.br/wp-content/uploads/2023/02/CONTRATO-JULIANE-MONTORIL-D-MARLCAL-ME-X-UPA-BARRA-JANGADA.pdf</t>
  </si>
  <si>
    <t>48.764.481/0001-38</t>
  </si>
  <si>
    <t>RICARDO MARINHO COUTINHO FALCÃO</t>
  </si>
  <si>
    <t>https://ismep.org.br/wp-content/uploads/2023/02/CONTRATO-RICARDO-MARINHO-COUTINHO-FALCAO-SERVICOS-MEDICOS-LTDA-ME-X-UPA-BARRA-JANGADA.pdf</t>
  </si>
  <si>
    <t>49.223.380/0001-12</t>
  </si>
  <si>
    <t>SOUTO MAIOR MEDICINA E PSICOLOGIA LTDA ME</t>
  </si>
  <si>
    <t>https://ismep.org.br/wp-content/uploads/2023/02/SOUTO-MAIOR-MEDICINA-E-PSICOLOGIA-LTDA-ME.pdf</t>
  </si>
  <si>
    <t>48.867.803/0001-74</t>
  </si>
  <si>
    <t>DRA ISABELLY DE MORAIS LTDA EPP</t>
  </si>
  <si>
    <t>https://ismep.org.br/wp-content/uploads/2023/02/DRA-ISABELLY-DE-MORAIS-LTDA-EPP.pdf</t>
  </si>
  <si>
    <t>32 - Consultorias e Treinamentos</t>
  </si>
  <si>
    <t>ONIXMED ATIVIDADES MEDICAS LTDA EPP</t>
  </si>
  <si>
    <t>46.621.167/0001-70</t>
  </si>
  <si>
    <t>JHP SERVIÇOS MÉDICOS LTDA EPP</t>
  </si>
  <si>
    <t>https://ismep.org.br/wp-content/uploads/2023/03/CONTRATO-JHP.pdf</t>
  </si>
  <si>
    <t>49.416.542/0001-39</t>
  </si>
  <si>
    <t>MEDICINA INTEGRATIVA DR. HELDER DE CARVALHO LTDA ME</t>
  </si>
  <si>
    <t>https://ismep.org.br/wp-content/uploads/2023/03/CONTRATO-DR-HELDER.pdf</t>
  </si>
  <si>
    <t>48.910.212/0001-32</t>
  </si>
  <si>
    <t>RENATA E M DE CARVALHO DUTRA ME</t>
  </si>
  <si>
    <t>https://ismep.org.br/wp-content/uploads/2023/03/CONTRATO-RENATA-E-M.pdf</t>
  </si>
  <si>
    <t>04.069.709/0001-02</t>
  </si>
  <si>
    <t>BIONEXO S.A.</t>
  </si>
  <si>
    <t>LICENCIAMENTO DE USO DE SOLUÇÕES DIGITAIS</t>
  </si>
  <si>
    <t>https://ismep.org.br/wp-content/uploads/2023/04/CONTRATO-BIONEXO.pdf</t>
  </si>
  <si>
    <t>48.823.881/0001-77</t>
  </si>
  <si>
    <t>MARIA EDUARDA B MARTINS MELO SERVIÇOS MEDICOS LTDA.</t>
  </si>
  <si>
    <t>https://ismep.org.br/wp-content/uploads/2023/04/CONTRATO-MARIA-EDUARDA-SERVICOS-MEDICOS.pdf</t>
  </si>
  <si>
    <t>49.505.406/0001-15</t>
  </si>
  <si>
    <t>MANUELLA DE MELONERY CAVALCANTI SERVIÇOS MEDICOS LTDA ME</t>
  </si>
  <si>
    <t>https://ismep.org.br/wp-content/uploads/2023/04/CONTRATO-MANUELA-DE-MELO-SERVICOS-MEDICOS.pdf</t>
  </si>
  <si>
    <t>36.481.763/0001-49</t>
  </si>
  <si>
    <t>THL SOLUÇÕES E SERVIÇOS LTDA EPP</t>
  </si>
  <si>
    <t>https://ismep.org.br/wp-content/uploads/2023/04/CONTRATO-THL.pdf</t>
  </si>
  <si>
    <t>49.960.338/0001-84</t>
  </si>
  <si>
    <t>MLP MED SERVIÇOS MEDICOS LTDA DEMAIS</t>
  </si>
  <si>
    <t>https://ismep.org.br/wp-content/uploads/2023/05/CONTRATO-MLP-MED-SERVICOS.pdf</t>
  </si>
  <si>
    <t>https://ismep.org.br/wp-content/uploads/2023/05/CONTRATO-RENATA-E-M-1.pdf</t>
  </si>
  <si>
    <t>49.169.941/0001-42</t>
  </si>
  <si>
    <t>RODRIGO BEZERRA TANUTRI SERVIÇOS MEDICOS LTDA</t>
  </si>
  <si>
    <t>https://ismep.org.br/wp-content/uploads/2023/05/CONTRATO-RODRIGO-BEZERRA.pdf</t>
  </si>
  <si>
    <t>17 - Outros profissionais de saúde</t>
  </si>
  <si>
    <t>49.651.866/0001-51</t>
  </si>
  <si>
    <t xml:space="preserve">HENKELL L S SARAIVA SAUDE ME </t>
  </si>
  <si>
    <t>https://ismep.org.br/wp-content/uploads/2023/05/CONTRATO-HENKELL.pdf</t>
  </si>
  <si>
    <t>11.400.176/0001-57</t>
  </si>
  <si>
    <t>INSTITUTO DE GERIATRIA E GERONOLOGIA DE PERNAMBUCO</t>
  </si>
  <si>
    <t>https://ismep.org.br/wp-content/uploads/2023/06/CONTRATO-INSTITUTO-DE-GERIATRIA.pdf</t>
  </si>
  <si>
    <t>45.554.568/0001-92</t>
  </si>
  <si>
    <t>FORTEMED ATIVIDADES MEDICAS LTDA</t>
  </si>
  <si>
    <t>https://ismep.org.br/wp-content/uploads/2023/06/CONTRATO-FORTEMED.pdf</t>
  </si>
  <si>
    <t>38.823.495/0001-21</t>
  </si>
  <si>
    <t>CENTRAL MED ATIVIDADES MEDICAS LTDA</t>
  </si>
  <si>
    <t>https://ismep.org.br/wp-content/uploads/2023/06/CONTRATO-CENTRALMED.pdf</t>
  </si>
  <si>
    <t>48.660.502/0001-75</t>
  </si>
  <si>
    <t>SOFIA ALVAREZ ME</t>
  </si>
  <si>
    <t>https://ismep.org.br/wp-content/uploads/2023/06/CONTRATO-SOFIA-ALVARES.pdf</t>
  </si>
  <si>
    <t>040.400.594-25</t>
  </si>
  <si>
    <t>AMB SERVIÇOS MEDICOS LTDA</t>
  </si>
  <si>
    <t>https://ismep.org.br/wp-content/uploads/2023/06/CONTRATO-AMB-SERVICOS-MEDICOS.pdf</t>
  </si>
  <si>
    <t>87.389.086/0001-74</t>
  </si>
  <si>
    <t>PRO RAD CONSULTORES EM RADIOPROTEÇÃO S/S</t>
  </si>
  <si>
    <t>https://ismep.org.br/wp-content/uploads/2023/06/CONTRATO-PRORAD.pdf</t>
  </si>
  <si>
    <t>50.666.681/0001-08</t>
  </si>
  <si>
    <t>JOAO M M CAVALCANTI SERVIÇOS MEDICOS LTDA</t>
  </si>
  <si>
    <t>https://ismep.org.br/wp-content/uploads/2023/06/CONTRATO-JOAO-M-M.pdf</t>
  </si>
  <si>
    <t>48.991.451/0001-64</t>
  </si>
  <si>
    <t>DR VICTOR BRANDAO FONSECA LIMA SERV MEDICOS LTDA</t>
  </si>
  <si>
    <t>https://ismep.org.br/wp-content/uploads/2023/06/CONTRATO-VICTOR-BRANDAO.pdf</t>
  </si>
  <si>
    <t>20 - Locação de Ambulâncias</t>
  </si>
  <si>
    <t>21.986.074/0001-19</t>
  </si>
  <si>
    <t>PRUDENTIAL DO BRASIL VIDA EM GRUPO S.A.</t>
  </si>
  <si>
    <t>SEGURO DE VIDA EM GRUPO</t>
  </si>
  <si>
    <t>https://ismep.org.br/wp-content/uploads/2023/06/PROP-PRUDENTIAL.pdf</t>
  </si>
  <si>
    <t>50.901.098/0001-26</t>
  </si>
  <si>
    <t>MEDTRAB SERVIÇOS MEDICOS LTDA ME</t>
  </si>
  <si>
    <t>https://ismep.org.br/wp-content/uploads/2023/07/CONTRATO-MEDTRAB-1.pdf</t>
  </si>
  <si>
    <t>29 - Coleta de Lixo Hospitalar</t>
  </si>
  <si>
    <t>48.790.921/0001-21</t>
  </si>
  <si>
    <t>LOPES DE OLIVEIRA SERV MEDICOS LTDA ME</t>
  </si>
  <si>
    <t>https://ismep.org.br/wp-content/uploads/2023/07/CONTRATO-LOPES-DE-OLIVEIRA.pdf</t>
  </si>
  <si>
    <t>50.896.843/0001-96</t>
  </si>
  <si>
    <t>MARIA LETICIA T DE LIMA LTDA EPP</t>
  </si>
  <si>
    <t>https://ismep.org.br/wp-content/uploads/2023/07/CONTRATO-MARIA-LETICIA.pdf</t>
  </si>
  <si>
    <t>48.892.933/0001-67</t>
  </si>
  <si>
    <t>VICTOR CARVALHO PEREIRA DE LIMA ME</t>
  </si>
  <si>
    <t>https://ismep.org.br/wp-content/uploads/2023/07/CONTRATO-VICTOR-CARVALHO.pdf</t>
  </si>
  <si>
    <t>49.017.227/0001-39</t>
  </si>
  <si>
    <t>ITCM SERVIÇOS MEDICOS LTDA ME</t>
  </si>
  <si>
    <t>https://ismep.org.br/wp-content/uploads/2023/07/CONTRATO-ITMC-1.pdf</t>
  </si>
  <si>
    <t>50.698.074/0001-11</t>
  </si>
  <si>
    <t>SBC CONSULTORIO LTDA ME</t>
  </si>
  <si>
    <t>https://ismep.org.br/wp-content/uploads/2023/07/CONTRATO-SBC-CONSULTORIO.pdf</t>
  </si>
  <si>
    <t>50.850.525/0001-94</t>
  </si>
  <si>
    <t>LAURA KIRZNER SERVIÇOS MEDICOS LTDA ME</t>
  </si>
  <si>
    <t>https://ismep.org.br/wp-content/uploads/2023/07/CONTRATO-LAURA.pdf</t>
  </si>
  <si>
    <t>48.834.273/0001-68</t>
  </si>
  <si>
    <t>MATHEUS ULISSES XENOFORTE SERVIÇOS MEDICOS LTDA ME</t>
  </si>
  <si>
    <t>https://ismep.org.br/wp-content/uploads/2023/07/CONTRATO-MATHEUS-ULISSES-1.pdf</t>
  </si>
  <si>
    <t>IRNANDA OLIVEIRA SERVIÇOS MEDICOS LTDA</t>
  </si>
  <si>
    <t>https://ismep.org.br/wp-content/uploads/2023/07/CONTRATO-IRNANDA-OLIVEIRA.pdf</t>
  </si>
  <si>
    <t>43.816.526/0001-57</t>
  </si>
  <si>
    <t>RF ASSESSORIA E CONSULTORIA LTDA ME</t>
  </si>
  <si>
    <t>https://ismep.org.br/wp-content/uploads/2023/07/CONTRATO-RF-ASSESSORIA.pdf</t>
  </si>
  <si>
    <t>49.429.461/0001-73</t>
  </si>
  <si>
    <t>DANTONA SAUDE LTDA ME</t>
  </si>
  <si>
    <t>https://ismep.org.br/wp-content/uploads/2023/07/CONTRATO-DANTONA-SAUDE-1.pdf</t>
  </si>
  <si>
    <t>49.158.209/0001-77</t>
  </si>
  <si>
    <t>PAMED ATIVIDADES MÉDICAS LTDA</t>
  </si>
  <si>
    <t>https://ismep.org.br/wp-content/uploads/2023/07/CONTRATO-PAMED-ATIVIDADES-MEDICAS-1.pdf</t>
  </si>
  <si>
    <t>50.951.619/0001-50</t>
  </si>
  <si>
    <t>BRENDO KEDSON OLIVEIRA</t>
  </si>
  <si>
    <t>https://ismep.org.br/wp-content/uploads/2023/09/CONTRATO-BRENDO-KEDSON-O-DE-S-MARTINS-LTDA-ME.pdf</t>
  </si>
  <si>
    <t>33 - Serviços Técnicos Profissionais</t>
  </si>
  <si>
    <t>42.719.975/0001-14</t>
  </si>
  <si>
    <t>CLIÍNICA VIVERY MEDICINA INTEGRADA</t>
  </si>
  <si>
    <t>https://ismep.org.br/wp-content/uploads/2023/09/CONTRATO-CLINICA-VIVERY-MEDICINA-INTEGRATIVA-E-ORTOMOLECULAR-LTDA-ME.pdf</t>
  </si>
  <si>
    <t>19 - Alimentação/Dietas</t>
  </si>
  <si>
    <t>48.906.722/0001-36</t>
  </si>
  <si>
    <t xml:space="preserve">CN FARIAS COELHO SERVIÇOS MÉDICOS </t>
  </si>
  <si>
    <t>https://ismep.org.br/wp-content/uploads/2023/09/CONTRATO-CN-FARIAS-COELHO-SERVICOS-MEDICOS-LTDA-ME.pdf</t>
  </si>
  <si>
    <t>34.690.121/0001-24</t>
  </si>
  <si>
    <t>DRIMJ MED SERVIÇOS MÉDICOS</t>
  </si>
  <si>
    <t>https://ismep.org.br/wp-content/uploads/2023/09/CONTRATO-CRIMJ-MED-SERVICOS-MEDICOS-LTDA.pdf</t>
  </si>
  <si>
    <t>2 - Taxas</t>
  </si>
  <si>
    <t>11.095.922/0001-46</t>
  </si>
  <si>
    <t>ECAPE SERVIÇOS MÉDICOS</t>
  </si>
  <si>
    <t>https://ismep.org.br/wp-content/uploads/2023/09/CONTRATO-ECAPE-SERVICOS-MEDICOS-LTDA-EPP.pdf</t>
  </si>
  <si>
    <t>49.345.536/0001-38</t>
  </si>
  <si>
    <t>EMPREGA GC MED LTDA ME</t>
  </si>
  <si>
    <t>https://ismep.org.br/wp-content/uploads/2023/09/CONTRATO-EMPRESA-GC-MED-LTDA-ME.pdf</t>
  </si>
  <si>
    <t>50.936.802/0001-86</t>
  </si>
  <si>
    <t>ESTEPHANI SOUZA MENDONÇA LTDA</t>
  </si>
  <si>
    <t>https://ismep.org.br/wp-content/uploads/2023/09/CONTRATO-ESTEPHANI-SOUZA-MENDONCA-LTDA-EPP.pdf</t>
  </si>
  <si>
    <t>50.803.173/0001-16</t>
  </si>
  <si>
    <t>GUILHERME CAMELO S CAVALCANTI SERVIÇOS MÉDICOS LTDA</t>
  </si>
  <si>
    <t>https://ismep.org.br/wp-content/uploads/2023/09/CONTRATO-GUILHERME-CAMELO-S.-CAVALCANTI-SERVICOS-MEDICOS-LTDA-ME.pdf</t>
  </si>
  <si>
    <t>37.406.845/0001-91</t>
  </si>
  <si>
    <t>HEROFILO SERVIÇOS MEDICOS LTDA</t>
  </si>
  <si>
    <t>https://ismep.org.br/wp-content/uploads/2023/09/CONTRATO-HEROFILO-SERVICOS-MEDICOS-LTDA-ME.pdf</t>
  </si>
  <si>
    <t>50.738.100/0001-98</t>
  </si>
  <si>
    <t>JESSICA RAMOS SERVIÇOS MÉDICOS LTDA</t>
  </si>
  <si>
    <t>https://ismep.org.br/wp-content/uploads/2023/09/CONTRATO-JESSICA-RAMOS-SERVICOS-MEDICOS-LTDA-ME.pdf</t>
  </si>
  <si>
    <t>50.471.782/0001-15</t>
  </si>
  <si>
    <t xml:space="preserve">LAIS VANESSA PEREIRA CARNEIRO </t>
  </si>
  <si>
    <t>https://ismep.org.br/wp-content/uploads/2023/09/CONTRATO-LAIS-VANESSA-PEREIRA-CARNEIRO-ME-2.pdf</t>
  </si>
  <si>
    <t>50.738.063/0001-18</t>
  </si>
  <si>
    <t>LUAN SANTIAGO SERVIÇOS MÉDICOS LTDA</t>
  </si>
  <si>
    <t>https://ismep.org.br/wp-content/uploads/2023/09/CONTRATO-LUAN-SANTIAGO-SERVICOS-MEDICOS-LTDA-ME.pdf</t>
  </si>
  <si>
    <t>51.394.155/0001-90</t>
  </si>
  <si>
    <t>MARIA CLARA MONTEIRO BARBOSA PIMENTEL</t>
  </si>
  <si>
    <t>https://ismep.org.br/wp-content/uploads/2023/09/CONTRATO-MARIA-CLARA-MONTEIRO-BARBOSA-PIMENTEL.pdf</t>
  </si>
  <si>
    <t>Objeto do contrato</t>
  </si>
  <si>
    <t>48.977.791/0001-30</t>
  </si>
  <si>
    <t>MARIA EDUARDA NASCIMENTO E SILVA LTDA</t>
  </si>
  <si>
    <t>https://ismep.org.br/wp-content/uploads/2023/09/CONTRATO-MARIA-EDUARDA-NASCIMENTO-E-SILVA-LTDA-ME.pdf</t>
  </si>
  <si>
    <t>PAULO HENRIQUE VASQUEZ CORDEIRO SERVIÇOS MÉDICOS LTDA</t>
  </si>
  <si>
    <t>https://ismep.org.br/wp-content/uploads/2023/09/CONTRATO-PAULO-HENRIQUE-VASQUEZ-CORDEIRO-SERVICOS-MEDICOS-LTDA-ME.pdf</t>
  </si>
  <si>
    <t>39 - Engenharia Clínica</t>
  </si>
  <si>
    <t>51.387.406/0001-00</t>
  </si>
  <si>
    <t>PEDRO HENRIQUE DE OLIVEIRA BRANCO SERVIÇOS MÉDICOS LTDA</t>
  </si>
  <si>
    <t>https://ismep.org.br/wp-content/uploads/2023/09/CONTRATO-PEDRO-HENRIQUE-DE-OLIVEIRA-BRANCO-SERVICOS-MEDICOS-LTDA-ME.pdf</t>
  </si>
  <si>
    <t>50.915.440/0001-47</t>
  </si>
  <si>
    <t>RAFAELA LEANDRO DE LIMA LTDA</t>
  </si>
  <si>
    <t>https://ismep.org.br/wp-content/uploads/2023/09/CONTRATO-RAFAELA-LEANDRO-DE-LIMA-LTDA.pdf</t>
  </si>
  <si>
    <t>50.666.805/0001-47</t>
  </si>
  <si>
    <t>RAIANY RODRIGUES SERVIÇOS MÉDICOS LTDA</t>
  </si>
  <si>
    <t>https://ismep.org.br/wp-content/uploads/2023/09/CONTRATO-RAIANY-RODRIGUES-SERVICOS-MEDICOS-LTDA-ME.pdf</t>
  </si>
  <si>
    <t>51.391.627/0001-51</t>
  </si>
  <si>
    <t>SEON SERVIÇOS MÉDICOS LTDA</t>
  </si>
  <si>
    <t>https://ismep.org.br/wp-content/uploads/2023/09/CONTRATO-SEON-SERVICOS-MEDCIOS-LTDA-ME.pdf</t>
  </si>
  <si>
    <t>38 - Equipamentos de Informática</t>
  </si>
  <si>
    <t>VINICIUS BASILIO NAZARIO A VERAS SERVIÇOS MÉDICOS LTDA</t>
  </si>
  <si>
    <t>https://ismep.org.br/wp-content/uploads/2023/09/CONTRATO-VINICIUS-BASILIO-NAZARIO-A-VERAS-SERVICOS-MEDICOS-LTDA-ME.pdf</t>
  </si>
  <si>
    <t>6 - Telefonia Móvel</t>
  </si>
  <si>
    <t>50.978.854/0001-15</t>
  </si>
  <si>
    <t>CLA MÉDICA LTDA</t>
  </si>
  <si>
    <t>https://ismep.org.br/wp-content/uploads/2023/10/CONTRATO-CLA-MEDICA-LTDA-ME-OK.pdf</t>
  </si>
  <si>
    <t>7 - Telefonia Fixa/Internet</t>
  </si>
  <si>
    <t>50.738.117/0001-45</t>
  </si>
  <si>
    <t>AVAMORIM SERVIÇOS MÉDICOS LTDA</t>
  </si>
  <si>
    <t>https://ismep.org.br/wp-content/uploads/2023/09/CONTRATO-AVAMORIM-SERVICOS-MEDICOS-LTDA-ME.pdf</t>
  </si>
  <si>
    <t>8 - Água</t>
  </si>
  <si>
    <t>MEDVIDA ATIVIDADES MEDICAS LTDA</t>
  </si>
  <si>
    <t>https://ismep.org.br/wp-content/uploads/2023/11/CONTRATO-MEDVIDA-ATIVIDADES-MEDICAS-LTDA.pdf</t>
  </si>
  <si>
    <t>G4MED SOLUÇOES EM SAUDE LTDA</t>
  </si>
  <si>
    <t>https://ismep.org.br/wp-content/uploads/2023/11/CONTRATO-G4MED-SOLUCOES-EM-SAUDE-LTDA-EPP.pdf</t>
  </si>
  <si>
    <t>GLV APOIO EM GESTAO A SAUDE LTDA</t>
  </si>
  <si>
    <t>https://ismep.org.br/wp-content/uploads/2023/11/CONTRATO-GLV-APOIO-A-GESTAO-DE-SAUDE-LTDA-ME.pdf</t>
  </si>
  <si>
    <t>IR LEMOS SERVIÇOS MEDICOS LTDA</t>
  </si>
  <si>
    <t>https://ismep.org.br/wp-content/uploads/2023/11/CONTRATO-IR-LEMOS-SERVICOS-MEDICOS-LTDA-ME.pdf</t>
  </si>
  <si>
    <t>SILVANIA MAGNA F COSTA E SOUZA SERVIÇOS MEDICOS LTDA</t>
  </si>
  <si>
    <t>https://ismep.org.br/wp-content/uploads/2023/11/CONTRATO-SILVANIA-MAGNA-F.COSTA-E-SOUZA-SERVICOS-MEDICOS-LTDA-ME.pdf</t>
  </si>
  <si>
    <t>ZURICH SANTANDER</t>
  </si>
  <si>
    <t>SERVIÇOS DE SEGURO PREDIAL</t>
  </si>
  <si>
    <t>https://ismep.org.br/wp-content/uploads/2023/09/PROPOSTAS.pdf</t>
  </si>
  <si>
    <t>ITMC SERVIÇOS MEDICOS LTDA</t>
  </si>
  <si>
    <t>https://ismep.org.br/wp-content/uploads/2023/10/CONTRATO-ITMC-2.pdf</t>
  </si>
  <si>
    <t>SABRYNNA MAYARA DE OLIVEIRA SILVA SERVIÇOS MEDICOS LTDA</t>
  </si>
  <si>
    <t>IRIS MIRANDA SERVIÇOS EM SAUDE LTDA</t>
  </si>
  <si>
    <t>https://ismep.org.br/wp-content/uploads/2023/11/CONTRATO-IRIS-MIRANDA-SERVICOS-EM-SAUDE-LTDA-ME.pdf</t>
  </si>
  <si>
    <t>17.863.255/0001-80</t>
  </si>
  <si>
    <t>HUMANA'S HOME CARE LTDA</t>
  </si>
  <si>
    <t>https://ismep.org.br/wp-content/uploads/2023/10/CONTRATO-HUMANAS-CARE-LTDA-ME.pdf</t>
  </si>
  <si>
    <t>ACESSPLUS MANUTENÇÃO LTDA ME</t>
  </si>
  <si>
    <t>SERVIÇOS DE MANUTENÇÃO E CONSERTO EM ELEVADOR</t>
  </si>
  <si>
    <t>https://ismep.org.br/wp-content/uploads/2023/08/CONTRATO-2170-UPA-BARRA-DE-JANGADA-Assinado-e-scaneado.pdf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</si>
</sst>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0000000000000"/>
  </numFmts>
  <fonts count="9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sz val="11"/>
      <color rgb="FF333333"/>
      <name val="Calibri"/>
      <family val="2"/>
    </font>
    <font>
      <u/>
      <sz val="9"/>
      <color rgb="FF0000FF"/>
      <name val="Arial"/>
      <family val="2"/>
    </font>
    <font>
      <u/>
      <sz val="10"/>
      <color theme="10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7">
    <xf numFmtId="0" fontId="0" fillId="0" borderId="0"/>
    <xf numFmtId="44" fontId="7" fillId="0" borderId="0" applyFon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</cellStyleXfs>
  <cellXfs count="47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2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left" vertical="center"/>
    </xf>
    <xf numFmtId="2" fontId="2" fillId="3" borderId="2" xfId="0" applyNumberFormat="1" applyFont="1" applyFill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4" fontId="2" fillId="0" borderId="7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2" fontId="2" fillId="0" borderId="7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</cellXfs>
  <cellStyles count="7">
    <cellStyle name="Moeda 2" xfId="1"/>
    <cellStyle name="Normal" xfId="0" builtinId="0"/>
    <cellStyle name="Normal 2" xfId="2"/>
    <cellStyle name="Normal 2 2" xfId="3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ORIA%20C&#193;SSIA/C&#193;SSIA%20TEF/PCF%20UPAS/10.%20outubro%202023/BARRA/DOCS%20SEI/13.2%20PCF%20em%20Excel%20-%20UPA%20BAR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Z1000"/>
  <sheetViews>
    <sheetView showGridLines="0" tabSelected="1" topLeftCell="C202" zoomScale="80" zoomScaleNormal="80" workbookViewId="0">
      <selection activeCell="C226" sqref="C226"/>
    </sheetView>
  </sheetViews>
  <sheetFormatPr defaultColWidth="12.6640625" defaultRowHeight="15" customHeight="1" x14ac:dyDescent="0.3"/>
  <cols>
    <col min="1" max="1" width="18.5546875" style="13" customWidth="1"/>
    <col min="2" max="2" width="35.33203125" style="13" customWidth="1"/>
    <col min="3" max="3" width="20" style="13" customWidth="1"/>
    <col min="4" max="4" width="50.6640625" style="13" customWidth="1"/>
    <col min="5" max="5" width="60.44140625" style="13" customWidth="1"/>
    <col min="6" max="6" width="18.33203125" style="13" customWidth="1"/>
    <col min="7" max="7" width="20.6640625" style="13" customWidth="1"/>
    <col min="8" max="8" width="11" style="13" customWidth="1"/>
    <col min="9" max="9" width="116.33203125" style="13" customWidth="1"/>
    <col min="10" max="21" width="8.6640625" style="13" customWidth="1"/>
    <col min="22" max="22" width="8.6640625" style="13" hidden="1" customWidth="1"/>
    <col min="23" max="26" width="8.6640625" style="13" customWidth="1"/>
    <col min="27" max="16384" width="12.6640625" style="13"/>
  </cols>
  <sheetData>
    <row r="1" spans="1:26" s="4" customFormat="1" ht="29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6" ht="20.25" customHeight="1" x14ac:dyDescent="0.3">
      <c r="A2" s="5">
        <f>IFERROR(VLOOKUP(B2,'[1]DADOS (OCULTAR)'!$Q$3:$S$135,3,0),"")</f>
        <v>10739225002242</v>
      </c>
      <c r="B2" s="6" t="s">
        <v>9</v>
      </c>
      <c r="C2" s="7">
        <v>58426628000133</v>
      </c>
      <c r="D2" s="8" t="s">
        <v>10</v>
      </c>
      <c r="E2" s="9" t="s">
        <v>11</v>
      </c>
      <c r="F2" s="10">
        <v>44623</v>
      </c>
      <c r="G2" s="10">
        <v>44988</v>
      </c>
      <c r="H2" s="11">
        <v>52800</v>
      </c>
      <c r="I2" s="12" t="s">
        <v>12</v>
      </c>
    </row>
    <row r="3" spans="1:26" ht="20.25" customHeight="1" x14ac:dyDescent="0.3">
      <c r="A3" s="5">
        <f>IFERROR(VLOOKUP(B3,'[1]DADOS (OCULTAR)'!$Q$3:$S$135,3,0),"")</f>
        <v>10739225002242</v>
      </c>
      <c r="B3" s="6" t="s">
        <v>9</v>
      </c>
      <c r="C3" s="7">
        <v>38404090000159</v>
      </c>
      <c r="D3" s="8" t="s">
        <v>13</v>
      </c>
      <c r="E3" s="9" t="s">
        <v>14</v>
      </c>
      <c r="F3" s="10">
        <v>44593</v>
      </c>
      <c r="G3" s="10">
        <v>44958</v>
      </c>
      <c r="H3" s="14">
        <v>48000</v>
      </c>
      <c r="I3" s="12" t="s">
        <v>15</v>
      </c>
    </row>
    <row r="4" spans="1:26" ht="20.25" customHeight="1" x14ac:dyDescent="0.3">
      <c r="A4" s="5">
        <f>IFERROR(VLOOKUP(B4,'[1]DADOS (OCULTAR)'!$Q$3:$S$135,3,0),"")</f>
        <v>10739225002242</v>
      </c>
      <c r="B4" s="6" t="s">
        <v>9</v>
      </c>
      <c r="C4" s="7">
        <v>3313161000123</v>
      </c>
      <c r="D4" s="8" t="s">
        <v>16</v>
      </c>
      <c r="E4" s="9" t="s">
        <v>17</v>
      </c>
      <c r="F4" s="10">
        <v>44593</v>
      </c>
      <c r="G4" s="10">
        <v>44958</v>
      </c>
      <c r="H4" s="14">
        <v>17793.599999999999</v>
      </c>
      <c r="I4" s="12" t="s">
        <v>18</v>
      </c>
    </row>
    <row r="5" spans="1:26" ht="20.25" customHeight="1" x14ac:dyDescent="0.3">
      <c r="A5" s="5">
        <f>IFERROR(VLOOKUP(B5,'[1]DADOS (OCULTAR)'!$Q$3:$S$135,3,0),"")</f>
        <v>10739225002242</v>
      </c>
      <c r="B5" s="6" t="s">
        <v>9</v>
      </c>
      <c r="C5" s="7">
        <v>22166193000198</v>
      </c>
      <c r="D5" s="8" t="s">
        <v>19</v>
      </c>
      <c r="E5" s="9" t="s">
        <v>20</v>
      </c>
      <c r="F5" s="10">
        <v>44580</v>
      </c>
      <c r="G5" s="10">
        <v>45676</v>
      </c>
      <c r="H5" s="14">
        <v>9480</v>
      </c>
      <c r="I5" s="12" t="s">
        <v>21</v>
      </c>
    </row>
    <row r="6" spans="1:26" ht="20.25" customHeight="1" x14ac:dyDescent="0.3">
      <c r="A6" s="5">
        <f>IFERROR(VLOOKUP(B6,'[1]DADOS (OCULTAR)'!$Q$3:$S$135,3,0),"")</f>
        <v>10739225002242</v>
      </c>
      <c r="B6" s="6" t="s">
        <v>9</v>
      </c>
      <c r="C6" s="7">
        <v>24801362000140</v>
      </c>
      <c r="D6" s="8" t="s">
        <v>22</v>
      </c>
      <c r="E6" s="9" t="s">
        <v>23</v>
      </c>
      <c r="F6" s="10">
        <v>44593</v>
      </c>
      <c r="G6" s="10">
        <v>44958</v>
      </c>
      <c r="H6" s="14">
        <v>41194</v>
      </c>
      <c r="I6" s="12" t="s">
        <v>24</v>
      </c>
    </row>
    <row r="7" spans="1:26" ht="20.25" customHeight="1" x14ac:dyDescent="0.3">
      <c r="A7" s="5">
        <f>IFERROR(VLOOKUP(B7,'[1]DADOS (OCULTAR)'!$Q$3:$S$135,3,0),"")</f>
        <v>10739225002242</v>
      </c>
      <c r="B7" s="6" t="s">
        <v>9</v>
      </c>
      <c r="C7" s="7">
        <v>23107889000106</v>
      </c>
      <c r="D7" s="8" t="s">
        <v>25</v>
      </c>
      <c r="E7" s="9" t="s">
        <v>26</v>
      </c>
      <c r="F7" s="10">
        <v>44593</v>
      </c>
      <c r="G7" s="10">
        <v>44958</v>
      </c>
      <c r="H7" s="14">
        <v>72720</v>
      </c>
      <c r="I7" s="12" t="s">
        <v>27</v>
      </c>
    </row>
    <row r="8" spans="1:26" ht="20.25" customHeight="1" x14ac:dyDescent="0.3">
      <c r="A8" s="5">
        <f>IFERROR(VLOOKUP(B8,'[1]DADOS (OCULTAR)'!$Q$3:$S$135,3,0),"")</f>
        <v>10739225002242</v>
      </c>
      <c r="B8" s="6" t="s">
        <v>9</v>
      </c>
      <c r="C8" s="7">
        <v>34252696000165</v>
      </c>
      <c r="D8" s="8" t="s">
        <v>28</v>
      </c>
      <c r="E8" s="9" t="s">
        <v>29</v>
      </c>
      <c r="F8" s="10">
        <v>44593</v>
      </c>
      <c r="G8" s="10">
        <v>44958</v>
      </c>
      <c r="H8" s="14">
        <v>15000</v>
      </c>
      <c r="I8" s="12" t="s">
        <v>30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6" t="s">
        <v>31</v>
      </c>
      <c r="W8" s="15"/>
      <c r="X8" s="15"/>
      <c r="Y8" s="15"/>
      <c r="Z8" s="15"/>
    </row>
    <row r="9" spans="1:26" ht="20.25" customHeight="1" x14ac:dyDescent="0.3">
      <c r="A9" s="5">
        <f>IFERROR(VLOOKUP(B9,'[1]DADOS (OCULTAR)'!$Q$3:$S$135,3,0),"")</f>
        <v>10739225002242</v>
      </c>
      <c r="B9" s="6" t="s">
        <v>9</v>
      </c>
      <c r="C9" s="7">
        <v>24380578002041</v>
      </c>
      <c r="D9" s="8" t="s">
        <v>32</v>
      </c>
      <c r="E9" s="9" t="s">
        <v>33</v>
      </c>
      <c r="F9" s="10">
        <v>44593</v>
      </c>
      <c r="G9" s="10">
        <v>44958</v>
      </c>
      <c r="H9" s="14">
        <v>40680</v>
      </c>
      <c r="I9" s="12" t="s">
        <v>34</v>
      </c>
    </row>
    <row r="10" spans="1:26" ht="20.25" customHeight="1" x14ac:dyDescent="0.3">
      <c r="A10" s="5">
        <f>IFERROR(VLOOKUP(B10,'[1]DADOS (OCULTAR)'!$Q$3:$S$135,3,0),"")</f>
        <v>10739225002242</v>
      </c>
      <c r="B10" s="6" t="s">
        <v>9</v>
      </c>
      <c r="C10" s="7">
        <v>24380578002041</v>
      </c>
      <c r="D10" s="8" t="s">
        <v>32</v>
      </c>
      <c r="E10" s="9" t="s">
        <v>35</v>
      </c>
      <c r="F10" s="10">
        <v>44593</v>
      </c>
      <c r="G10" s="10">
        <v>44958</v>
      </c>
      <c r="H10" s="14">
        <v>6600</v>
      </c>
      <c r="I10" s="12" t="s">
        <v>34</v>
      </c>
    </row>
    <row r="11" spans="1:26" ht="20.25" customHeight="1" x14ac:dyDescent="0.3">
      <c r="A11" s="5">
        <f>IFERROR(VLOOKUP(B11,'[1]DADOS (OCULTAR)'!$Q$3:$S$135,3,0),"")</f>
        <v>10739225002242</v>
      </c>
      <c r="B11" s="6" t="s">
        <v>9</v>
      </c>
      <c r="C11" s="7">
        <v>24380578002041</v>
      </c>
      <c r="D11" s="8" t="s">
        <v>32</v>
      </c>
      <c r="E11" s="9" t="s">
        <v>36</v>
      </c>
      <c r="F11" s="10">
        <v>44593</v>
      </c>
      <c r="G11" s="10">
        <v>44958</v>
      </c>
      <c r="H11" s="14">
        <v>3600</v>
      </c>
      <c r="I11" s="12" t="s">
        <v>34</v>
      </c>
    </row>
    <row r="12" spans="1:26" ht="20.25" customHeight="1" x14ac:dyDescent="0.3">
      <c r="A12" s="5">
        <f>IFERROR(VLOOKUP(B12,'[1]DADOS (OCULTAR)'!$Q$3:$S$135,3,0),"")</f>
        <v>10739225002242</v>
      </c>
      <c r="B12" s="6" t="s">
        <v>9</v>
      </c>
      <c r="C12" s="7">
        <v>11863530000180</v>
      </c>
      <c r="D12" s="8" t="s">
        <v>37</v>
      </c>
      <c r="E12" s="9" t="s">
        <v>38</v>
      </c>
      <c r="F12" s="10">
        <v>44593</v>
      </c>
      <c r="G12" s="10">
        <v>44958</v>
      </c>
      <c r="H12" s="14">
        <v>33840</v>
      </c>
      <c r="I12" s="12" t="s">
        <v>39</v>
      </c>
    </row>
    <row r="13" spans="1:26" ht="20.25" customHeight="1" x14ac:dyDescent="0.3">
      <c r="A13" s="5">
        <f>IFERROR(VLOOKUP(B13,'[1]DADOS (OCULTAR)'!$Q$3:$S$135,3,0),"")</f>
        <v>10739225002242</v>
      </c>
      <c r="B13" s="6" t="s">
        <v>9</v>
      </c>
      <c r="C13" s="7">
        <v>14543772000184</v>
      </c>
      <c r="D13" s="8" t="s">
        <v>40</v>
      </c>
      <c r="E13" s="9" t="s">
        <v>41</v>
      </c>
      <c r="F13" s="10">
        <v>44593</v>
      </c>
      <c r="G13" s="10">
        <v>44958</v>
      </c>
      <c r="H13" s="14">
        <v>18000</v>
      </c>
      <c r="I13" s="12" t="s">
        <v>42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6" t="s">
        <v>43</v>
      </c>
      <c r="W13" s="15"/>
      <c r="X13" s="15"/>
      <c r="Y13" s="15"/>
      <c r="Z13" s="15"/>
    </row>
    <row r="14" spans="1:26" ht="20.25" customHeight="1" x14ac:dyDescent="0.3">
      <c r="A14" s="5">
        <f>IFERROR(VLOOKUP(B14,'[1]DADOS (OCULTAR)'!$Q$3:$S$135,3,0),"")</f>
        <v>10739225002242</v>
      </c>
      <c r="B14" s="6" t="s">
        <v>9</v>
      </c>
      <c r="C14" s="7">
        <v>31145185000156</v>
      </c>
      <c r="D14" s="8" t="s">
        <v>44</v>
      </c>
      <c r="E14" s="9" t="s">
        <v>45</v>
      </c>
      <c r="F14" s="10">
        <v>44593</v>
      </c>
      <c r="G14" s="10">
        <v>44958</v>
      </c>
      <c r="H14" s="14">
        <v>30739.41</v>
      </c>
      <c r="I14" s="12" t="s">
        <v>46</v>
      </c>
    </row>
    <row r="15" spans="1:26" ht="20.25" customHeight="1" x14ac:dyDescent="0.3">
      <c r="A15" s="5">
        <f>IFERROR(VLOOKUP(B15,'[1]DADOS (OCULTAR)'!$Q$3:$S$135,3,0),"")</f>
        <v>10739225002242</v>
      </c>
      <c r="B15" s="6" t="s">
        <v>9</v>
      </c>
      <c r="C15" s="7">
        <v>1545203000126</v>
      </c>
      <c r="D15" s="8" t="s">
        <v>47</v>
      </c>
      <c r="E15" s="9" t="s">
        <v>48</v>
      </c>
      <c r="F15" s="10">
        <v>44600</v>
      </c>
      <c r="G15" s="10">
        <v>44965</v>
      </c>
      <c r="H15" s="14">
        <v>150396</v>
      </c>
      <c r="I15" s="12" t="s">
        <v>49</v>
      </c>
    </row>
    <row r="16" spans="1:26" ht="20.25" customHeight="1" x14ac:dyDescent="0.3">
      <c r="A16" s="5">
        <f>IFERROR(VLOOKUP(B16,'[1]DADOS (OCULTAR)'!$Q$3:$S$135,3,0),"")</f>
        <v>10739225002242</v>
      </c>
      <c r="B16" s="6" t="s">
        <v>9</v>
      </c>
      <c r="C16" s="7">
        <v>11343756000150</v>
      </c>
      <c r="D16" s="8" t="s">
        <v>50</v>
      </c>
      <c r="E16" s="9" t="s">
        <v>51</v>
      </c>
      <c r="F16" s="10">
        <v>44593</v>
      </c>
      <c r="G16" s="10">
        <v>44958</v>
      </c>
      <c r="H16" s="14">
        <v>4200</v>
      </c>
      <c r="I16" s="12" t="s">
        <v>52</v>
      </c>
    </row>
    <row r="17" spans="1:26" ht="20.25" customHeight="1" x14ac:dyDescent="0.3">
      <c r="A17" s="5">
        <f>IFERROR(VLOOKUP(B17,'[1]DADOS (OCULTAR)'!$Q$3:$S$135,3,0),"")</f>
        <v>10739225002242</v>
      </c>
      <c r="B17" s="6" t="s">
        <v>9</v>
      </c>
      <c r="C17" s="7">
        <v>28637117000108</v>
      </c>
      <c r="D17" s="8" t="s">
        <v>53</v>
      </c>
      <c r="E17" s="9" t="s">
        <v>54</v>
      </c>
      <c r="F17" s="10">
        <v>44593</v>
      </c>
      <c r="G17" s="10">
        <v>44958</v>
      </c>
      <c r="H17" s="14">
        <v>564000</v>
      </c>
      <c r="I17" s="12" t="s">
        <v>55</v>
      </c>
    </row>
    <row r="18" spans="1:26" ht="20.25" customHeight="1" x14ac:dyDescent="0.3">
      <c r="A18" s="5">
        <f>IFERROR(VLOOKUP(B18,'[1]DADOS (OCULTAR)'!$Q$3:$S$135,3,0),"")</f>
        <v>10739225002242</v>
      </c>
      <c r="B18" s="6" t="s">
        <v>9</v>
      </c>
      <c r="C18" s="7">
        <v>10229013000190</v>
      </c>
      <c r="D18" s="8" t="s">
        <v>56</v>
      </c>
      <c r="E18" s="9" t="s">
        <v>57</v>
      </c>
      <c r="F18" s="10">
        <v>44593</v>
      </c>
      <c r="G18" s="10">
        <v>44958</v>
      </c>
      <c r="H18" s="14">
        <v>590244</v>
      </c>
      <c r="I18" s="12" t="s">
        <v>58</v>
      </c>
    </row>
    <row r="19" spans="1:26" ht="20.25" customHeight="1" x14ac:dyDescent="0.3">
      <c r="A19" s="5">
        <f>IFERROR(VLOOKUP(B19,'[1]DADOS (OCULTAR)'!$Q$3:$S$135,3,0),"")</f>
        <v>10739225002242</v>
      </c>
      <c r="B19" s="6" t="s">
        <v>9</v>
      </c>
      <c r="C19" s="7">
        <v>32085944000103</v>
      </c>
      <c r="D19" s="8" t="s">
        <v>59</v>
      </c>
      <c r="E19" s="9" t="s">
        <v>60</v>
      </c>
      <c r="F19" s="10">
        <v>44593</v>
      </c>
      <c r="G19" s="10">
        <v>44958</v>
      </c>
      <c r="H19" s="14">
        <v>30000</v>
      </c>
      <c r="I19" s="12" t="s">
        <v>61</v>
      </c>
    </row>
    <row r="20" spans="1:26" ht="20.25" customHeight="1" x14ac:dyDescent="0.3">
      <c r="A20" s="5">
        <f>IFERROR(VLOOKUP(B20,'[1]DADOS (OCULTAR)'!$Q$3:$S$135,3,0),"")</f>
        <v>10739225002242</v>
      </c>
      <c r="B20" s="6" t="s">
        <v>9</v>
      </c>
      <c r="C20" s="7">
        <v>1699696000159</v>
      </c>
      <c r="D20" s="8" t="s">
        <v>62</v>
      </c>
      <c r="E20" s="9" t="s">
        <v>63</v>
      </c>
      <c r="F20" s="10">
        <v>44593</v>
      </c>
      <c r="G20" s="10">
        <v>44958</v>
      </c>
      <c r="H20" s="14">
        <v>2460</v>
      </c>
      <c r="I20" s="12" t="s">
        <v>64</v>
      </c>
    </row>
    <row r="21" spans="1:26" ht="20.25" customHeight="1" x14ac:dyDescent="0.3">
      <c r="A21" s="5">
        <f>IFERROR(VLOOKUP(B21,'[1]DADOS (OCULTAR)'!$Q$3:$S$135,3,0),"")</f>
        <v>10739225002242</v>
      </c>
      <c r="B21" s="6" t="s">
        <v>9</v>
      </c>
      <c r="C21" s="7">
        <v>33174692000143</v>
      </c>
      <c r="D21" s="8" t="s">
        <v>65</v>
      </c>
      <c r="E21" s="9" t="s">
        <v>66</v>
      </c>
      <c r="F21" s="10">
        <v>44600</v>
      </c>
      <c r="G21" s="10">
        <v>44965</v>
      </c>
      <c r="H21" s="14">
        <v>23760</v>
      </c>
      <c r="I21" s="12" t="s">
        <v>67</v>
      </c>
    </row>
    <row r="22" spans="1:26" ht="20.25" customHeight="1" x14ac:dyDescent="0.3">
      <c r="A22" s="5">
        <f>IFERROR(VLOOKUP(B22,'[1]DADOS (OCULTAR)'!$Q$3:$S$135,3,0),"")</f>
        <v>10739225002242</v>
      </c>
      <c r="B22" s="6" t="s">
        <v>9</v>
      </c>
      <c r="C22" s="7">
        <v>16783034000130</v>
      </c>
      <c r="D22" s="8" t="s">
        <v>68</v>
      </c>
      <c r="E22" s="9" t="s">
        <v>69</v>
      </c>
      <c r="F22" s="10">
        <v>44592</v>
      </c>
      <c r="G22" s="10">
        <v>44957</v>
      </c>
      <c r="H22" s="14">
        <v>30000</v>
      </c>
      <c r="I22" s="12" t="s">
        <v>70</v>
      </c>
    </row>
    <row r="23" spans="1:26" ht="20.25" customHeight="1" x14ac:dyDescent="0.3">
      <c r="A23" s="5">
        <f>IFERROR(VLOOKUP(B23,'[1]DADOS (OCULTAR)'!$Q$3:$S$135,3,0),"")</f>
        <v>10739225002242</v>
      </c>
      <c r="B23" s="6" t="s">
        <v>9</v>
      </c>
      <c r="C23" s="7">
        <v>10279299000119</v>
      </c>
      <c r="D23" s="8" t="s">
        <v>71</v>
      </c>
      <c r="E23" s="9" t="s">
        <v>72</v>
      </c>
      <c r="F23" s="10">
        <v>44593</v>
      </c>
      <c r="G23" s="10">
        <v>44958</v>
      </c>
      <c r="H23" s="14">
        <v>23640</v>
      </c>
      <c r="I23" s="12" t="s">
        <v>73</v>
      </c>
    </row>
    <row r="24" spans="1:26" ht="20.25" customHeight="1" x14ac:dyDescent="0.3">
      <c r="A24" s="5">
        <f>IFERROR(VLOOKUP(B24,'[1]DADOS (OCULTAR)'!$Q$3:$S$135,3,0),"")</f>
        <v>10739225002242</v>
      </c>
      <c r="B24" s="6" t="s">
        <v>9</v>
      </c>
      <c r="C24" s="7">
        <v>20278964000103</v>
      </c>
      <c r="D24" s="8" t="s">
        <v>74</v>
      </c>
      <c r="E24" s="9" t="s">
        <v>75</v>
      </c>
      <c r="F24" s="10">
        <v>44593</v>
      </c>
      <c r="G24" s="10">
        <v>44958</v>
      </c>
      <c r="H24" s="14">
        <v>12000</v>
      </c>
      <c r="I24" s="12" t="s">
        <v>76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6" t="s">
        <v>77</v>
      </c>
      <c r="W24" s="15"/>
      <c r="X24" s="15"/>
      <c r="Y24" s="15"/>
      <c r="Z24" s="15"/>
    </row>
    <row r="25" spans="1:26" ht="20.25" customHeight="1" x14ac:dyDescent="0.3">
      <c r="A25" s="5">
        <f>IFERROR(VLOOKUP(B25,'[1]DADOS (OCULTAR)'!$Q$3:$S$135,3,0),"")</f>
        <v>10739225002242</v>
      </c>
      <c r="B25" s="6" t="s">
        <v>9</v>
      </c>
      <c r="C25" s="7">
        <v>69920213000138</v>
      </c>
      <c r="D25" s="8" t="s">
        <v>78</v>
      </c>
      <c r="E25" s="9" t="s">
        <v>79</v>
      </c>
      <c r="F25" s="10">
        <v>44593</v>
      </c>
      <c r="G25" s="10">
        <v>44958</v>
      </c>
      <c r="H25" s="14">
        <v>3002.4</v>
      </c>
      <c r="I25" s="12" t="s">
        <v>80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6" t="s">
        <v>81</v>
      </c>
      <c r="W25" s="15"/>
      <c r="X25" s="15"/>
      <c r="Y25" s="15"/>
      <c r="Z25" s="15"/>
    </row>
    <row r="26" spans="1:26" ht="20.25" customHeight="1" x14ac:dyDescent="0.3">
      <c r="A26" s="5">
        <f>IFERROR(VLOOKUP(B26,'[1]DADOS (OCULTAR)'!$Q$3:$S$135,3,0),"")</f>
        <v>10739225002242</v>
      </c>
      <c r="B26" s="6" t="s">
        <v>9</v>
      </c>
      <c r="C26" s="7">
        <v>10739225002242</v>
      </c>
      <c r="D26" s="8" t="s">
        <v>82</v>
      </c>
      <c r="E26" s="9" t="s">
        <v>83</v>
      </c>
      <c r="F26" s="10">
        <v>44593</v>
      </c>
      <c r="G26" s="10">
        <v>44958</v>
      </c>
      <c r="H26" s="14">
        <v>300</v>
      </c>
      <c r="I26" s="12" t="s">
        <v>84</v>
      </c>
    </row>
    <row r="27" spans="1:26" ht="20.25" customHeight="1" x14ac:dyDescent="0.3">
      <c r="A27" s="5">
        <f>IFERROR(VLOOKUP(B27,'[1]DADOS (OCULTAR)'!$Q$3:$S$135,3,0),"")</f>
        <v>10739225002242</v>
      </c>
      <c r="B27" s="6" t="s">
        <v>9</v>
      </c>
      <c r="C27" s="7">
        <v>26081685000131</v>
      </c>
      <c r="D27" s="8" t="s">
        <v>85</v>
      </c>
      <c r="E27" s="9" t="s">
        <v>86</v>
      </c>
      <c r="F27" s="10">
        <v>44593</v>
      </c>
      <c r="G27" s="10">
        <v>44958</v>
      </c>
      <c r="H27" s="14">
        <v>41256</v>
      </c>
      <c r="I27" s="12" t="s">
        <v>87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6" t="s">
        <v>88</v>
      </c>
      <c r="W27" s="15"/>
      <c r="X27" s="15"/>
      <c r="Y27" s="15"/>
      <c r="Z27" s="15"/>
    </row>
    <row r="28" spans="1:26" ht="20.25" customHeight="1" x14ac:dyDescent="0.3">
      <c r="A28" s="5">
        <f>IFERROR(VLOOKUP(B28,'[1]DADOS (OCULTAR)'!$Q$3:$S$135,3,0),"")</f>
        <v>10739225002242</v>
      </c>
      <c r="B28" s="6" t="s">
        <v>9</v>
      </c>
      <c r="C28" s="7">
        <v>1141468000169</v>
      </c>
      <c r="D28" s="8" t="s">
        <v>89</v>
      </c>
      <c r="E28" s="9" t="s">
        <v>90</v>
      </c>
      <c r="F28" s="10">
        <v>44593</v>
      </c>
      <c r="G28" s="10">
        <v>44958</v>
      </c>
      <c r="H28" s="14">
        <v>38400</v>
      </c>
      <c r="I28" s="12" t="s">
        <v>91</v>
      </c>
    </row>
    <row r="29" spans="1:26" ht="20.25" customHeight="1" x14ac:dyDescent="0.3">
      <c r="A29" s="5">
        <f>IFERROR(VLOOKUP(B29,'[1]DADOS (OCULTAR)'!$Q$3:$S$135,3,0),"")</f>
        <v>10739225002242</v>
      </c>
      <c r="B29" s="6" t="s">
        <v>9</v>
      </c>
      <c r="C29" s="7">
        <v>331788002405</v>
      </c>
      <c r="D29" s="8" t="s">
        <v>92</v>
      </c>
      <c r="E29" s="9" t="s">
        <v>93</v>
      </c>
      <c r="F29" s="10">
        <v>44593</v>
      </c>
      <c r="G29" s="10">
        <v>44958</v>
      </c>
      <c r="H29" s="14">
        <v>3024</v>
      </c>
      <c r="I29" s="12" t="s">
        <v>94</v>
      </c>
    </row>
    <row r="30" spans="1:26" ht="20.25" customHeight="1" x14ac:dyDescent="0.3">
      <c r="A30" s="5">
        <f>IFERROR(VLOOKUP(B30,'[1]DADOS (OCULTAR)'!$Q$3:$S$135,3,0),"")</f>
        <v>10739225002242</v>
      </c>
      <c r="B30" s="6" t="s">
        <v>9</v>
      </c>
      <c r="C30" s="7">
        <v>41916984000132</v>
      </c>
      <c r="D30" s="8" t="s">
        <v>95</v>
      </c>
      <c r="E30" s="9" t="s">
        <v>96</v>
      </c>
      <c r="F30" s="10">
        <v>44593</v>
      </c>
      <c r="G30" s="10">
        <v>44958</v>
      </c>
      <c r="H30" s="14">
        <v>192000</v>
      </c>
      <c r="I30" s="12" t="s">
        <v>97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6" t="s">
        <v>98</v>
      </c>
      <c r="W30" s="15"/>
      <c r="X30" s="15"/>
      <c r="Y30" s="15"/>
      <c r="Z30" s="15"/>
    </row>
    <row r="31" spans="1:26" ht="20.25" customHeight="1" x14ac:dyDescent="0.3">
      <c r="A31" s="5">
        <f>IFERROR(VLOOKUP(B31,'[1]DADOS (OCULTAR)'!$Q$3:$S$135,3,0),"")</f>
        <v>10739225002242</v>
      </c>
      <c r="B31" s="6" t="s">
        <v>9</v>
      </c>
      <c r="C31" s="7">
        <v>38406337000176</v>
      </c>
      <c r="D31" s="17" t="s">
        <v>99</v>
      </c>
      <c r="E31" s="9" t="s">
        <v>100</v>
      </c>
      <c r="F31" s="10">
        <v>44621</v>
      </c>
      <c r="G31" s="10">
        <v>44986</v>
      </c>
      <c r="H31" s="14">
        <v>60000</v>
      </c>
      <c r="I31" s="12" t="s">
        <v>101</v>
      </c>
    </row>
    <row r="32" spans="1:26" ht="20.25" customHeight="1" x14ac:dyDescent="0.3">
      <c r="A32" s="5">
        <f>IFERROR(VLOOKUP(B32,'[1]DADOS (OCULTAR)'!$Q$3:$S$135,3,0),"")</f>
        <v>10739225002242</v>
      </c>
      <c r="B32" s="6" t="s">
        <v>9</v>
      </c>
      <c r="C32" s="7">
        <v>24127434000115</v>
      </c>
      <c r="D32" s="8" t="s">
        <v>102</v>
      </c>
      <c r="E32" s="9" t="s">
        <v>103</v>
      </c>
      <c r="F32" s="10">
        <v>44593</v>
      </c>
      <c r="G32" s="10">
        <v>44958</v>
      </c>
      <c r="H32" s="14">
        <v>52800</v>
      </c>
      <c r="I32" s="12" t="s">
        <v>104</v>
      </c>
    </row>
    <row r="33" spans="1:26" ht="20.25" customHeight="1" x14ac:dyDescent="0.3">
      <c r="A33" s="5">
        <f>IFERROR(VLOOKUP(B33,'[1]DADOS (OCULTAR)'!$Q$3:$S$135,3,0),"")</f>
        <v>10739225002242</v>
      </c>
      <c r="B33" s="6" t="s">
        <v>9</v>
      </c>
      <c r="C33" s="7">
        <v>8190737000126</v>
      </c>
      <c r="D33" s="8" t="s">
        <v>105</v>
      </c>
      <c r="E33" s="9" t="s">
        <v>106</v>
      </c>
      <c r="F33" s="10">
        <v>44593</v>
      </c>
      <c r="G33" s="10">
        <v>44958</v>
      </c>
      <c r="H33" s="14">
        <v>72720</v>
      </c>
      <c r="I33" s="12" t="s">
        <v>107</v>
      </c>
    </row>
    <row r="34" spans="1:26" ht="20.25" customHeight="1" x14ac:dyDescent="0.3">
      <c r="A34" s="5">
        <f>IFERROR(VLOOKUP(B34,'[1]DADOS (OCULTAR)'!$Q$3:$S$135,3,0),"")</f>
        <v>10739225002242</v>
      </c>
      <c r="B34" s="6" t="s">
        <v>9</v>
      </c>
      <c r="C34" s="7">
        <v>40125375000100</v>
      </c>
      <c r="D34" s="8" t="s">
        <v>108</v>
      </c>
      <c r="E34" s="9" t="s">
        <v>109</v>
      </c>
      <c r="F34" s="10">
        <v>44593</v>
      </c>
      <c r="G34" s="10">
        <v>44958</v>
      </c>
      <c r="H34" s="18">
        <v>14400</v>
      </c>
      <c r="I34" s="12" t="s">
        <v>110</v>
      </c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6" t="s">
        <v>111</v>
      </c>
      <c r="W34" s="15"/>
      <c r="X34" s="15"/>
      <c r="Y34" s="15"/>
      <c r="Z34" s="15"/>
    </row>
    <row r="35" spans="1:26" ht="20.25" customHeight="1" x14ac:dyDescent="0.3">
      <c r="A35" s="5">
        <f>IFERROR(VLOOKUP(B35,'[1]DADOS (OCULTAR)'!$Q$3:$S$135,3,0),"")</f>
        <v>10739225002242</v>
      </c>
      <c r="B35" s="6" t="s">
        <v>9</v>
      </c>
      <c r="C35" s="7">
        <v>61198164000160</v>
      </c>
      <c r="D35" s="8" t="s">
        <v>112</v>
      </c>
      <c r="E35" s="9" t="s">
        <v>113</v>
      </c>
      <c r="F35" s="10">
        <v>44621</v>
      </c>
      <c r="G35" s="10">
        <v>44986</v>
      </c>
      <c r="H35" s="14">
        <v>9870</v>
      </c>
      <c r="I35" s="12" t="s">
        <v>114</v>
      </c>
    </row>
    <row r="36" spans="1:26" ht="20.25" customHeight="1" x14ac:dyDescent="0.3">
      <c r="A36" s="5">
        <f>IFERROR(VLOOKUP(B36,'[1]DADOS (OCULTAR)'!$Q$3:$S$135,3,0),"")</f>
        <v>10739225002242</v>
      </c>
      <c r="B36" s="6" t="s">
        <v>9</v>
      </c>
      <c r="C36" s="7">
        <v>16783034000130</v>
      </c>
      <c r="D36" s="8" t="s">
        <v>115</v>
      </c>
      <c r="E36" s="9" t="s">
        <v>69</v>
      </c>
      <c r="F36" s="10">
        <v>44593</v>
      </c>
      <c r="G36" s="10">
        <v>44958</v>
      </c>
      <c r="H36" s="14">
        <v>18000</v>
      </c>
      <c r="I36" s="12" t="s">
        <v>70</v>
      </c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6" t="s">
        <v>116</v>
      </c>
      <c r="W36" s="15"/>
      <c r="X36" s="15"/>
      <c r="Y36" s="15"/>
      <c r="Z36" s="15"/>
    </row>
    <row r="37" spans="1:26" ht="20.25" customHeight="1" x14ac:dyDescent="0.3">
      <c r="A37" s="5">
        <f>IFERROR(VLOOKUP(B37,'[1]DADOS (OCULTAR)'!$Q$3:$S$135,3,0),"")</f>
        <v>10739225002242</v>
      </c>
      <c r="B37" s="6" t="s">
        <v>9</v>
      </c>
      <c r="C37" s="7">
        <v>12682965000190</v>
      </c>
      <c r="D37" s="8" t="s">
        <v>117</v>
      </c>
      <c r="E37" s="9" t="s">
        <v>118</v>
      </c>
      <c r="F37" s="10">
        <v>44652</v>
      </c>
      <c r="G37" s="10">
        <v>45017</v>
      </c>
      <c r="H37" s="14">
        <v>9000</v>
      </c>
      <c r="I37" s="12" t="s">
        <v>119</v>
      </c>
    </row>
    <row r="38" spans="1:26" ht="20.25" customHeight="1" x14ac:dyDescent="0.3">
      <c r="A38" s="5">
        <f>IFERROR(VLOOKUP(B38,'[1]DADOS (OCULTAR)'!$Q$3:$S$135,3,0),"")</f>
        <v>10739225002242</v>
      </c>
      <c r="B38" s="6" t="s">
        <v>9</v>
      </c>
      <c r="C38" s="7">
        <v>40521199000118</v>
      </c>
      <c r="D38" s="8" t="s">
        <v>120</v>
      </c>
      <c r="E38" s="9" t="s">
        <v>109</v>
      </c>
      <c r="F38" s="10">
        <v>44593</v>
      </c>
      <c r="G38" s="10">
        <v>44958</v>
      </c>
      <c r="H38" s="14">
        <v>14400</v>
      </c>
      <c r="I38" s="12" t="s">
        <v>121</v>
      </c>
    </row>
    <row r="39" spans="1:26" ht="20.25" customHeight="1" x14ac:dyDescent="0.3">
      <c r="A39" s="5">
        <f>IFERROR(VLOOKUP(B39,'[1]DADOS (OCULTAR)'!$Q$3:$S$135,3,0),"")</f>
        <v>10739225002242</v>
      </c>
      <c r="B39" s="6" t="s">
        <v>9</v>
      </c>
      <c r="C39" s="7">
        <v>44820600000171</v>
      </c>
      <c r="D39" s="8" t="s">
        <v>122</v>
      </c>
      <c r="E39" s="9" t="s">
        <v>123</v>
      </c>
      <c r="F39" s="10">
        <v>44593</v>
      </c>
      <c r="G39" s="10">
        <v>44958</v>
      </c>
      <c r="H39" s="14">
        <v>90000</v>
      </c>
      <c r="I39" s="12" t="s">
        <v>124</v>
      </c>
    </row>
    <row r="40" spans="1:26" ht="20.25" customHeight="1" x14ac:dyDescent="0.3">
      <c r="A40" s="5">
        <f>IFERROR(VLOOKUP(B40,'[1]DADOS (OCULTAR)'!$Q$3:$S$135,3,0),"")</f>
        <v>10739225002242</v>
      </c>
      <c r="B40" s="6" t="s">
        <v>9</v>
      </c>
      <c r="C40" s="7">
        <v>45684587000133</v>
      </c>
      <c r="D40" s="8" t="s">
        <v>125</v>
      </c>
      <c r="E40" s="9" t="s">
        <v>126</v>
      </c>
      <c r="F40" s="10">
        <v>44593</v>
      </c>
      <c r="G40" s="10">
        <v>44958</v>
      </c>
      <c r="H40" s="14">
        <v>14400</v>
      </c>
      <c r="I40" s="12" t="s">
        <v>127</v>
      </c>
    </row>
    <row r="41" spans="1:26" ht="20.25" customHeight="1" x14ac:dyDescent="0.3">
      <c r="A41" s="5">
        <f>IFERROR(VLOOKUP(B41,'[1]DADOS (OCULTAR)'!$Q$3:$S$135,3,0),"")</f>
        <v>10739225002242</v>
      </c>
      <c r="B41" s="6" t="s">
        <v>9</v>
      </c>
      <c r="C41" s="7">
        <v>45018032000152</v>
      </c>
      <c r="D41" s="8" t="s">
        <v>128</v>
      </c>
      <c r="E41" s="9" t="s">
        <v>126</v>
      </c>
      <c r="F41" s="10">
        <v>44593</v>
      </c>
      <c r="G41" s="10">
        <v>44958</v>
      </c>
      <c r="H41" s="14">
        <v>14400</v>
      </c>
      <c r="I41" s="12" t="s">
        <v>129</v>
      </c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6" t="s">
        <v>130</v>
      </c>
      <c r="W41" s="15"/>
      <c r="X41" s="15"/>
      <c r="Y41" s="15"/>
      <c r="Z41" s="15"/>
    </row>
    <row r="42" spans="1:26" ht="20.25" customHeight="1" x14ac:dyDescent="0.3">
      <c r="A42" s="5">
        <f>IFERROR(VLOOKUP(B42,'[1]DADOS (OCULTAR)'!$Q$3:$S$135,3,0),"")</f>
        <v>10739225002242</v>
      </c>
      <c r="B42" s="6" t="s">
        <v>9</v>
      </c>
      <c r="C42" s="7">
        <v>44005081000198</v>
      </c>
      <c r="D42" s="8" t="s">
        <v>131</v>
      </c>
      <c r="E42" s="9" t="s">
        <v>126</v>
      </c>
      <c r="F42" s="10">
        <v>44593</v>
      </c>
      <c r="G42" s="10">
        <v>44958</v>
      </c>
      <c r="H42" s="14">
        <v>14400</v>
      </c>
      <c r="I42" s="12" t="s">
        <v>132</v>
      </c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6" t="s">
        <v>133</v>
      </c>
      <c r="W42" s="15"/>
      <c r="X42" s="15"/>
      <c r="Y42" s="15"/>
      <c r="Z42" s="15"/>
    </row>
    <row r="43" spans="1:26" ht="20.25" customHeight="1" x14ac:dyDescent="0.3">
      <c r="A43" s="5">
        <f>IFERROR(VLOOKUP(B43,'[1]DADOS (OCULTAR)'!$Q$3:$S$135,3,0),"")</f>
        <v>10739225002242</v>
      </c>
      <c r="B43" s="6" t="s">
        <v>9</v>
      </c>
      <c r="C43" s="7">
        <v>42529464000130</v>
      </c>
      <c r="D43" s="8" t="s">
        <v>134</v>
      </c>
      <c r="E43" s="9" t="s">
        <v>126</v>
      </c>
      <c r="F43" s="10">
        <v>44593</v>
      </c>
      <c r="G43" s="10">
        <v>44958</v>
      </c>
      <c r="H43" s="14">
        <v>14400</v>
      </c>
      <c r="I43" s="12" t="s">
        <v>135</v>
      </c>
    </row>
    <row r="44" spans="1:26" ht="20.25" customHeight="1" x14ac:dyDescent="0.3">
      <c r="A44" s="5">
        <f>IFERROR(VLOOKUP(B44,'[1]DADOS (OCULTAR)'!$Q$3:$S$135,3,0),"")</f>
        <v>10739225002242</v>
      </c>
      <c r="B44" s="6" t="s">
        <v>9</v>
      </c>
      <c r="C44" s="7">
        <v>44446795000131</v>
      </c>
      <c r="D44" s="8" t="s">
        <v>136</v>
      </c>
      <c r="E44" s="9" t="s">
        <v>126</v>
      </c>
      <c r="F44" s="10">
        <v>44593</v>
      </c>
      <c r="G44" s="10">
        <v>44958</v>
      </c>
      <c r="H44" s="14">
        <v>14400</v>
      </c>
      <c r="I44" s="12" t="s">
        <v>137</v>
      </c>
    </row>
    <row r="45" spans="1:26" ht="20.25" customHeight="1" x14ac:dyDescent="0.3">
      <c r="A45" s="5">
        <f>IFERROR(VLOOKUP(B45,'[1]DADOS (OCULTAR)'!$Q$3:$S$135,3,0),"")</f>
        <v>10739225002242</v>
      </c>
      <c r="B45" s="6" t="s">
        <v>9</v>
      </c>
      <c r="C45" s="7">
        <v>45735127000197</v>
      </c>
      <c r="D45" s="8" t="s">
        <v>138</v>
      </c>
      <c r="E45" s="9" t="s">
        <v>126</v>
      </c>
      <c r="F45" s="10">
        <v>44593</v>
      </c>
      <c r="G45" s="10">
        <v>44958</v>
      </c>
      <c r="H45" s="14">
        <v>14400</v>
      </c>
      <c r="I45" s="12" t="s">
        <v>139</v>
      </c>
    </row>
    <row r="46" spans="1:26" ht="20.25" customHeight="1" x14ac:dyDescent="0.3">
      <c r="A46" s="5">
        <f>IFERROR(VLOOKUP(B46,'[1]DADOS (OCULTAR)'!$Q$3:$S$135,3,0),"")</f>
        <v>10739225002242</v>
      </c>
      <c r="B46" s="6" t="s">
        <v>9</v>
      </c>
      <c r="C46" s="7">
        <v>45515598000190</v>
      </c>
      <c r="D46" s="8" t="s">
        <v>140</v>
      </c>
      <c r="E46" s="9" t="s">
        <v>126</v>
      </c>
      <c r="F46" s="10">
        <v>44593</v>
      </c>
      <c r="G46" s="10">
        <v>44958</v>
      </c>
      <c r="H46" s="14">
        <v>14400</v>
      </c>
      <c r="I46" s="12" t="s">
        <v>141</v>
      </c>
    </row>
    <row r="47" spans="1:26" ht="20.25" customHeight="1" x14ac:dyDescent="0.3">
      <c r="A47" s="5">
        <f>IFERROR(VLOOKUP(B47,'[1]DADOS (OCULTAR)'!$Q$3:$S$135,3,0),"")</f>
        <v>10739225002242</v>
      </c>
      <c r="B47" s="6" t="s">
        <v>9</v>
      </c>
      <c r="C47" s="7">
        <v>43135927000141</v>
      </c>
      <c r="D47" s="8" t="s">
        <v>142</v>
      </c>
      <c r="E47" s="9" t="s">
        <v>126</v>
      </c>
      <c r="F47" s="10">
        <v>44593</v>
      </c>
      <c r="G47" s="10">
        <v>44958</v>
      </c>
      <c r="H47" s="14">
        <v>14400</v>
      </c>
      <c r="I47" s="12" t="s">
        <v>143</v>
      </c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6" t="s">
        <v>144</v>
      </c>
      <c r="W47" s="15"/>
      <c r="X47" s="15"/>
      <c r="Y47" s="15"/>
      <c r="Z47" s="15"/>
    </row>
    <row r="48" spans="1:26" ht="20.25" customHeight="1" x14ac:dyDescent="0.3">
      <c r="A48" s="5">
        <f>IFERROR(VLOOKUP(B48,'[1]DADOS (OCULTAR)'!$Q$3:$S$135,3,0),"")</f>
        <v>10739225002242</v>
      </c>
      <c r="B48" s="6" t="s">
        <v>9</v>
      </c>
      <c r="C48" s="7">
        <v>41129365000106</v>
      </c>
      <c r="D48" s="8" t="s">
        <v>145</v>
      </c>
      <c r="E48" s="9" t="s">
        <v>126</v>
      </c>
      <c r="F48" s="10">
        <v>44593</v>
      </c>
      <c r="G48" s="10">
        <v>44958</v>
      </c>
      <c r="H48" s="14">
        <v>14400</v>
      </c>
      <c r="I48" s="12" t="s">
        <v>146</v>
      </c>
    </row>
    <row r="49" spans="1:26" ht="20.25" customHeight="1" x14ac:dyDescent="0.3">
      <c r="A49" s="5">
        <f>IFERROR(VLOOKUP(B49,'[1]DADOS (OCULTAR)'!$Q$3:$S$135,3,0),"")</f>
        <v>10739225002242</v>
      </c>
      <c r="B49" s="6" t="s">
        <v>9</v>
      </c>
      <c r="C49" s="7">
        <v>10333266000100</v>
      </c>
      <c r="D49" s="8" t="s">
        <v>147</v>
      </c>
      <c r="E49" s="9" t="s">
        <v>148</v>
      </c>
      <c r="F49" s="10">
        <v>44624</v>
      </c>
      <c r="G49" s="10">
        <v>44986</v>
      </c>
      <c r="H49" s="14">
        <v>2160</v>
      </c>
      <c r="I49" s="12" t="s">
        <v>149</v>
      </c>
    </row>
    <row r="50" spans="1:26" ht="20.25" customHeight="1" x14ac:dyDescent="0.3">
      <c r="A50" s="5">
        <f>IFERROR(VLOOKUP(B50,'[1]DADOS (OCULTAR)'!$Q$3:$S$135,3,0),"")</f>
        <v>10739225002242</v>
      </c>
      <c r="B50" s="6" t="s">
        <v>9</v>
      </c>
      <c r="C50" s="7">
        <v>43379147000147</v>
      </c>
      <c r="D50" s="8" t="s">
        <v>150</v>
      </c>
      <c r="E50" s="9" t="s">
        <v>126</v>
      </c>
      <c r="F50" s="10">
        <v>44652</v>
      </c>
      <c r="G50" s="10">
        <v>45017</v>
      </c>
      <c r="H50" s="14">
        <v>14400</v>
      </c>
      <c r="I50" s="12" t="s">
        <v>151</v>
      </c>
    </row>
    <row r="51" spans="1:26" ht="20.25" customHeight="1" x14ac:dyDescent="0.3">
      <c r="A51" s="5">
        <f>IFERROR(VLOOKUP(B51,'[1]DADOS (OCULTAR)'!$Q$3:$S$135,3,0),"")</f>
        <v>10739225002242</v>
      </c>
      <c r="B51" s="6" t="s">
        <v>9</v>
      </c>
      <c r="C51" s="7">
        <v>43541185000154</v>
      </c>
      <c r="D51" s="8" t="s">
        <v>152</v>
      </c>
      <c r="E51" s="9" t="s">
        <v>126</v>
      </c>
      <c r="F51" s="10">
        <v>44652</v>
      </c>
      <c r="G51" s="10">
        <v>45017</v>
      </c>
      <c r="H51" s="14">
        <v>14400</v>
      </c>
      <c r="I51" s="12" t="s">
        <v>153</v>
      </c>
    </row>
    <row r="52" spans="1:26" ht="20.25" customHeight="1" x14ac:dyDescent="0.3">
      <c r="A52" s="5">
        <f>IFERROR(VLOOKUP(B52,'[1]DADOS (OCULTAR)'!$Q$3:$S$135,3,0),"")</f>
        <v>10739225002242</v>
      </c>
      <c r="B52" s="6" t="s">
        <v>9</v>
      </c>
      <c r="C52" s="7">
        <v>45092317000133</v>
      </c>
      <c r="D52" s="8" t="s">
        <v>154</v>
      </c>
      <c r="E52" s="9" t="s">
        <v>126</v>
      </c>
      <c r="F52" s="10">
        <v>44652</v>
      </c>
      <c r="G52" s="10">
        <v>45017</v>
      </c>
      <c r="H52" s="14">
        <v>14400</v>
      </c>
      <c r="I52" s="12" t="s">
        <v>155</v>
      </c>
    </row>
    <row r="53" spans="1:26" ht="20.25" customHeight="1" x14ac:dyDescent="0.3">
      <c r="A53" s="5">
        <f>IFERROR(VLOOKUP(B53,'[1]DADOS (OCULTAR)'!$Q$3:$S$135,3,0),"")</f>
        <v>10739225002242</v>
      </c>
      <c r="B53" s="6" t="s">
        <v>9</v>
      </c>
      <c r="C53" s="7">
        <v>40098529000104</v>
      </c>
      <c r="D53" s="8" t="s">
        <v>156</v>
      </c>
      <c r="E53" s="9" t="s">
        <v>126</v>
      </c>
      <c r="F53" s="10">
        <v>44652</v>
      </c>
      <c r="G53" s="10">
        <v>45017</v>
      </c>
      <c r="H53" s="14">
        <v>14400</v>
      </c>
      <c r="I53" s="12" t="s">
        <v>157</v>
      </c>
    </row>
    <row r="54" spans="1:26" ht="20.25" customHeight="1" x14ac:dyDescent="0.3">
      <c r="A54" s="5">
        <f>IFERROR(VLOOKUP(B54,'[1]DADOS (OCULTAR)'!$Q$3:$S$135,3,0),"")</f>
        <v>10739225002242</v>
      </c>
      <c r="B54" s="6" t="s">
        <v>9</v>
      </c>
      <c r="C54" s="7">
        <v>40924886000184</v>
      </c>
      <c r="D54" s="8" t="s">
        <v>158</v>
      </c>
      <c r="E54" s="9" t="s">
        <v>126</v>
      </c>
      <c r="F54" s="10">
        <v>44652</v>
      </c>
      <c r="G54" s="10">
        <v>45017</v>
      </c>
      <c r="H54" s="14">
        <v>14400</v>
      </c>
      <c r="I54" s="12" t="s">
        <v>159</v>
      </c>
    </row>
    <row r="55" spans="1:26" ht="20.25" customHeight="1" x14ac:dyDescent="0.3">
      <c r="A55" s="5">
        <f>IFERROR(VLOOKUP(B55,'[1]DADOS (OCULTAR)'!$Q$3:$S$135,3,0),"")</f>
        <v>10739225002242</v>
      </c>
      <c r="B55" s="6" t="s">
        <v>9</v>
      </c>
      <c r="C55" s="7">
        <v>43843356000108</v>
      </c>
      <c r="D55" s="8" t="s">
        <v>160</v>
      </c>
      <c r="E55" s="9" t="s">
        <v>126</v>
      </c>
      <c r="F55" s="10">
        <v>44652</v>
      </c>
      <c r="G55" s="10">
        <v>45017</v>
      </c>
      <c r="H55" s="14">
        <v>14400</v>
      </c>
      <c r="I55" s="12" t="s">
        <v>161</v>
      </c>
    </row>
    <row r="56" spans="1:26" ht="20.25" customHeight="1" x14ac:dyDescent="0.3">
      <c r="A56" s="5">
        <f>IFERROR(VLOOKUP(B56,'[1]DADOS (OCULTAR)'!$Q$3:$S$135,3,0),"")</f>
        <v>10739225002242</v>
      </c>
      <c r="B56" s="6" t="s">
        <v>9</v>
      </c>
      <c r="C56" s="7">
        <v>44283333000574</v>
      </c>
      <c r="D56" s="8" t="s">
        <v>162</v>
      </c>
      <c r="E56" s="9" t="s">
        <v>163</v>
      </c>
      <c r="F56" s="10">
        <v>44594</v>
      </c>
      <c r="G56" s="10">
        <v>44959</v>
      </c>
      <c r="H56" s="14">
        <v>5280</v>
      </c>
      <c r="I56" s="12" t="s">
        <v>164</v>
      </c>
    </row>
    <row r="57" spans="1:26" ht="20.25" customHeight="1" x14ac:dyDescent="0.3">
      <c r="A57" s="5">
        <f>IFERROR(VLOOKUP(B57,'[1]DADOS (OCULTAR)'!$Q$3:$S$135,3,0),"")</f>
        <v>10739225002242</v>
      </c>
      <c r="B57" s="6" t="s">
        <v>9</v>
      </c>
      <c r="C57" s="7">
        <v>39358831000175</v>
      </c>
      <c r="D57" s="8" t="s">
        <v>165</v>
      </c>
      <c r="E57" s="9" t="s">
        <v>126</v>
      </c>
      <c r="F57" s="10">
        <v>44652</v>
      </c>
      <c r="G57" s="10">
        <v>45017</v>
      </c>
      <c r="H57" s="14">
        <v>14400</v>
      </c>
      <c r="I57" s="12" t="s">
        <v>166</v>
      </c>
    </row>
    <row r="58" spans="1:26" ht="20.25" customHeight="1" x14ac:dyDescent="0.3">
      <c r="A58" s="5">
        <f>IFERROR(VLOOKUP(B58,'[1]DADOS (OCULTAR)'!$Q$3:$S$135,3,0),"")</f>
        <v>10739225002242</v>
      </c>
      <c r="B58" s="6" t="s">
        <v>9</v>
      </c>
      <c r="C58" s="7">
        <v>5662773000238</v>
      </c>
      <c r="D58" s="8" t="s">
        <v>167</v>
      </c>
      <c r="E58" s="9" t="s">
        <v>168</v>
      </c>
      <c r="F58" s="10">
        <v>44594</v>
      </c>
      <c r="G58" s="10">
        <v>44959</v>
      </c>
      <c r="H58" s="14">
        <v>18000</v>
      </c>
      <c r="I58" s="12" t="s">
        <v>169</v>
      </c>
    </row>
    <row r="59" spans="1:26" ht="20.25" customHeight="1" x14ac:dyDescent="0.3">
      <c r="A59" s="5">
        <f>IFERROR(VLOOKUP(B59,'[1]DADOS (OCULTAR)'!$Q$3:$S$135,3,0),"")</f>
        <v>10739225002242</v>
      </c>
      <c r="B59" s="6" t="s">
        <v>9</v>
      </c>
      <c r="C59" s="7">
        <v>45335840000143</v>
      </c>
      <c r="D59" s="19" t="s">
        <v>170</v>
      </c>
      <c r="E59" s="20" t="s">
        <v>126</v>
      </c>
      <c r="F59" s="10">
        <v>44652</v>
      </c>
      <c r="G59" s="10">
        <v>45017</v>
      </c>
      <c r="H59" s="21">
        <v>14400</v>
      </c>
      <c r="I59" s="22" t="s">
        <v>171</v>
      </c>
    </row>
    <row r="60" spans="1:26" ht="20.25" customHeight="1" x14ac:dyDescent="0.3">
      <c r="A60" s="5">
        <f>IFERROR(VLOOKUP(B60,'[1]DADOS (OCULTAR)'!$Q$3:$S$135,3,0),"")</f>
        <v>10739225002242</v>
      </c>
      <c r="B60" s="6" t="s">
        <v>9</v>
      </c>
      <c r="C60" s="7">
        <v>30431933000102</v>
      </c>
      <c r="D60" s="8" t="s">
        <v>172</v>
      </c>
      <c r="E60" s="9" t="s">
        <v>173</v>
      </c>
      <c r="F60" s="10">
        <v>44594</v>
      </c>
      <c r="G60" s="10">
        <v>44959</v>
      </c>
      <c r="H60" s="14">
        <v>30000</v>
      </c>
      <c r="I60" s="12" t="s">
        <v>174</v>
      </c>
    </row>
    <row r="61" spans="1:26" ht="20.25" customHeight="1" x14ac:dyDescent="0.3">
      <c r="A61" s="5">
        <f>IFERROR(VLOOKUP(B61,'[1]DADOS (OCULTAR)'!$Q$3:$S$135,3,0),"")</f>
        <v>10739225002242</v>
      </c>
      <c r="B61" s="6" t="s">
        <v>9</v>
      </c>
      <c r="C61" s="7">
        <v>35395370000150</v>
      </c>
      <c r="D61" s="8" t="s">
        <v>175</v>
      </c>
      <c r="E61" s="9" t="s">
        <v>126</v>
      </c>
      <c r="F61" s="10">
        <v>44652</v>
      </c>
      <c r="G61" s="10">
        <v>45017</v>
      </c>
      <c r="H61" s="14">
        <v>14400</v>
      </c>
      <c r="I61" s="12" t="s">
        <v>176</v>
      </c>
    </row>
    <row r="62" spans="1:26" ht="20.25" customHeight="1" x14ac:dyDescent="0.3">
      <c r="A62" s="5">
        <f>IFERROR(VLOOKUP(B62,'[1]DADOS (OCULTAR)'!$Q$3:$S$135,3,0),"")</f>
        <v>10739225002242</v>
      </c>
      <c r="B62" s="6" t="s">
        <v>9</v>
      </c>
      <c r="C62" s="7">
        <v>40554268000190</v>
      </c>
      <c r="D62" s="8" t="s">
        <v>177</v>
      </c>
      <c r="E62" s="9" t="s">
        <v>126</v>
      </c>
      <c r="F62" s="10">
        <v>44652</v>
      </c>
      <c r="G62" s="10">
        <v>45017</v>
      </c>
      <c r="H62" s="14">
        <v>14400</v>
      </c>
      <c r="I62" s="12" t="s">
        <v>178</v>
      </c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6" t="s">
        <v>179</v>
      </c>
      <c r="W62" s="15"/>
      <c r="X62" s="15"/>
      <c r="Y62" s="15"/>
      <c r="Z62" s="15"/>
    </row>
    <row r="63" spans="1:26" ht="20.25" customHeight="1" x14ac:dyDescent="0.3">
      <c r="A63" s="5">
        <f>IFERROR(VLOOKUP(B63,'[1]DADOS (OCULTAR)'!$Q$3:$S$135,3,0),"")</f>
        <v>10739225002242</v>
      </c>
      <c r="B63" s="6" t="s">
        <v>9</v>
      </c>
      <c r="C63" s="7">
        <v>44924898000160</v>
      </c>
      <c r="D63" s="8" t="s">
        <v>180</v>
      </c>
      <c r="E63" s="9" t="s">
        <v>126</v>
      </c>
      <c r="F63" s="10">
        <v>44652</v>
      </c>
      <c r="G63" s="10">
        <v>45017</v>
      </c>
      <c r="H63" s="14">
        <v>14400</v>
      </c>
      <c r="I63" s="12" t="s">
        <v>181</v>
      </c>
    </row>
    <row r="64" spans="1:26" ht="20.25" customHeight="1" x14ac:dyDescent="0.3">
      <c r="A64" s="5">
        <f>IFERROR(VLOOKUP(B64,'[1]DADOS (OCULTAR)'!$Q$3:$S$135,3,0),"")</f>
        <v>10739225002242</v>
      </c>
      <c r="B64" s="6" t="s">
        <v>9</v>
      </c>
      <c r="C64" s="7">
        <v>42611993000188</v>
      </c>
      <c r="D64" s="8" t="s">
        <v>182</v>
      </c>
      <c r="E64" s="9" t="s">
        <v>126</v>
      </c>
      <c r="F64" s="10">
        <v>44652</v>
      </c>
      <c r="G64" s="10">
        <v>45017</v>
      </c>
      <c r="H64" s="14">
        <v>14400</v>
      </c>
      <c r="I64" s="12" t="s">
        <v>183</v>
      </c>
    </row>
    <row r="65" spans="1:26" ht="20.25" customHeight="1" x14ac:dyDescent="0.3">
      <c r="A65" s="5">
        <f>IFERROR(VLOOKUP(B65,'[1]DADOS (OCULTAR)'!$Q$3:$S$135,3,0),"")</f>
        <v>10739225002242</v>
      </c>
      <c r="B65" s="6" t="s">
        <v>9</v>
      </c>
      <c r="C65" s="7">
        <v>13490233000161</v>
      </c>
      <c r="D65" s="8" t="s">
        <v>184</v>
      </c>
      <c r="E65" s="9" t="s">
        <v>185</v>
      </c>
      <c r="F65" s="10">
        <v>44722</v>
      </c>
      <c r="G65" s="10">
        <v>45087</v>
      </c>
      <c r="H65" s="14">
        <v>30000</v>
      </c>
      <c r="I65" s="12" t="s">
        <v>186</v>
      </c>
    </row>
    <row r="66" spans="1:26" ht="20.25" customHeight="1" x14ac:dyDescent="0.3">
      <c r="A66" s="5">
        <f>IFERROR(VLOOKUP(B66,'[1]DADOS (OCULTAR)'!$Q$3:$S$135,3,0),"")</f>
        <v>10739225002242</v>
      </c>
      <c r="B66" s="6" t="s">
        <v>9</v>
      </c>
      <c r="C66" s="7">
        <v>46622702000108</v>
      </c>
      <c r="D66" s="8" t="s">
        <v>187</v>
      </c>
      <c r="E66" s="9" t="s">
        <v>126</v>
      </c>
      <c r="F66" s="10">
        <v>44682</v>
      </c>
      <c r="G66" s="10">
        <v>45047</v>
      </c>
      <c r="H66" s="14">
        <v>14400</v>
      </c>
      <c r="I66" s="12" t="s">
        <v>188</v>
      </c>
    </row>
    <row r="67" spans="1:26" ht="20.25" customHeight="1" x14ac:dyDescent="0.3">
      <c r="A67" s="5">
        <f>IFERROR(VLOOKUP(B67,'[1]DADOS (OCULTAR)'!$Q$3:$S$135,3,0),"")</f>
        <v>10739225002242</v>
      </c>
      <c r="B67" s="6" t="s">
        <v>9</v>
      </c>
      <c r="C67" s="7">
        <v>41088075000153</v>
      </c>
      <c r="D67" s="8" t="s">
        <v>189</v>
      </c>
      <c r="E67" s="9" t="s">
        <v>126</v>
      </c>
      <c r="F67" s="10">
        <v>44682</v>
      </c>
      <c r="G67" s="10">
        <v>45047</v>
      </c>
      <c r="H67" s="14">
        <v>14400</v>
      </c>
      <c r="I67" s="12" t="s">
        <v>190</v>
      </c>
    </row>
    <row r="68" spans="1:26" ht="20.25" customHeight="1" x14ac:dyDescent="0.3">
      <c r="A68" s="5">
        <f>IFERROR(VLOOKUP(B68,'[1]DADOS (OCULTAR)'!$Q$3:$S$135,3,0),"")</f>
        <v>10739225002242</v>
      </c>
      <c r="B68" s="6" t="s">
        <v>9</v>
      </c>
      <c r="C68" s="7">
        <v>39285338000172</v>
      </c>
      <c r="D68" s="8" t="s">
        <v>191</v>
      </c>
      <c r="E68" s="9" t="s">
        <v>126</v>
      </c>
      <c r="F68" s="10">
        <v>44682</v>
      </c>
      <c r="G68" s="10">
        <v>45047</v>
      </c>
      <c r="H68" s="14">
        <v>14400</v>
      </c>
      <c r="I68" s="12" t="s">
        <v>192</v>
      </c>
    </row>
    <row r="69" spans="1:26" ht="20.25" customHeight="1" x14ac:dyDescent="0.3">
      <c r="A69" s="5">
        <f>IFERROR(VLOOKUP(B69,'[1]DADOS (OCULTAR)'!$Q$3:$S$135,3,0),"")</f>
        <v>10739225002242</v>
      </c>
      <c r="B69" s="6" t="s">
        <v>9</v>
      </c>
      <c r="C69" s="7">
        <v>45682890000105</v>
      </c>
      <c r="D69" s="8" t="s">
        <v>193</v>
      </c>
      <c r="E69" s="9" t="s">
        <v>126</v>
      </c>
      <c r="F69" s="10">
        <v>44713</v>
      </c>
      <c r="G69" s="10">
        <v>44713</v>
      </c>
      <c r="H69" s="14">
        <v>14400</v>
      </c>
      <c r="I69" s="12" t="s">
        <v>194</v>
      </c>
    </row>
    <row r="70" spans="1:26" ht="20.25" customHeight="1" x14ac:dyDescent="0.3">
      <c r="A70" s="5">
        <f>IFERROR(VLOOKUP(B70,'[1]DADOS (OCULTAR)'!$Q$3:$S$135,3,0),"")</f>
        <v>10739225002242</v>
      </c>
      <c r="B70" s="6" t="s">
        <v>9</v>
      </c>
      <c r="C70" s="7">
        <v>22819549000145</v>
      </c>
      <c r="D70" s="8" t="s">
        <v>195</v>
      </c>
      <c r="E70" s="9" t="s">
        <v>126</v>
      </c>
      <c r="F70" s="10">
        <v>44682</v>
      </c>
      <c r="G70" s="10">
        <v>45047</v>
      </c>
      <c r="H70" s="14">
        <v>14400</v>
      </c>
      <c r="I70" s="12" t="s">
        <v>196</v>
      </c>
    </row>
    <row r="71" spans="1:26" ht="20.25" customHeight="1" x14ac:dyDescent="0.3">
      <c r="A71" s="5">
        <f>IFERROR(VLOOKUP(B71,'[1]DADOS (OCULTAR)'!$Q$3:$S$135,3,0),"")</f>
        <v>10739225002242</v>
      </c>
      <c r="B71" s="6" t="s">
        <v>9</v>
      </c>
      <c r="C71" s="7">
        <v>32556211000100</v>
      </c>
      <c r="D71" s="8" t="s">
        <v>197</v>
      </c>
      <c r="E71" s="9" t="s">
        <v>126</v>
      </c>
      <c r="F71" s="10">
        <v>44682</v>
      </c>
      <c r="G71" s="10">
        <v>45047</v>
      </c>
      <c r="H71" s="14">
        <v>14400</v>
      </c>
      <c r="I71" s="12" t="s">
        <v>198</v>
      </c>
    </row>
    <row r="72" spans="1:26" ht="20.25" customHeight="1" x14ac:dyDescent="0.3">
      <c r="A72" s="5">
        <f>IFERROR(VLOOKUP(B72,'[1]DADOS (OCULTAR)'!$Q$3:$S$135,3,0),"")</f>
        <v>10739225002242</v>
      </c>
      <c r="B72" s="6" t="s">
        <v>9</v>
      </c>
      <c r="C72" s="7">
        <v>34293461000111</v>
      </c>
      <c r="D72" s="8" t="s">
        <v>199</v>
      </c>
      <c r="E72" s="9" t="s">
        <v>126</v>
      </c>
      <c r="F72" s="10">
        <v>44682</v>
      </c>
      <c r="G72" s="10">
        <v>45047</v>
      </c>
      <c r="H72" s="14">
        <v>14400</v>
      </c>
      <c r="I72" s="12" t="s">
        <v>200</v>
      </c>
    </row>
    <row r="73" spans="1:26" ht="20.25" customHeight="1" x14ac:dyDescent="0.3">
      <c r="A73" s="5">
        <f>IFERROR(VLOOKUP(B73,'[1]DADOS (OCULTAR)'!$Q$3:$S$135,3,0),"")</f>
        <v>10739225002242</v>
      </c>
      <c r="B73" s="6" t="s">
        <v>9</v>
      </c>
      <c r="C73" s="7">
        <v>43541185000154</v>
      </c>
      <c r="D73" s="8" t="s">
        <v>201</v>
      </c>
      <c r="E73" s="9" t="s">
        <v>126</v>
      </c>
      <c r="F73" s="10">
        <v>44682</v>
      </c>
      <c r="G73" s="10">
        <v>45047</v>
      </c>
      <c r="H73" s="14">
        <v>14400</v>
      </c>
      <c r="I73" s="12" t="s">
        <v>153</v>
      </c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6" t="s">
        <v>202</v>
      </c>
      <c r="W73" s="15"/>
      <c r="X73" s="15"/>
      <c r="Y73" s="15"/>
      <c r="Z73" s="15"/>
    </row>
    <row r="74" spans="1:26" ht="20.25" customHeight="1" x14ac:dyDescent="0.3">
      <c r="A74" s="5">
        <f>IFERROR(VLOOKUP(B74,'[1]DADOS (OCULTAR)'!$Q$3:$S$135,3,0),"")</f>
        <v>10739225002242</v>
      </c>
      <c r="B74" s="6" t="s">
        <v>9</v>
      </c>
      <c r="C74" s="7">
        <v>11587975000184</v>
      </c>
      <c r="D74" s="8" t="s">
        <v>203</v>
      </c>
      <c r="E74" s="9" t="s">
        <v>204</v>
      </c>
      <c r="F74" s="10">
        <v>44638</v>
      </c>
      <c r="G74" s="10">
        <v>45003</v>
      </c>
      <c r="H74" s="14">
        <v>74250</v>
      </c>
      <c r="I74" s="12" t="s">
        <v>205</v>
      </c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6" t="s">
        <v>206</v>
      </c>
      <c r="W74" s="15"/>
      <c r="X74" s="15"/>
      <c r="Y74" s="15"/>
      <c r="Z74" s="15"/>
    </row>
    <row r="75" spans="1:26" ht="20.25" customHeight="1" x14ac:dyDescent="0.3">
      <c r="A75" s="5">
        <f>IFERROR(VLOOKUP(B75,'[1]DADOS (OCULTAR)'!$Q$3:$S$135,3,0),"")</f>
        <v>10739225002242</v>
      </c>
      <c r="B75" s="6" t="s">
        <v>9</v>
      </c>
      <c r="C75" s="7">
        <v>6272575004803</v>
      </c>
      <c r="D75" s="8" t="s">
        <v>207</v>
      </c>
      <c r="E75" s="9" t="s">
        <v>208</v>
      </c>
      <c r="F75" s="10">
        <v>44707</v>
      </c>
      <c r="G75" s="10">
        <v>45072</v>
      </c>
      <c r="H75" s="14">
        <v>54084</v>
      </c>
      <c r="I75" s="12" t="s">
        <v>209</v>
      </c>
    </row>
    <row r="76" spans="1:26" ht="20.25" customHeight="1" x14ac:dyDescent="0.3">
      <c r="A76" s="5">
        <f>IFERROR(VLOOKUP(B76,'[1]DADOS (OCULTAR)'!$Q$3:$S$135,3,0),"")</f>
        <v>10739225002242</v>
      </c>
      <c r="B76" s="6" t="s">
        <v>9</v>
      </c>
      <c r="C76" s="7">
        <v>38446162000120</v>
      </c>
      <c r="D76" s="8" t="s">
        <v>210</v>
      </c>
      <c r="E76" s="9" t="s">
        <v>54</v>
      </c>
      <c r="F76" s="10">
        <v>44713</v>
      </c>
      <c r="G76" s="10">
        <v>45078</v>
      </c>
      <c r="H76" s="14">
        <v>581274</v>
      </c>
      <c r="I76" s="12" t="s">
        <v>211</v>
      </c>
    </row>
    <row r="77" spans="1:26" ht="20.25" customHeight="1" x14ac:dyDescent="0.3">
      <c r="A77" s="5">
        <f>IFERROR(VLOOKUP(B77,'[1]DADOS (OCULTAR)'!$Q$3:$S$135,3,0),"")</f>
        <v>10739225002242</v>
      </c>
      <c r="B77" s="6" t="s">
        <v>9</v>
      </c>
      <c r="C77" s="7">
        <v>46703756000106</v>
      </c>
      <c r="D77" s="8" t="s">
        <v>212</v>
      </c>
      <c r="E77" s="9" t="s">
        <v>126</v>
      </c>
      <c r="F77" s="10">
        <v>44682</v>
      </c>
      <c r="G77" s="10">
        <v>45047</v>
      </c>
      <c r="H77" s="14">
        <v>14400</v>
      </c>
      <c r="I77" s="12" t="s">
        <v>213</v>
      </c>
    </row>
    <row r="78" spans="1:26" ht="20.25" customHeight="1" x14ac:dyDescent="0.3">
      <c r="A78" s="5">
        <f>IFERROR(VLOOKUP(B78,'[1]DADOS (OCULTAR)'!$Q$3:$S$135,3,0),"")</f>
        <v>10739225002242</v>
      </c>
      <c r="B78" s="6" t="s">
        <v>9</v>
      </c>
      <c r="C78" s="7">
        <v>41066484000159</v>
      </c>
      <c r="D78" s="8" t="s">
        <v>214</v>
      </c>
      <c r="E78" s="9" t="s">
        <v>126</v>
      </c>
      <c r="F78" s="10">
        <v>44682</v>
      </c>
      <c r="G78" s="10">
        <v>45047</v>
      </c>
      <c r="H78" s="14">
        <v>14400</v>
      </c>
      <c r="I78" s="12" t="s">
        <v>215</v>
      </c>
    </row>
    <row r="79" spans="1:26" ht="20.25" customHeight="1" x14ac:dyDescent="0.3">
      <c r="A79" s="5">
        <f>IFERROR(VLOOKUP(B79,'[1]DADOS (OCULTAR)'!$Q$3:$S$135,3,0),"")</f>
        <v>10739225002242</v>
      </c>
      <c r="B79" s="6" t="s">
        <v>9</v>
      </c>
      <c r="C79" s="7">
        <v>46560147000137</v>
      </c>
      <c r="D79" s="8" t="s">
        <v>216</v>
      </c>
      <c r="E79" s="9" t="s">
        <v>126</v>
      </c>
      <c r="F79" s="10">
        <v>44707</v>
      </c>
      <c r="G79" s="10">
        <v>45072</v>
      </c>
      <c r="H79" s="14">
        <v>14400</v>
      </c>
      <c r="I79" s="12" t="s">
        <v>217</v>
      </c>
    </row>
    <row r="80" spans="1:26" ht="20.25" customHeight="1" x14ac:dyDescent="0.3">
      <c r="A80" s="5">
        <f>IFERROR(VLOOKUP(B80,'[1]DADOS (OCULTAR)'!$Q$3:$S$135,3,0),"")</f>
        <v>10739225002242</v>
      </c>
      <c r="B80" s="6" t="s">
        <v>9</v>
      </c>
      <c r="C80" s="7">
        <v>46654560000160</v>
      </c>
      <c r="D80" s="8" t="s">
        <v>218</v>
      </c>
      <c r="E80" s="9" t="s">
        <v>126</v>
      </c>
      <c r="F80" s="10">
        <v>44718</v>
      </c>
      <c r="G80" s="10">
        <v>45083</v>
      </c>
      <c r="H80" s="14">
        <v>14400</v>
      </c>
      <c r="I80" s="12" t="s">
        <v>219</v>
      </c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6" t="s">
        <v>220</v>
      </c>
      <c r="W80" s="15"/>
      <c r="X80" s="15"/>
      <c r="Y80" s="15"/>
      <c r="Z80" s="15"/>
    </row>
    <row r="81" spans="1:26" ht="20.25" customHeight="1" x14ac:dyDescent="0.3">
      <c r="A81" s="5">
        <f>IFERROR(VLOOKUP(B81,'[1]DADOS (OCULTAR)'!$Q$3:$S$135,3,0),"")</f>
        <v>10739225002242</v>
      </c>
      <c r="B81" s="6" t="s">
        <v>9</v>
      </c>
      <c r="C81" s="7">
        <v>87389086000174</v>
      </c>
      <c r="D81" s="8" t="s">
        <v>221</v>
      </c>
      <c r="E81" s="9" t="s">
        <v>222</v>
      </c>
      <c r="F81" s="10">
        <v>44685</v>
      </c>
      <c r="G81" s="10">
        <v>45050</v>
      </c>
      <c r="H81" s="14">
        <v>3480</v>
      </c>
      <c r="I81" s="12" t="s">
        <v>223</v>
      </c>
    </row>
    <row r="82" spans="1:26" ht="20.25" customHeight="1" x14ac:dyDescent="0.3">
      <c r="A82" s="5">
        <f>IFERROR(VLOOKUP(B82,'[1]DADOS (OCULTAR)'!$Q$3:$S$135,3,0),"")</f>
        <v>10739225002242</v>
      </c>
      <c r="B82" s="6" t="s">
        <v>9</v>
      </c>
      <c r="C82" s="7">
        <v>46544701000192</v>
      </c>
      <c r="D82" s="8" t="s">
        <v>224</v>
      </c>
      <c r="E82" s="9" t="s">
        <v>126</v>
      </c>
      <c r="F82" s="10">
        <v>44682</v>
      </c>
      <c r="G82" s="10">
        <v>45047</v>
      </c>
      <c r="H82" s="14">
        <v>14400</v>
      </c>
      <c r="I82" s="12" t="s">
        <v>225</v>
      </c>
    </row>
    <row r="83" spans="1:26" ht="20.25" customHeight="1" x14ac:dyDescent="0.3">
      <c r="A83" s="5">
        <f>IFERROR(VLOOKUP(B83,'[1]DADOS (OCULTAR)'!$Q$3:$S$135,3,0),"")</f>
        <v>10739225002242</v>
      </c>
      <c r="B83" s="6" t="s">
        <v>9</v>
      </c>
      <c r="C83" s="7">
        <v>36933717000133</v>
      </c>
      <c r="D83" s="8" t="s">
        <v>226</v>
      </c>
      <c r="E83" s="9" t="s">
        <v>126</v>
      </c>
      <c r="F83" s="10">
        <v>44682</v>
      </c>
      <c r="G83" s="10">
        <v>45047</v>
      </c>
      <c r="H83" s="14">
        <v>14400</v>
      </c>
      <c r="I83" s="12" t="s">
        <v>227</v>
      </c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6" t="s">
        <v>228</v>
      </c>
      <c r="W83" s="15"/>
      <c r="X83" s="15"/>
      <c r="Y83" s="15"/>
      <c r="Z83" s="15"/>
    </row>
    <row r="84" spans="1:26" ht="20.25" customHeight="1" x14ac:dyDescent="0.3">
      <c r="A84" s="5">
        <f>IFERROR(VLOOKUP(B84,'[1]DADOS (OCULTAR)'!$Q$3:$S$135,3,0),"")</f>
        <v>10739225002242</v>
      </c>
      <c r="B84" s="6" t="s">
        <v>9</v>
      </c>
      <c r="C84" s="7">
        <v>44977552000120</v>
      </c>
      <c r="D84" s="8" t="s">
        <v>229</v>
      </c>
      <c r="E84" s="9" t="s">
        <v>126</v>
      </c>
      <c r="F84" s="10">
        <v>44682</v>
      </c>
      <c r="G84" s="10">
        <v>45047</v>
      </c>
      <c r="H84" s="14">
        <v>14400</v>
      </c>
      <c r="I84" s="12" t="s">
        <v>230</v>
      </c>
    </row>
    <row r="85" spans="1:26" ht="20.25" customHeight="1" x14ac:dyDescent="0.3">
      <c r="A85" s="5">
        <f>IFERROR(VLOOKUP(B85,'[1]DADOS (OCULTAR)'!$Q$3:$S$135,3,0),"")</f>
        <v>10739225002242</v>
      </c>
      <c r="B85" s="6" t="s">
        <v>9</v>
      </c>
      <c r="C85" s="7">
        <v>45969705000150</v>
      </c>
      <c r="D85" s="8" t="s">
        <v>231</v>
      </c>
      <c r="E85" s="9" t="s">
        <v>126</v>
      </c>
      <c r="F85" s="10">
        <v>44621</v>
      </c>
      <c r="G85" s="10">
        <v>44986</v>
      </c>
      <c r="H85" s="14">
        <v>14400</v>
      </c>
      <c r="I85" s="12" t="s">
        <v>232</v>
      </c>
    </row>
    <row r="86" spans="1:26" ht="20.25" customHeight="1" x14ac:dyDescent="0.3">
      <c r="A86" s="5">
        <f>IFERROR(VLOOKUP(B86,'[1]DADOS (OCULTAR)'!$Q$3:$S$135,3,0),"")</f>
        <v>10739225002242</v>
      </c>
      <c r="B86" s="6" t="s">
        <v>9</v>
      </c>
      <c r="C86" s="7">
        <v>46966732000131</v>
      </c>
      <c r="D86" s="8" t="s">
        <v>233</v>
      </c>
      <c r="E86" s="9" t="s">
        <v>126</v>
      </c>
      <c r="F86" s="10">
        <v>44755</v>
      </c>
      <c r="G86" s="10">
        <v>45120</v>
      </c>
      <c r="H86" s="14">
        <v>14400</v>
      </c>
      <c r="I86" s="12" t="s">
        <v>234</v>
      </c>
    </row>
    <row r="87" spans="1:26" ht="20.25" customHeight="1" x14ac:dyDescent="0.3">
      <c r="A87" s="5">
        <f>IFERROR(VLOOKUP(B87,'[1]DADOS (OCULTAR)'!$Q$3:$S$135,3,0),"")</f>
        <v>10739225002242</v>
      </c>
      <c r="B87" s="6" t="s">
        <v>9</v>
      </c>
      <c r="C87" s="7">
        <v>28859477000146</v>
      </c>
      <c r="D87" s="8" t="s">
        <v>235</v>
      </c>
      <c r="E87" s="9" t="s">
        <v>126</v>
      </c>
      <c r="F87" s="10">
        <v>44713</v>
      </c>
      <c r="G87" s="10">
        <v>45078</v>
      </c>
      <c r="H87" s="14">
        <v>14400</v>
      </c>
      <c r="I87" s="12" t="s">
        <v>236</v>
      </c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6" t="s">
        <v>237</v>
      </c>
      <c r="W87" s="15"/>
      <c r="X87" s="15"/>
      <c r="Y87" s="15"/>
      <c r="Z87" s="15"/>
    </row>
    <row r="88" spans="1:26" ht="20.25" customHeight="1" x14ac:dyDescent="0.3">
      <c r="A88" s="5">
        <f>IFERROR(VLOOKUP(B88,'[1]DADOS (OCULTAR)'!$Q$3:$S$135,3,0),"")</f>
        <v>10739225002242</v>
      </c>
      <c r="B88" s="6" t="s">
        <v>9</v>
      </c>
      <c r="C88" s="7">
        <v>46801357000170</v>
      </c>
      <c r="D88" s="8" t="s">
        <v>238</v>
      </c>
      <c r="E88" s="9" t="s">
        <v>126</v>
      </c>
      <c r="F88" s="10">
        <v>44713</v>
      </c>
      <c r="G88" s="10">
        <v>45078</v>
      </c>
      <c r="H88" s="14">
        <v>14400</v>
      </c>
      <c r="I88" s="12" t="s">
        <v>239</v>
      </c>
    </row>
    <row r="89" spans="1:26" ht="20.25" customHeight="1" x14ac:dyDescent="0.3">
      <c r="A89" s="5">
        <f>IFERROR(VLOOKUP(B89,'[1]DADOS (OCULTAR)'!$Q$3:$S$135,3,0),"")</f>
        <v>10739225002242</v>
      </c>
      <c r="B89" s="6" t="s">
        <v>9</v>
      </c>
      <c r="C89" s="7">
        <v>46711666000159</v>
      </c>
      <c r="D89" s="8" t="s">
        <v>240</v>
      </c>
      <c r="E89" s="9" t="s">
        <v>126</v>
      </c>
      <c r="F89" s="10">
        <v>44713</v>
      </c>
      <c r="G89" s="10">
        <v>45078</v>
      </c>
      <c r="H89" s="14">
        <v>14400</v>
      </c>
      <c r="I89" s="12" t="s">
        <v>241</v>
      </c>
    </row>
    <row r="90" spans="1:26" ht="20.25" customHeight="1" x14ac:dyDescent="0.3">
      <c r="A90" s="5">
        <f>IFERROR(VLOOKUP(B90,'[1]DADOS (OCULTAR)'!$Q$3:$S$135,3,0),"")</f>
        <v>10739225002242</v>
      </c>
      <c r="B90" s="6" t="s">
        <v>9</v>
      </c>
      <c r="C90" s="7">
        <v>46736214000121</v>
      </c>
      <c r="D90" s="8" t="s">
        <v>242</v>
      </c>
      <c r="E90" s="9" t="s">
        <v>126</v>
      </c>
      <c r="F90" s="10">
        <v>44713</v>
      </c>
      <c r="G90" s="10">
        <v>45078</v>
      </c>
      <c r="H90" s="14">
        <v>14400</v>
      </c>
      <c r="I90" s="12" t="s">
        <v>243</v>
      </c>
    </row>
    <row r="91" spans="1:26" ht="20.25" customHeight="1" x14ac:dyDescent="0.3">
      <c r="A91" s="5">
        <f>IFERROR(VLOOKUP(B91,'[1]DADOS (OCULTAR)'!$Q$3:$S$135,3,0),"")</f>
        <v>10739225002242</v>
      </c>
      <c r="B91" s="6" t="s">
        <v>9</v>
      </c>
      <c r="C91" s="7">
        <v>23157933000192</v>
      </c>
      <c r="D91" s="8" t="s">
        <v>244</v>
      </c>
      <c r="E91" s="9" t="s">
        <v>245</v>
      </c>
      <c r="F91" s="10">
        <v>44743</v>
      </c>
      <c r="G91" s="10">
        <v>44835</v>
      </c>
      <c r="H91" s="14">
        <v>41100</v>
      </c>
      <c r="I91" s="12" t="s">
        <v>246</v>
      </c>
    </row>
    <row r="92" spans="1:26" ht="20.25" customHeight="1" x14ac:dyDescent="0.3">
      <c r="A92" s="5">
        <f>IFERROR(VLOOKUP(B92,'[1]DADOS (OCULTAR)'!$Q$3:$S$135,3,0),"")</f>
        <v>10739225002242</v>
      </c>
      <c r="B92" s="6" t="s">
        <v>9</v>
      </c>
      <c r="C92" s="7">
        <v>40407276000103</v>
      </c>
      <c r="D92" s="8" t="s">
        <v>247</v>
      </c>
      <c r="E92" s="9" t="s">
        <v>126</v>
      </c>
      <c r="F92" s="10">
        <v>44743</v>
      </c>
      <c r="G92" s="10">
        <v>45108</v>
      </c>
      <c r="H92" s="14">
        <v>14400</v>
      </c>
      <c r="I92" s="12" t="s">
        <v>248</v>
      </c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6" t="s">
        <v>249</v>
      </c>
      <c r="W92" s="15"/>
      <c r="X92" s="15"/>
      <c r="Y92" s="15"/>
      <c r="Z92" s="15"/>
    </row>
    <row r="93" spans="1:26" ht="20.25" customHeight="1" x14ac:dyDescent="0.3">
      <c r="A93" s="5">
        <f>IFERROR(VLOOKUP(B93,'[1]DADOS (OCULTAR)'!$Q$3:$S$135,3,0),"")</f>
        <v>10739225002242</v>
      </c>
      <c r="B93" s="6" t="s">
        <v>9</v>
      </c>
      <c r="C93" s="7">
        <v>11091091480</v>
      </c>
      <c r="D93" s="8" t="s">
        <v>250</v>
      </c>
      <c r="E93" s="9" t="s">
        <v>126</v>
      </c>
      <c r="F93" s="10">
        <v>44743</v>
      </c>
      <c r="G93" s="10">
        <v>45138</v>
      </c>
      <c r="H93" s="14">
        <v>14400</v>
      </c>
      <c r="I93" s="12" t="s">
        <v>251</v>
      </c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6" t="s">
        <v>252</v>
      </c>
      <c r="W93" s="15"/>
      <c r="X93" s="15"/>
      <c r="Y93" s="15"/>
      <c r="Z93" s="15"/>
    </row>
    <row r="94" spans="1:26" ht="20.25" customHeight="1" x14ac:dyDescent="0.3">
      <c r="A94" s="5">
        <f>IFERROR(VLOOKUP(B94,'[1]DADOS (OCULTAR)'!$Q$3:$S$135,3,0),"")</f>
        <v>10739225002242</v>
      </c>
      <c r="B94" s="6" t="s">
        <v>9</v>
      </c>
      <c r="C94" s="7">
        <v>30466362000133</v>
      </c>
      <c r="D94" s="8" t="s">
        <v>253</v>
      </c>
      <c r="E94" s="9" t="s">
        <v>126</v>
      </c>
      <c r="F94" s="10">
        <v>44743</v>
      </c>
      <c r="G94" s="10">
        <v>45138</v>
      </c>
      <c r="H94" s="14">
        <v>14400</v>
      </c>
      <c r="I94" s="12" t="s">
        <v>254</v>
      </c>
    </row>
    <row r="95" spans="1:26" ht="20.25" customHeight="1" x14ac:dyDescent="0.3">
      <c r="A95" s="5">
        <f>IFERROR(VLOOKUP(B95,'[1]DADOS (OCULTAR)'!$Q$3:$S$135,3,0),"")</f>
        <v>10739225002242</v>
      </c>
      <c r="B95" s="6" t="s">
        <v>9</v>
      </c>
      <c r="C95" s="7">
        <v>46797782000132</v>
      </c>
      <c r="D95" s="8" t="s">
        <v>255</v>
      </c>
      <c r="E95" s="9" t="s">
        <v>14</v>
      </c>
      <c r="F95" s="10">
        <v>44743</v>
      </c>
      <c r="G95" s="10">
        <v>44865</v>
      </c>
      <c r="H95" s="14">
        <v>48000</v>
      </c>
      <c r="I95" s="12" t="s">
        <v>256</v>
      </c>
    </row>
    <row r="96" spans="1:26" ht="20.25" customHeight="1" x14ac:dyDescent="0.3">
      <c r="A96" s="5">
        <f>IFERROR(VLOOKUP(B96,'[1]DADOS (OCULTAR)'!$Q$3:$S$135,3,0),"")</f>
        <v>10739225002242</v>
      </c>
      <c r="B96" s="6" t="s">
        <v>9</v>
      </c>
      <c r="C96" s="7">
        <v>28428267000101</v>
      </c>
      <c r="D96" s="8" t="s">
        <v>257</v>
      </c>
      <c r="E96" s="9" t="s">
        <v>126</v>
      </c>
      <c r="F96" s="10">
        <v>44788</v>
      </c>
      <c r="G96" s="10">
        <v>45153</v>
      </c>
      <c r="H96" s="14">
        <v>14400</v>
      </c>
      <c r="I96" s="12" t="s">
        <v>258</v>
      </c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6" t="s">
        <v>259</v>
      </c>
      <c r="W96" s="15"/>
      <c r="X96" s="15"/>
      <c r="Y96" s="15"/>
      <c r="Z96" s="15"/>
    </row>
    <row r="97" spans="1:26" ht="20.25" customHeight="1" x14ac:dyDescent="0.3">
      <c r="A97" s="5">
        <f>IFERROR(VLOOKUP(B97,'[1]DADOS (OCULTAR)'!$Q$3:$S$135,3,0),"")</f>
        <v>10739225002242</v>
      </c>
      <c r="B97" s="6" t="s">
        <v>9</v>
      </c>
      <c r="C97" s="7">
        <v>45935690000109</v>
      </c>
      <c r="D97" s="8" t="s">
        <v>260</v>
      </c>
      <c r="E97" s="9" t="s">
        <v>126</v>
      </c>
      <c r="F97" s="10">
        <v>44774</v>
      </c>
      <c r="G97" s="10">
        <v>45139</v>
      </c>
      <c r="H97" s="14">
        <v>14400</v>
      </c>
      <c r="I97" s="12" t="s">
        <v>261</v>
      </c>
    </row>
    <row r="98" spans="1:26" ht="20.25" customHeight="1" x14ac:dyDescent="0.3">
      <c r="A98" s="5">
        <f>IFERROR(VLOOKUP(B98,'[1]DADOS (OCULTAR)'!$Q$3:$S$135,3,0),"")</f>
        <v>10739225002242</v>
      </c>
      <c r="B98" s="6" t="s">
        <v>9</v>
      </c>
      <c r="C98" s="7">
        <v>33705705000163</v>
      </c>
      <c r="D98" s="8" t="s">
        <v>262</v>
      </c>
      <c r="E98" s="9" t="s">
        <v>126</v>
      </c>
      <c r="F98" s="10">
        <v>44682</v>
      </c>
      <c r="G98" s="10">
        <v>45047</v>
      </c>
      <c r="H98" s="14">
        <v>14400</v>
      </c>
      <c r="I98" s="12" t="s">
        <v>263</v>
      </c>
    </row>
    <row r="99" spans="1:26" ht="20.25" customHeight="1" x14ac:dyDescent="0.3">
      <c r="A99" s="5">
        <f>IFERROR(VLOOKUP(B99,'[1]DADOS (OCULTAR)'!$Q$3:$S$135,3,0),"")</f>
        <v>10739225002242</v>
      </c>
      <c r="B99" s="6" t="s">
        <v>9</v>
      </c>
      <c r="C99" s="7">
        <v>26648302000164</v>
      </c>
      <c r="D99" s="8" t="s">
        <v>264</v>
      </c>
      <c r="E99" s="9" t="s">
        <v>126</v>
      </c>
      <c r="F99" s="10">
        <v>32356</v>
      </c>
      <c r="G99" s="10">
        <v>45139</v>
      </c>
      <c r="H99" s="14">
        <v>14400</v>
      </c>
      <c r="I99" s="12" t="s">
        <v>265</v>
      </c>
    </row>
    <row r="100" spans="1:26" ht="20.25" customHeight="1" x14ac:dyDescent="0.3">
      <c r="A100" s="5">
        <f>IFERROR(VLOOKUP(B100,'[1]DADOS (OCULTAR)'!$Q$3:$S$135,3,0),"")</f>
        <v>10739225002242</v>
      </c>
      <c r="B100" s="6" t="s">
        <v>9</v>
      </c>
      <c r="C100" s="7">
        <v>46855197000141</v>
      </c>
      <c r="D100" s="8" t="s">
        <v>266</v>
      </c>
      <c r="E100" s="9" t="s">
        <v>126</v>
      </c>
      <c r="F100" s="10">
        <v>44713</v>
      </c>
      <c r="G100" s="10">
        <v>45078</v>
      </c>
      <c r="H100" s="14">
        <v>14400</v>
      </c>
      <c r="I100" s="12" t="s">
        <v>267</v>
      </c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6" t="s">
        <v>268</v>
      </c>
      <c r="W100" s="15"/>
      <c r="X100" s="15"/>
      <c r="Y100" s="15"/>
      <c r="Z100" s="15"/>
    </row>
    <row r="101" spans="1:26" ht="20.25" customHeight="1" x14ac:dyDescent="0.3">
      <c r="A101" s="5">
        <f>IFERROR(VLOOKUP(B101,'[1]DADOS (OCULTAR)'!$Q$3:$S$135,3,0),"")</f>
        <v>10739225002242</v>
      </c>
      <c r="B101" s="6" t="s">
        <v>9</v>
      </c>
      <c r="C101" s="7">
        <v>34958308000166</v>
      </c>
      <c r="D101" s="8" t="s">
        <v>269</v>
      </c>
      <c r="E101" s="9" t="s">
        <v>126</v>
      </c>
      <c r="F101" s="10">
        <v>44713</v>
      </c>
      <c r="G101" s="10">
        <v>45078</v>
      </c>
      <c r="H101" s="14">
        <v>14400</v>
      </c>
      <c r="I101" s="12" t="s">
        <v>270</v>
      </c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6" t="s">
        <v>271</v>
      </c>
      <c r="W101" s="15"/>
      <c r="X101" s="15"/>
      <c r="Y101" s="15"/>
      <c r="Z101" s="15"/>
    </row>
    <row r="102" spans="1:26" ht="20.25" customHeight="1" x14ac:dyDescent="0.3">
      <c r="A102" s="5">
        <f>IFERROR(VLOOKUP(B102,'[1]DADOS (OCULTAR)'!$Q$3:$S$135,3,0),"")</f>
        <v>10739225002242</v>
      </c>
      <c r="B102" s="6" t="s">
        <v>9</v>
      </c>
      <c r="C102" s="7">
        <v>47055060000175</v>
      </c>
      <c r="D102" s="8" t="s">
        <v>272</v>
      </c>
      <c r="E102" s="9" t="s">
        <v>126</v>
      </c>
      <c r="F102" s="10">
        <v>44778</v>
      </c>
      <c r="G102" s="10">
        <v>45143</v>
      </c>
      <c r="H102" s="14">
        <v>14400</v>
      </c>
      <c r="I102" s="12" t="s">
        <v>273</v>
      </c>
    </row>
    <row r="103" spans="1:26" ht="20.25" customHeight="1" x14ac:dyDescent="0.3">
      <c r="A103" s="5">
        <f>IFERROR(VLOOKUP(B103,'[1]DADOS (OCULTAR)'!$Q$3:$S$135,3,0),"")</f>
        <v>10739225002242</v>
      </c>
      <c r="B103" s="6" t="s">
        <v>9</v>
      </c>
      <c r="C103" s="7">
        <v>40440176000189</v>
      </c>
      <c r="D103" s="8" t="s">
        <v>274</v>
      </c>
      <c r="E103" s="9" t="s">
        <v>126</v>
      </c>
      <c r="F103" s="10">
        <v>44713</v>
      </c>
      <c r="G103" s="10">
        <v>45078</v>
      </c>
      <c r="H103" s="14">
        <v>14400</v>
      </c>
      <c r="I103" s="12" t="s">
        <v>275</v>
      </c>
    </row>
    <row r="104" spans="1:26" ht="20.25" customHeight="1" x14ac:dyDescent="0.3">
      <c r="A104" s="5">
        <f>IFERROR(VLOOKUP(B104,'[1]DADOS (OCULTAR)'!$Q$3:$S$135,3,0),"")</f>
        <v>10739225002242</v>
      </c>
      <c r="B104" s="6" t="s">
        <v>9</v>
      </c>
      <c r="C104" s="7">
        <v>36405607000107</v>
      </c>
      <c r="D104" s="8" t="s">
        <v>276</v>
      </c>
      <c r="E104" s="9" t="s">
        <v>277</v>
      </c>
      <c r="F104" s="10">
        <v>44796</v>
      </c>
      <c r="G104" s="10">
        <v>44827</v>
      </c>
      <c r="H104" s="14">
        <v>10200</v>
      </c>
      <c r="I104" s="12" t="s">
        <v>278</v>
      </c>
    </row>
    <row r="105" spans="1:26" ht="20.25" customHeight="1" x14ac:dyDescent="0.3">
      <c r="A105" s="5">
        <f>IFERROR(VLOOKUP(B105,'[1]DADOS (OCULTAR)'!$Q$3:$S$135,3,0),"")</f>
        <v>10739225002242</v>
      </c>
      <c r="B105" s="6" t="s">
        <v>9</v>
      </c>
      <c r="C105" s="7">
        <v>28923194000116</v>
      </c>
      <c r="D105" s="8" t="s">
        <v>279</v>
      </c>
      <c r="E105" s="9" t="s">
        <v>126</v>
      </c>
      <c r="F105" s="10">
        <v>44774</v>
      </c>
      <c r="G105" s="10">
        <v>45139</v>
      </c>
      <c r="H105" s="14">
        <v>14400</v>
      </c>
      <c r="I105" s="12" t="s">
        <v>280</v>
      </c>
    </row>
    <row r="106" spans="1:26" ht="20.25" customHeight="1" x14ac:dyDescent="0.3">
      <c r="A106" s="5">
        <f>IFERROR(VLOOKUP(B106,'[1]DADOS (OCULTAR)'!$Q$3:$S$135,3,0),"")</f>
        <v>10739225002242</v>
      </c>
      <c r="B106" s="6" t="s">
        <v>9</v>
      </c>
      <c r="C106" s="7">
        <v>39285338000172</v>
      </c>
      <c r="D106" s="8" t="s">
        <v>281</v>
      </c>
      <c r="E106" s="9" t="s">
        <v>126</v>
      </c>
      <c r="F106" s="10">
        <v>44774</v>
      </c>
      <c r="G106" s="10">
        <v>45139</v>
      </c>
      <c r="H106" s="14">
        <v>14400</v>
      </c>
      <c r="I106" s="12" t="s">
        <v>282</v>
      </c>
    </row>
    <row r="107" spans="1:26" ht="20.25" customHeight="1" x14ac:dyDescent="0.3">
      <c r="A107" s="5">
        <f>IFERROR(VLOOKUP(B107,'[1]DADOS (OCULTAR)'!$Q$3:$S$135,3,0),"")</f>
        <v>10739225002242</v>
      </c>
      <c r="B107" s="6" t="s">
        <v>9</v>
      </c>
      <c r="C107" s="7">
        <v>42105157000121</v>
      </c>
      <c r="D107" s="8" t="s">
        <v>283</v>
      </c>
      <c r="E107" s="9" t="s">
        <v>126</v>
      </c>
      <c r="F107" s="10">
        <v>44687</v>
      </c>
      <c r="G107" s="10">
        <v>45052</v>
      </c>
      <c r="H107" s="14">
        <v>14400</v>
      </c>
      <c r="I107" s="12" t="s">
        <v>284</v>
      </c>
    </row>
    <row r="108" spans="1:26" ht="20.25" customHeight="1" x14ac:dyDescent="0.3">
      <c r="A108" s="5">
        <f>IFERROR(VLOOKUP(B108,'[1]DADOS (OCULTAR)'!$Q$3:$S$135,3,0),"")</f>
        <v>10739225002242</v>
      </c>
      <c r="B108" s="6" t="s">
        <v>9</v>
      </c>
      <c r="C108" s="7">
        <v>94783683549</v>
      </c>
      <c r="D108" s="8" t="s">
        <v>285</v>
      </c>
      <c r="E108" s="9" t="s">
        <v>126</v>
      </c>
      <c r="F108" s="10">
        <v>44743</v>
      </c>
      <c r="G108" s="10">
        <v>45108</v>
      </c>
      <c r="H108" s="14">
        <v>14400</v>
      </c>
      <c r="I108" s="12" t="s">
        <v>286</v>
      </c>
    </row>
    <row r="109" spans="1:26" ht="20.25" customHeight="1" x14ac:dyDescent="0.3">
      <c r="A109" s="5">
        <f>IFERROR(VLOOKUP(B109,'[1]DADOS (OCULTAR)'!$Q$3:$S$135,3,0),"")</f>
        <v>10739225002242</v>
      </c>
      <c r="B109" s="6" t="s">
        <v>9</v>
      </c>
      <c r="C109" s="7">
        <v>84485728404</v>
      </c>
      <c r="D109" s="8" t="s">
        <v>287</v>
      </c>
      <c r="E109" s="9" t="s">
        <v>126</v>
      </c>
      <c r="F109" s="10">
        <v>44652</v>
      </c>
      <c r="G109" s="10">
        <v>45017</v>
      </c>
      <c r="H109" s="14">
        <v>14400</v>
      </c>
      <c r="I109" s="12" t="s">
        <v>181</v>
      </c>
    </row>
    <row r="110" spans="1:26" ht="20.25" customHeight="1" x14ac:dyDescent="0.3">
      <c r="A110" s="5">
        <f>IFERROR(VLOOKUP(B110,'[1]DADOS (OCULTAR)'!$Q$3:$S$135,3,0),"")</f>
        <v>10739225002242</v>
      </c>
      <c r="B110" s="6" t="s">
        <v>9</v>
      </c>
      <c r="C110" s="7">
        <v>46966732000131</v>
      </c>
      <c r="D110" s="8" t="s">
        <v>233</v>
      </c>
      <c r="E110" s="9" t="s">
        <v>126</v>
      </c>
      <c r="F110" s="10">
        <v>44652</v>
      </c>
      <c r="G110" s="10">
        <v>45017</v>
      </c>
      <c r="H110" s="14">
        <v>14400</v>
      </c>
      <c r="I110" s="12" t="s">
        <v>181</v>
      </c>
    </row>
    <row r="111" spans="1:26" ht="20.25" customHeight="1" x14ac:dyDescent="0.3">
      <c r="A111" s="5">
        <f>IFERROR(VLOOKUP(B111,'[1]DADOS (OCULTAR)'!$Q$3:$S$135,3,0),"")</f>
        <v>10739225002242</v>
      </c>
      <c r="B111" s="6" t="s">
        <v>9</v>
      </c>
      <c r="C111" s="7">
        <v>84485728404</v>
      </c>
      <c r="D111" s="8" t="s">
        <v>288</v>
      </c>
      <c r="E111" s="9" t="s">
        <v>126</v>
      </c>
      <c r="F111" s="10">
        <v>44713</v>
      </c>
      <c r="G111" s="10">
        <v>45078</v>
      </c>
      <c r="H111" s="14">
        <v>14400</v>
      </c>
      <c r="I111" s="12" t="s">
        <v>289</v>
      </c>
    </row>
    <row r="112" spans="1:26" ht="20.25" customHeight="1" x14ac:dyDescent="0.3">
      <c r="A112" s="5">
        <f>IFERROR(VLOOKUP(B112,'[1]DADOS (OCULTAR)'!$Q$3:$S$135,3,0),"")</f>
        <v>10739225002242</v>
      </c>
      <c r="B112" s="6" t="s">
        <v>9</v>
      </c>
      <c r="C112" s="7">
        <v>26245293000160</v>
      </c>
      <c r="D112" s="8" t="s">
        <v>290</v>
      </c>
      <c r="E112" s="9" t="s">
        <v>126</v>
      </c>
      <c r="F112" s="10">
        <v>44782</v>
      </c>
      <c r="G112" s="10">
        <v>45147</v>
      </c>
      <c r="H112" s="14">
        <v>14400</v>
      </c>
      <c r="I112" s="12" t="s">
        <v>291</v>
      </c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6" t="s">
        <v>292</v>
      </c>
      <c r="W112" s="15"/>
      <c r="X112" s="15"/>
      <c r="Y112" s="15"/>
      <c r="Z112" s="15"/>
    </row>
    <row r="113" spans="1:26" ht="20.25" customHeight="1" x14ac:dyDescent="0.3">
      <c r="A113" s="5">
        <f>IFERROR(VLOOKUP(B113,'[1]DADOS (OCULTAR)'!$Q$3:$S$135,3,0),"")</f>
        <v>10739225002242</v>
      </c>
      <c r="B113" s="6" t="s">
        <v>9</v>
      </c>
      <c r="C113" s="7">
        <v>84485728404</v>
      </c>
      <c r="D113" s="8" t="s">
        <v>293</v>
      </c>
      <c r="E113" s="9" t="s">
        <v>126</v>
      </c>
      <c r="F113" s="10">
        <v>44743</v>
      </c>
      <c r="G113" s="10">
        <v>45108</v>
      </c>
      <c r="H113" s="14">
        <v>14400</v>
      </c>
      <c r="I113" s="12" t="s">
        <v>294</v>
      </c>
    </row>
    <row r="114" spans="1:26" ht="20.25" customHeight="1" x14ac:dyDescent="0.3">
      <c r="A114" s="5">
        <f>IFERROR(VLOOKUP(B114,'[1]DADOS (OCULTAR)'!$Q$3:$S$135,3,0),"")</f>
        <v>10739225002242</v>
      </c>
      <c r="B114" s="6" t="s">
        <v>9</v>
      </c>
      <c r="C114" s="7">
        <v>9902859445</v>
      </c>
      <c r="D114" s="8" t="s">
        <v>295</v>
      </c>
      <c r="E114" s="9" t="s">
        <v>126</v>
      </c>
      <c r="F114" s="10">
        <v>44761</v>
      </c>
      <c r="G114" s="10">
        <v>45126</v>
      </c>
      <c r="H114" s="14">
        <v>14400</v>
      </c>
      <c r="I114" s="12" t="s">
        <v>296</v>
      </c>
    </row>
    <row r="115" spans="1:26" ht="20.25" customHeight="1" x14ac:dyDescent="0.3">
      <c r="A115" s="5">
        <f>IFERROR(VLOOKUP(B115,'[1]DADOS (OCULTAR)'!$Q$3:$S$135,3,0),"")</f>
        <v>10739225002242</v>
      </c>
      <c r="B115" s="6" t="s">
        <v>9</v>
      </c>
      <c r="C115" s="7">
        <v>18272087000111</v>
      </c>
      <c r="D115" s="8" t="s">
        <v>297</v>
      </c>
      <c r="E115" s="9" t="s">
        <v>126</v>
      </c>
      <c r="F115" s="10">
        <v>44593</v>
      </c>
      <c r="G115" s="10">
        <v>44958</v>
      </c>
      <c r="H115" s="14">
        <v>14400</v>
      </c>
      <c r="I115" s="12" t="s">
        <v>298</v>
      </c>
    </row>
    <row r="116" spans="1:26" ht="20.25" customHeight="1" x14ac:dyDescent="0.3">
      <c r="A116" s="5">
        <f>IFERROR(VLOOKUP(B116,'[1]DADOS (OCULTAR)'!$Q$3:$S$135,3,0),"")</f>
        <v>10739225002242</v>
      </c>
      <c r="B116" s="6" t="s">
        <v>9</v>
      </c>
      <c r="C116" s="7">
        <v>2751464000165</v>
      </c>
      <c r="D116" s="8" t="s">
        <v>299</v>
      </c>
      <c r="E116" s="9" t="s">
        <v>300</v>
      </c>
      <c r="F116" s="10">
        <v>44743</v>
      </c>
      <c r="G116" s="10">
        <v>45108</v>
      </c>
      <c r="H116" s="14">
        <v>21600</v>
      </c>
      <c r="I116" s="12" t="s">
        <v>301</v>
      </c>
    </row>
    <row r="117" spans="1:26" ht="20.25" customHeight="1" x14ac:dyDescent="0.3">
      <c r="A117" s="5">
        <f>IFERROR(VLOOKUP(B117,'[1]DADOS (OCULTAR)'!$Q$3:$S$135,3,0),"")</f>
        <v>10739225002242</v>
      </c>
      <c r="B117" s="6" t="s">
        <v>9</v>
      </c>
      <c r="C117" s="7" t="s">
        <v>302</v>
      </c>
      <c r="D117" s="19" t="s">
        <v>303</v>
      </c>
      <c r="E117" s="20" t="s">
        <v>126</v>
      </c>
      <c r="F117" s="10">
        <v>44743</v>
      </c>
      <c r="G117" s="10">
        <v>45107</v>
      </c>
      <c r="H117" s="21">
        <v>15000</v>
      </c>
      <c r="I117" s="22" t="s">
        <v>251</v>
      </c>
    </row>
    <row r="118" spans="1:26" ht="20.25" customHeight="1" x14ac:dyDescent="0.3">
      <c r="A118" s="5">
        <f>IFERROR(VLOOKUP(B118,'[1]DADOS (OCULTAR)'!$Q$3:$S$135,3,0),"")</f>
        <v>10739225002242</v>
      </c>
      <c r="B118" s="6" t="s">
        <v>9</v>
      </c>
      <c r="C118" s="7" t="s">
        <v>304</v>
      </c>
      <c r="D118" s="8" t="s">
        <v>305</v>
      </c>
      <c r="E118" s="9" t="s">
        <v>126</v>
      </c>
      <c r="F118" s="10">
        <v>44743</v>
      </c>
      <c r="G118" s="10">
        <v>45107</v>
      </c>
      <c r="H118" s="14">
        <v>15000</v>
      </c>
      <c r="I118" s="12" t="s">
        <v>282</v>
      </c>
    </row>
    <row r="119" spans="1:26" ht="20.25" customHeight="1" x14ac:dyDescent="0.3">
      <c r="A119" s="5">
        <f>IFERROR(VLOOKUP(B119,'[1]DADOS (OCULTAR)'!$Q$3:$S$135,3,0),"")</f>
        <v>10739225002242</v>
      </c>
      <c r="B119" s="6" t="s">
        <v>9</v>
      </c>
      <c r="C119" s="7">
        <v>13409775000329</v>
      </c>
      <c r="D119" s="8" t="s">
        <v>306</v>
      </c>
      <c r="E119" s="9" t="s">
        <v>307</v>
      </c>
      <c r="F119" s="10">
        <v>44774</v>
      </c>
      <c r="G119" s="10">
        <v>45138</v>
      </c>
      <c r="H119" s="14">
        <v>6000</v>
      </c>
      <c r="I119" s="12" t="s">
        <v>308</v>
      </c>
    </row>
    <row r="120" spans="1:26" ht="20.25" customHeight="1" x14ac:dyDescent="0.3">
      <c r="A120" s="5">
        <f>IFERROR(VLOOKUP(B120,'[1]DADOS (OCULTAR)'!$Q$3:$S$135,3,0),"")</f>
        <v>10739225002242</v>
      </c>
      <c r="B120" s="6" t="s">
        <v>9</v>
      </c>
      <c r="C120" s="7" t="s">
        <v>309</v>
      </c>
      <c r="D120" s="8" t="s">
        <v>310</v>
      </c>
      <c r="E120" s="9" t="s">
        <v>311</v>
      </c>
      <c r="F120" s="10">
        <v>44833</v>
      </c>
      <c r="G120" s="10">
        <v>45191</v>
      </c>
      <c r="H120" s="14">
        <v>264000</v>
      </c>
      <c r="I120" s="12" t="s">
        <v>312</v>
      </c>
    </row>
    <row r="121" spans="1:26" ht="20.25" customHeight="1" x14ac:dyDescent="0.3">
      <c r="A121" s="5">
        <f>IFERROR(VLOOKUP(B121,'[1]DADOS (OCULTAR)'!$Q$3:$S$135,3,0),"")</f>
        <v>10739225002242</v>
      </c>
      <c r="B121" s="6" t="s">
        <v>9</v>
      </c>
      <c r="C121" s="7" t="s">
        <v>313</v>
      </c>
      <c r="D121" s="8" t="s">
        <v>314</v>
      </c>
      <c r="E121" s="9" t="s">
        <v>315</v>
      </c>
      <c r="F121" s="10">
        <v>44827</v>
      </c>
      <c r="G121" s="10">
        <v>45191</v>
      </c>
      <c r="H121" s="14">
        <v>60000</v>
      </c>
      <c r="I121" s="12" t="s">
        <v>316</v>
      </c>
    </row>
    <row r="122" spans="1:26" ht="20.25" customHeight="1" x14ac:dyDescent="0.3">
      <c r="A122" s="5">
        <f>IFERROR(VLOOKUP(B122,'[1]DADOS (OCULTAR)'!$Q$3:$S$135,3,0),"")</f>
        <v>10739225002242</v>
      </c>
      <c r="B122" s="6" t="s">
        <v>9</v>
      </c>
      <c r="C122" s="7" t="s">
        <v>317</v>
      </c>
      <c r="D122" s="8" t="s">
        <v>318</v>
      </c>
      <c r="E122" s="9" t="s">
        <v>126</v>
      </c>
      <c r="F122" s="10">
        <v>44712</v>
      </c>
      <c r="G122" s="10">
        <v>45076</v>
      </c>
      <c r="H122" s="14">
        <v>15000</v>
      </c>
      <c r="I122" s="12" t="s">
        <v>319</v>
      </c>
    </row>
    <row r="123" spans="1:26" ht="20.25" customHeight="1" x14ac:dyDescent="0.3">
      <c r="A123" s="5">
        <f>IFERROR(VLOOKUP(B123,'[1]DADOS (OCULTAR)'!$Q$3:$S$135,3,0),"")</f>
        <v>10739225002242</v>
      </c>
      <c r="B123" s="6" t="s">
        <v>9</v>
      </c>
      <c r="C123" s="7" t="s">
        <v>320</v>
      </c>
      <c r="D123" s="8" t="s">
        <v>321</v>
      </c>
      <c r="E123" s="9" t="s">
        <v>126</v>
      </c>
      <c r="F123" s="10">
        <v>44826</v>
      </c>
      <c r="G123" s="10">
        <v>45190</v>
      </c>
      <c r="H123" s="14">
        <v>15000</v>
      </c>
      <c r="I123" s="12" t="s">
        <v>322</v>
      </c>
    </row>
    <row r="124" spans="1:26" ht="20.25" customHeight="1" x14ac:dyDescent="0.3">
      <c r="A124" s="5">
        <f>IFERROR(VLOOKUP(B124,'[1]DADOS (OCULTAR)'!$Q$3:$S$135,3,0),"")</f>
        <v>10739225002242</v>
      </c>
      <c r="B124" s="6" t="s">
        <v>9</v>
      </c>
      <c r="C124" s="7" t="s">
        <v>323</v>
      </c>
      <c r="D124" s="8" t="s">
        <v>324</v>
      </c>
      <c r="E124" s="9" t="s">
        <v>126</v>
      </c>
      <c r="F124" s="10">
        <v>44826</v>
      </c>
      <c r="G124" s="10">
        <v>45190</v>
      </c>
      <c r="H124" s="14">
        <v>15000</v>
      </c>
      <c r="I124" s="12" t="s">
        <v>325</v>
      </c>
    </row>
    <row r="125" spans="1:26" ht="20.25" customHeight="1" x14ac:dyDescent="0.3">
      <c r="A125" s="5">
        <f>IFERROR(VLOOKUP(B125,'[1]DADOS (OCULTAR)'!$Q$3:$S$135,3,0),"")</f>
        <v>10739225002242</v>
      </c>
      <c r="B125" s="6" t="s">
        <v>9</v>
      </c>
      <c r="C125" s="23" t="s">
        <v>326</v>
      </c>
      <c r="D125" s="19" t="s">
        <v>327</v>
      </c>
      <c r="E125" s="20" t="s">
        <v>126</v>
      </c>
      <c r="F125" s="10">
        <v>44826</v>
      </c>
      <c r="G125" s="10">
        <v>45190</v>
      </c>
      <c r="H125" s="21">
        <v>15000</v>
      </c>
      <c r="I125" s="24" t="s">
        <v>328</v>
      </c>
    </row>
    <row r="126" spans="1:26" ht="20.25" customHeight="1" x14ac:dyDescent="0.3">
      <c r="A126" s="5">
        <f>IFERROR(VLOOKUP(B126,'[1]DADOS (OCULTAR)'!$Q$3:$S$135,3,0),"")</f>
        <v>10739225002242</v>
      </c>
      <c r="B126" s="6" t="s">
        <v>9</v>
      </c>
      <c r="C126" s="7" t="s">
        <v>329</v>
      </c>
      <c r="D126" s="8" t="s">
        <v>330</v>
      </c>
      <c r="E126" s="9" t="s">
        <v>126</v>
      </c>
      <c r="F126" s="10">
        <v>44774</v>
      </c>
      <c r="G126" s="10">
        <v>45138</v>
      </c>
      <c r="H126" s="14">
        <v>15000</v>
      </c>
      <c r="I126" s="12" t="s">
        <v>331</v>
      </c>
    </row>
    <row r="127" spans="1:26" ht="20.25" customHeight="1" x14ac:dyDescent="0.3">
      <c r="A127" s="5">
        <f>IFERROR(VLOOKUP(B127,'[1]DADOS (OCULTAR)'!$Q$3:$S$135,3,0),"")</f>
        <v>10739225002242</v>
      </c>
      <c r="B127" s="6" t="s">
        <v>9</v>
      </c>
      <c r="C127" s="7" t="s">
        <v>332</v>
      </c>
      <c r="D127" s="8" t="s">
        <v>333</v>
      </c>
      <c r="E127" s="9" t="s">
        <v>126</v>
      </c>
      <c r="F127" s="10">
        <v>44774</v>
      </c>
      <c r="G127" s="10">
        <v>45138</v>
      </c>
      <c r="H127" s="14">
        <v>15000</v>
      </c>
      <c r="I127" s="12" t="s">
        <v>334</v>
      </c>
    </row>
    <row r="128" spans="1:26" ht="20.25" customHeight="1" x14ac:dyDescent="0.3">
      <c r="A128" s="5">
        <f>IFERROR(VLOOKUP(B128,'[1]DADOS (OCULTAR)'!$Q$3:$S$135,3,0),"")</f>
        <v>10739225002242</v>
      </c>
      <c r="B128" s="6" t="s">
        <v>9</v>
      </c>
      <c r="C128" s="7" t="s">
        <v>335</v>
      </c>
      <c r="D128" s="8" t="s">
        <v>336</v>
      </c>
      <c r="E128" s="9" t="s">
        <v>126</v>
      </c>
      <c r="F128" s="10">
        <v>44819</v>
      </c>
      <c r="G128" s="10">
        <v>45183</v>
      </c>
      <c r="H128" s="14">
        <v>15000</v>
      </c>
      <c r="I128" s="12" t="s">
        <v>337</v>
      </c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6" t="s">
        <v>338</v>
      </c>
      <c r="W128" s="15"/>
      <c r="X128" s="15"/>
      <c r="Y128" s="15"/>
      <c r="Z128" s="15"/>
    </row>
    <row r="129" spans="1:26" ht="20.25" customHeight="1" x14ac:dyDescent="0.3">
      <c r="A129" s="5">
        <f>IFERROR(VLOOKUP(B129,'[1]DADOS (OCULTAR)'!$Q$3:$S$135,3,0),"")</f>
        <v>10739225002242</v>
      </c>
      <c r="B129" s="6" t="s">
        <v>9</v>
      </c>
      <c r="C129" s="7" t="s">
        <v>339</v>
      </c>
      <c r="D129" s="8" t="s">
        <v>340</v>
      </c>
      <c r="E129" s="9" t="s">
        <v>126</v>
      </c>
      <c r="F129" s="10">
        <v>44743</v>
      </c>
      <c r="G129" s="10">
        <v>45107</v>
      </c>
      <c r="H129" s="14">
        <v>15000</v>
      </c>
      <c r="I129" s="12" t="s">
        <v>341</v>
      </c>
    </row>
    <row r="130" spans="1:26" ht="20.25" customHeight="1" x14ac:dyDescent="0.3">
      <c r="A130" s="5">
        <f>IFERROR(VLOOKUP(B130,'[1]DADOS (OCULTAR)'!$Q$3:$S$135,3,0),"")</f>
        <v>10739225002242</v>
      </c>
      <c r="B130" s="6" t="s">
        <v>9</v>
      </c>
      <c r="C130" s="7">
        <v>11681483000153</v>
      </c>
      <c r="D130" s="8" t="s">
        <v>342</v>
      </c>
      <c r="E130" s="9" t="s">
        <v>343</v>
      </c>
      <c r="F130" s="10">
        <v>44628</v>
      </c>
      <c r="G130" s="10">
        <v>44992</v>
      </c>
      <c r="H130" s="14">
        <v>5757</v>
      </c>
      <c r="I130" s="12" t="s">
        <v>344</v>
      </c>
    </row>
    <row r="131" spans="1:26" ht="20.25" customHeight="1" x14ac:dyDescent="0.3">
      <c r="A131" s="5">
        <f>IFERROR(VLOOKUP(B131,'[1]DADOS (OCULTAR)'!$Q$3:$S$135,3,0),"")</f>
        <v>10739225002242</v>
      </c>
      <c r="B131" s="6" t="s">
        <v>9</v>
      </c>
      <c r="C131" s="7">
        <v>10816775000274</v>
      </c>
      <c r="D131" s="19" t="s">
        <v>345</v>
      </c>
      <c r="E131" s="20" t="s">
        <v>346</v>
      </c>
      <c r="F131" s="10">
        <v>44781</v>
      </c>
      <c r="G131" s="10">
        <v>45267</v>
      </c>
      <c r="H131" s="21">
        <v>6480</v>
      </c>
      <c r="I131" s="22" t="s">
        <v>347</v>
      </c>
    </row>
    <row r="132" spans="1:26" ht="20.25" customHeight="1" x14ac:dyDescent="0.3">
      <c r="A132" s="5">
        <f>IFERROR(VLOOKUP(B132,'[1]DADOS (OCULTAR)'!$Q$3:$S$135,3,0),"")</f>
        <v>10739225002242</v>
      </c>
      <c r="B132" s="6" t="s">
        <v>9</v>
      </c>
      <c r="C132" s="7" t="s">
        <v>348</v>
      </c>
      <c r="D132" s="8" t="s">
        <v>276</v>
      </c>
      <c r="E132" s="9" t="s">
        <v>349</v>
      </c>
      <c r="F132" s="10">
        <v>44799</v>
      </c>
      <c r="G132" s="10">
        <v>45160</v>
      </c>
      <c r="H132" s="14">
        <v>10200</v>
      </c>
      <c r="I132" s="12" t="s">
        <v>350</v>
      </c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6" t="s">
        <v>351</v>
      </c>
      <c r="W132" s="15"/>
      <c r="X132" s="15"/>
      <c r="Y132" s="15"/>
      <c r="Z132" s="15"/>
    </row>
    <row r="133" spans="1:26" ht="20.25" customHeight="1" x14ac:dyDescent="0.3">
      <c r="A133" s="5">
        <f>IFERROR(VLOOKUP(B133,'[1]DADOS (OCULTAR)'!$Q$3:$S$135,3,0),"")</f>
        <v>10739225002242</v>
      </c>
      <c r="B133" s="6" t="s">
        <v>9</v>
      </c>
      <c r="C133" s="7" t="s">
        <v>352</v>
      </c>
      <c r="D133" s="8" t="s">
        <v>353</v>
      </c>
      <c r="E133" s="9" t="s">
        <v>126</v>
      </c>
      <c r="F133" s="10">
        <v>44805</v>
      </c>
      <c r="G133" s="10">
        <v>44804</v>
      </c>
      <c r="H133" s="14">
        <v>15000</v>
      </c>
      <c r="I133" s="12" t="s">
        <v>354</v>
      </c>
    </row>
    <row r="134" spans="1:26" ht="20.25" customHeight="1" x14ac:dyDescent="0.3">
      <c r="A134" s="5">
        <f>IFERROR(VLOOKUP(B134,'[1]DADOS (OCULTAR)'!$Q$3:$S$135,3,0),"")</f>
        <v>10739225002242</v>
      </c>
      <c r="B134" s="6" t="s">
        <v>9</v>
      </c>
      <c r="C134" s="7" t="s">
        <v>355</v>
      </c>
      <c r="D134" s="8" t="s">
        <v>356</v>
      </c>
      <c r="E134" s="9" t="s">
        <v>126</v>
      </c>
      <c r="F134" s="10">
        <v>44866</v>
      </c>
      <c r="G134" s="10">
        <v>45229</v>
      </c>
      <c r="H134" s="14">
        <v>15000</v>
      </c>
      <c r="I134" s="12" t="s">
        <v>357</v>
      </c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6" t="s">
        <v>358</v>
      </c>
      <c r="W134" s="15"/>
      <c r="X134" s="15"/>
      <c r="Y134" s="15"/>
      <c r="Z134" s="15"/>
    </row>
    <row r="135" spans="1:26" ht="20.25" customHeight="1" x14ac:dyDescent="0.3">
      <c r="A135" s="5">
        <f>IFERROR(VLOOKUP(B135,'[1]DADOS (OCULTAR)'!$Q$3:$S$135,3,0),"")</f>
        <v>10739225002242</v>
      </c>
      <c r="B135" s="6" t="s">
        <v>9</v>
      </c>
      <c r="C135" s="7" t="s">
        <v>359</v>
      </c>
      <c r="D135" s="8" t="s">
        <v>360</v>
      </c>
      <c r="E135" s="9" t="s">
        <v>126</v>
      </c>
      <c r="F135" s="10">
        <v>44872</v>
      </c>
      <c r="G135" s="10">
        <v>45236</v>
      </c>
      <c r="H135" s="14">
        <v>15000</v>
      </c>
      <c r="I135" s="12" t="s">
        <v>361</v>
      </c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6" t="s">
        <v>362</v>
      </c>
      <c r="W135" s="15"/>
      <c r="X135" s="15"/>
      <c r="Y135" s="15"/>
      <c r="Z135" s="15"/>
    </row>
    <row r="136" spans="1:26" ht="20.25" customHeight="1" x14ac:dyDescent="0.3">
      <c r="A136" s="5">
        <f>IFERROR(VLOOKUP(B136,'[1]DADOS (OCULTAR)'!$Q$3:$S$135,3,0),"")</f>
        <v>10739225002242</v>
      </c>
      <c r="B136" s="6" t="s">
        <v>9</v>
      </c>
      <c r="C136" s="7">
        <v>48787277000132</v>
      </c>
      <c r="D136" s="8" t="s">
        <v>363</v>
      </c>
      <c r="E136" s="9" t="s">
        <v>126</v>
      </c>
      <c r="F136" s="10">
        <v>44896</v>
      </c>
      <c r="G136" s="10">
        <v>45260</v>
      </c>
      <c r="H136" s="14">
        <v>15000</v>
      </c>
      <c r="I136" s="12" t="s">
        <v>364</v>
      </c>
    </row>
    <row r="137" spans="1:26" ht="20.25" customHeight="1" x14ac:dyDescent="0.3">
      <c r="A137" s="5">
        <f>IFERROR(VLOOKUP(B137,'[1]DADOS (OCULTAR)'!$Q$3:$S$135,3,0),"")</f>
        <v>10739225002242</v>
      </c>
      <c r="B137" s="6" t="s">
        <v>9</v>
      </c>
      <c r="C137" s="7" t="s">
        <v>365</v>
      </c>
      <c r="D137" s="8" t="s">
        <v>366</v>
      </c>
      <c r="E137" s="9" t="s">
        <v>126</v>
      </c>
      <c r="F137" s="10">
        <v>44921</v>
      </c>
      <c r="G137" s="10">
        <v>45285</v>
      </c>
      <c r="H137" s="14">
        <v>15000</v>
      </c>
      <c r="I137" s="12" t="s">
        <v>367</v>
      </c>
    </row>
    <row r="138" spans="1:26" ht="20.25" customHeight="1" x14ac:dyDescent="0.3">
      <c r="A138" s="5">
        <f>IFERROR(VLOOKUP(B138,'[1]DADOS (OCULTAR)'!$Q$3:$S$135,3,0),"")</f>
        <v>10739225002242</v>
      </c>
      <c r="B138" s="6" t="s">
        <v>9</v>
      </c>
      <c r="C138" s="7" t="s">
        <v>368</v>
      </c>
      <c r="D138" s="8" t="s">
        <v>369</v>
      </c>
      <c r="E138" s="9" t="s">
        <v>126</v>
      </c>
      <c r="F138" s="10">
        <v>44924</v>
      </c>
      <c r="G138" s="10">
        <v>45288</v>
      </c>
      <c r="H138" s="14">
        <v>15000</v>
      </c>
      <c r="I138" s="12" t="s">
        <v>370</v>
      </c>
    </row>
    <row r="139" spans="1:26" ht="20.25" customHeight="1" x14ac:dyDescent="0.3">
      <c r="A139" s="5">
        <f>IFERROR(VLOOKUP(B139,'[1]DADOS (OCULTAR)'!$Q$3:$S$135,3,0),"")</f>
        <v>10739225002242</v>
      </c>
      <c r="B139" s="6" t="s">
        <v>9</v>
      </c>
      <c r="C139" s="7" t="s">
        <v>371</v>
      </c>
      <c r="D139" s="8" t="s">
        <v>372</v>
      </c>
      <c r="E139" s="9" t="s">
        <v>126</v>
      </c>
      <c r="F139" s="10">
        <v>44866</v>
      </c>
      <c r="G139" s="10">
        <v>45230</v>
      </c>
      <c r="H139" s="14">
        <v>15000</v>
      </c>
      <c r="I139" s="12" t="s">
        <v>373</v>
      </c>
    </row>
    <row r="140" spans="1:26" ht="20.25" customHeight="1" x14ac:dyDescent="0.3">
      <c r="A140" s="5">
        <f>IFERROR(VLOOKUP(B140,'[1]DADOS (OCULTAR)'!$Q$3:$S$135,3,0),"")</f>
        <v>10739225002242</v>
      </c>
      <c r="B140" s="6" t="s">
        <v>9</v>
      </c>
      <c r="C140" s="7" t="s">
        <v>374</v>
      </c>
      <c r="D140" s="8" t="s">
        <v>375</v>
      </c>
      <c r="E140" s="9" t="s">
        <v>126</v>
      </c>
      <c r="F140" s="10">
        <v>44916</v>
      </c>
      <c r="G140" s="10">
        <v>45280</v>
      </c>
      <c r="H140" s="14">
        <v>15000</v>
      </c>
      <c r="I140" s="12" t="s">
        <v>376</v>
      </c>
    </row>
    <row r="141" spans="1:26" ht="20.25" customHeight="1" x14ac:dyDescent="0.3">
      <c r="A141" s="5">
        <f>IFERROR(VLOOKUP(B141,'[1]DADOS (OCULTAR)'!$Q$3:$S$135,3,0),"")</f>
        <v>10739225002242</v>
      </c>
      <c r="B141" s="6" t="s">
        <v>9</v>
      </c>
      <c r="C141" s="25" t="s">
        <v>377</v>
      </c>
      <c r="D141" s="26" t="s">
        <v>378</v>
      </c>
      <c r="E141" s="27" t="s">
        <v>126</v>
      </c>
      <c r="F141" s="28">
        <v>44896</v>
      </c>
      <c r="G141" s="28">
        <v>45260</v>
      </c>
      <c r="H141" s="29">
        <v>15000</v>
      </c>
      <c r="I141" s="30" t="s">
        <v>379</v>
      </c>
    </row>
    <row r="142" spans="1:26" ht="20.25" customHeight="1" x14ac:dyDescent="0.3">
      <c r="A142" s="5">
        <f>IFERROR(VLOOKUP(B142,'[1]DADOS (OCULTAR)'!$Q$3:$S$135,3,0),"")</f>
        <v>10739225002242</v>
      </c>
      <c r="B142" s="31" t="s">
        <v>9</v>
      </c>
      <c r="C142" s="32" t="s">
        <v>380</v>
      </c>
      <c r="D142" s="33" t="s">
        <v>381</v>
      </c>
      <c r="E142" s="34" t="s">
        <v>126</v>
      </c>
      <c r="F142" s="35">
        <v>44921</v>
      </c>
      <c r="G142" s="35">
        <v>45285</v>
      </c>
      <c r="H142" s="36">
        <v>15000</v>
      </c>
      <c r="I142" s="37" t="s">
        <v>382</v>
      </c>
    </row>
    <row r="143" spans="1:26" ht="20.25" customHeight="1" x14ac:dyDescent="0.3">
      <c r="A143" s="5">
        <f>IFERROR(VLOOKUP(B143,'[1]DADOS (OCULTAR)'!$Q$3:$S$135,3,0),"")</f>
        <v>10739225002242</v>
      </c>
      <c r="B143" s="31" t="s">
        <v>9</v>
      </c>
      <c r="C143" s="32" t="s">
        <v>383</v>
      </c>
      <c r="D143" s="38" t="s">
        <v>384</v>
      </c>
      <c r="E143" s="39" t="s">
        <v>126</v>
      </c>
      <c r="F143" s="35">
        <v>44835</v>
      </c>
      <c r="G143" s="35">
        <v>45199</v>
      </c>
      <c r="H143" s="40">
        <v>15000</v>
      </c>
      <c r="I143" s="41" t="s">
        <v>385</v>
      </c>
    </row>
    <row r="144" spans="1:26" ht="20.25" customHeight="1" x14ac:dyDescent="0.3">
      <c r="A144" s="5">
        <f>IFERROR(VLOOKUP(B144,'[1]DADOS (OCULTAR)'!$Q$3:$S$135,3,0),"")</f>
        <v>10739225002242</v>
      </c>
      <c r="B144" s="31" t="s">
        <v>9</v>
      </c>
      <c r="C144" s="32" t="s">
        <v>386</v>
      </c>
      <c r="D144" s="33" t="s">
        <v>387</v>
      </c>
      <c r="E144" s="34" t="s">
        <v>126</v>
      </c>
      <c r="F144" s="35">
        <v>44917</v>
      </c>
      <c r="G144" s="35">
        <v>45281</v>
      </c>
      <c r="H144" s="36">
        <v>15000</v>
      </c>
      <c r="I144" s="37" t="s">
        <v>388</v>
      </c>
    </row>
    <row r="145" spans="1:26" ht="20.25" customHeight="1" x14ac:dyDescent="0.3">
      <c r="A145" s="5">
        <f>IFERROR(VLOOKUP(B145,'[1]DADOS (OCULTAR)'!$Q$3:$S$135,3,0),"")</f>
        <v>10739225002242</v>
      </c>
      <c r="B145" s="31" t="s">
        <v>9</v>
      </c>
      <c r="C145" s="32" t="s">
        <v>389</v>
      </c>
      <c r="D145" s="39" t="s">
        <v>390</v>
      </c>
      <c r="E145" s="34" t="s">
        <v>126</v>
      </c>
      <c r="F145" s="35">
        <v>44896</v>
      </c>
      <c r="G145" s="28">
        <v>45260</v>
      </c>
      <c r="H145" s="36">
        <v>15000</v>
      </c>
      <c r="I145" s="37" t="s">
        <v>391</v>
      </c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6" t="s">
        <v>392</v>
      </c>
      <c r="W145" s="15"/>
      <c r="X145" s="15"/>
      <c r="Y145" s="15"/>
      <c r="Z145" s="15"/>
    </row>
    <row r="146" spans="1:26" ht="20.25" customHeight="1" x14ac:dyDescent="0.3">
      <c r="A146" s="5">
        <f>IFERROR(VLOOKUP(B146,'[1]DADOS (OCULTAR)'!$Q$3:$S$135,3,0),"")</f>
        <v>10739225002242</v>
      </c>
      <c r="B146" s="31" t="s">
        <v>9</v>
      </c>
      <c r="C146" s="32" t="s">
        <v>393</v>
      </c>
      <c r="D146" s="33" t="s">
        <v>394</v>
      </c>
      <c r="E146" s="34" t="s">
        <v>126</v>
      </c>
      <c r="F146" s="35">
        <v>44896</v>
      </c>
      <c r="G146" s="28">
        <v>45260</v>
      </c>
      <c r="H146" s="36">
        <v>15000</v>
      </c>
      <c r="I146" s="37" t="s">
        <v>395</v>
      </c>
    </row>
    <row r="147" spans="1:26" ht="20.25" customHeight="1" x14ac:dyDescent="0.3">
      <c r="A147" s="5">
        <f>IFERROR(VLOOKUP(B147,'[1]DADOS (OCULTAR)'!$Q$3:$S$135,3,0),"")</f>
        <v>10739225002242</v>
      </c>
      <c r="B147" s="31" t="s">
        <v>9</v>
      </c>
      <c r="C147" s="32" t="s">
        <v>396</v>
      </c>
      <c r="D147" s="33" t="s">
        <v>397</v>
      </c>
      <c r="E147" s="34" t="s">
        <v>398</v>
      </c>
      <c r="F147" s="35">
        <v>44931</v>
      </c>
      <c r="G147" s="35">
        <v>45295</v>
      </c>
      <c r="H147" s="36">
        <v>15000</v>
      </c>
      <c r="I147" s="37" t="s">
        <v>399</v>
      </c>
    </row>
    <row r="148" spans="1:26" ht="20.25" customHeight="1" x14ac:dyDescent="0.3">
      <c r="A148" s="5">
        <f>IFERROR(VLOOKUP(B148,'[1]DADOS (OCULTAR)'!$Q$3:$S$135,3,0),"")</f>
        <v>10739225002242</v>
      </c>
      <c r="B148" s="31" t="s">
        <v>9</v>
      </c>
      <c r="C148" s="32">
        <v>48983942000163</v>
      </c>
      <c r="D148" s="33" t="s">
        <v>400</v>
      </c>
      <c r="E148" s="34" t="s">
        <v>126</v>
      </c>
      <c r="F148" s="35">
        <v>44936</v>
      </c>
      <c r="G148" s="35">
        <v>45300</v>
      </c>
      <c r="H148" s="36">
        <v>15000</v>
      </c>
      <c r="I148" s="37" t="s">
        <v>401</v>
      </c>
    </row>
    <row r="149" spans="1:26" ht="20.25" customHeight="1" x14ac:dyDescent="0.3">
      <c r="A149" s="5">
        <f>IFERROR(VLOOKUP(B149,'[1]DADOS (OCULTAR)'!$Q$3:$S$135,3,0),"")</f>
        <v>10739225002242</v>
      </c>
      <c r="B149" s="31" t="s">
        <v>9</v>
      </c>
      <c r="C149" s="32" t="s">
        <v>402</v>
      </c>
      <c r="D149" s="33" t="s">
        <v>403</v>
      </c>
      <c r="E149" s="34" t="s">
        <v>126</v>
      </c>
      <c r="F149" s="35">
        <v>44927</v>
      </c>
      <c r="G149" s="35">
        <v>45657</v>
      </c>
      <c r="H149" s="36">
        <v>15000</v>
      </c>
      <c r="I149" s="37" t="s">
        <v>404</v>
      </c>
    </row>
    <row r="150" spans="1:26" ht="20.25" customHeight="1" x14ac:dyDescent="0.3">
      <c r="A150" s="5">
        <f>IFERROR(VLOOKUP(B150,'[1]DADOS (OCULTAR)'!$Q$3:$S$135,3,0),"")</f>
        <v>10739225002242</v>
      </c>
      <c r="B150" s="6" t="s">
        <v>9</v>
      </c>
      <c r="C150" s="7" t="s">
        <v>405</v>
      </c>
      <c r="D150" s="8" t="s">
        <v>406</v>
      </c>
      <c r="E150" s="9" t="s">
        <v>126</v>
      </c>
      <c r="F150" s="10">
        <v>44914</v>
      </c>
      <c r="G150" s="10">
        <v>45278</v>
      </c>
      <c r="H150" s="14">
        <v>15000</v>
      </c>
      <c r="I150" s="12" t="s">
        <v>407</v>
      </c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6" t="s">
        <v>408</v>
      </c>
      <c r="W150" s="15"/>
      <c r="X150" s="15"/>
      <c r="Y150" s="15"/>
      <c r="Z150" s="15"/>
    </row>
    <row r="151" spans="1:26" ht="20.25" customHeight="1" x14ac:dyDescent="0.3">
      <c r="A151" s="5">
        <f>IFERROR(VLOOKUP(B151,'[1]DADOS (OCULTAR)'!$Q$3:$S$135,3,0),"")</f>
        <v>10739225002242</v>
      </c>
      <c r="B151" s="6" t="s">
        <v>9</v>
      </c>
      <c r="C151" s="7" t="s">
        <v>409</v>
      </c>
      <c r="D151" s="8" t="s">
        <v>410</v>
      </c>
      <c r="E151" s="9" t="s">
        <v>126</v>
      </c>
      <c r="F151" s="10">
        <v>44935</v>
      </c>
      <c r="G151" s="10">
        <v>45299</v>
      </c>
      <c r="H151" s="14">
        <v>15000</v>
      </c>
      <c r="I151" s="12" t="s">
        <v>411</v>
      </c>
    </row>
    <row r="152" spans="1:26" ht="20.25" customHeight="1" x14ac:dyDescent="0.3">
      <c r="A152" s="5">
        <f>IFERROR(VLOOKUP(B152,'[1]DADOS (OCULTAR)'!$Q$3:$S$135,3,0),"")</f>
        <v>10739225002242</v>
      </c>
      <c r="B152" s="6" t="s">
        <v>9</v>
      </c>
      <c r="C152" s="7" t="s">
        <v>412</v>
      </c>
      <c r="D152" s="8" t="s">
        <v>413</v>
      </c>
      <c r="E152" s="9" t="s">
        <v>126</v>
      </c>
      <c r="F152" s="10">
        <v>44956</v>
      </c>
      <c r="G152" s="10">
        <v>45320</v>
      </c>
      <c r="H152" s="14">
        <v>15000</v>
      </c>
      <c r="I152" s="12" t="s">
        <v>414</v>
      </c>
    </row>
    <row r="153" spans="1:26" ht="20.25" customHeight="1" x14ac:dyDescent="0.3">
      <c r="A153" s="5">
        <f>IFERROR(VLOOKUP(B153,'[1]DADOS (OCULTAR)'!$Q$3:$S$135,3,0),"")</f>
        <v>10739225002242</v>
      </c>
      <c r="B153" s="6" t="s">
        <v>9</v>
      </c>
      <c r="C153" s="7" t="s">
        <v>415</v>
      </c>
      <c r="D153" s="8" t="s">
        <v>416</v>
      </c>
      <c r="E153" s="9" t="s">
        <v>126</v>
      </c>
      <c r="F153" s="10">
        <v>44953</v>
      </c>
      <c r="G153" s="10">
        <v>45317</v>
      </c>
      <c r="H153" s="14">
        <v>150000</v>
      </c>
      <c r="I153" s="12" t="s">
        <v>417</v>
      </c>
    </row>
    <row r="154" spans="1:26" ht="20.25" customHeight="1" x14ac:dyDescent="0.3">
      <c r="A154" s="5">
        <f>IFERROR(VLOOKUP(B154,'[1]DADOS (OCULTAR)'!$Q$3:$S$135,3,0),"")</f>
        <v>10739225002242</v>
      </c>
      <c r="B154" s="6" t="s">
        <v>9</v>
      </c>
      <c r="C154" s="7" t="s">
        <v>418</v>
      </c>
      <c r="D154" s="8" t="s">
        <v>419</v>
      </c>
      <c r="E154" s="9" t="s">
        <v>126</v>
      </c>
      <c r="F154" s="10">
        <v>44927</v>
      </c>
      <c r="G154" s="10">
        <v>45657</v>
      </c>
      <c r="H154" s="14">
        <v>15000</v>
      </c>
      <c r="I154" s="12" t="s">
        <v>420</v>
      </c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6" t="s">
        <v>421</v>
      </c>
      <c r="W154" s="15"/>
      <c r="X154" s="15"/>
      <c r="Y154" s="15"/>
      <c r="Z154" s="15"/>
    </row>
    <row r="155" spans="1:26" ht="20.25" customHeight="1" x14ac:dyDescent="0.3">
      <c r="A155" s="5">
        <f>IFERROR(VLOOKUP(B155,'[1]DADOS (OCULTAR)'!$Q$3:$S$135,3,0),"")</f>
        <v>10739225002242</v>
      </c>
      <c r="B155" s="6" t="s">
        <v>9</v>
      </c>
      <c r="C155" s="7" t="s">
        <v>422</v>
      </c>
      <c r="D155" s="8" t="s">
        <v>423</v>
      </c>
      <c r="E155" s="9" t="s">
        <v>126</v>
      </c>
      <c r="F155" s="10">
        <v>44943</v>
      </c>
      <c r="G155" s="10">
        <v>45307</v>
      </c>
      <c r="H155" s="14">
        <v>15000</v>
      </c>
      <c r="I155" s="12" t="s">
        <v>424</v>
      </c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6" t="s">
        <v>425</v>
      </c>
      <c r="W155" s="15"/>
      <c r="X155" s="15"/>
      <c r="Y155" s="15"/>
      <c r="Z155" s="15"/>
    </row>
    <row r="156" spans="1:26" ht="20.25" customHeight="1" x14ac:dyDescent="0.3">
      <c r="A156" s="5">
        <f>IFERROR(VLOOKUP(B156,'[1]DADOS (OCULTAR)'!$Q$3:$S$135,3,0),"")</f>
        <v>10739225002242</v>
      </c>
      <c r="B156" s="6" t="s">
        <v>9</v>
      </c>
      <c r="C156" s="7">
        <v>49020800000163</v>
      </c>
      <c r="D156" s="8" t="s">
        <v>426</v>
      </c>
      <c r="E156" s="9" t="s">
        <v>126</v>
      </c>
      <c r="F156" s="10">
        <v>44896</v>
      </c>
      <c r="G156" s="10">
        <v>45261</v>
      </c>
      <c r="H156" s="14">
        <v>15000</v>
      </c>
      <c r="I156" s="12" t="s">
        <v>427</v>
      </c>
    </row>
    <row r="157" spans="1:26" ht="20.25" customHeight="1" x14ac:dyDescent="0.3">
      <c r="A157" s="5">
        <f>IFERROR(VLOOKUP(B157,'[1]DADOS (OCULTAR)'!$Q$3:$S$135,3,0),"")</f>
        <v>10739225002242</v>
      </c>
      <c r="B157" s="6" t="s">
        <v>9</v>
      </c>
      <c r="C157" s="7" t="s">
        <v>428</v>
      </c>
      <c r="D157" s="8" t="s">
        <v>429</v>
      </c>
      <c r="E157" s="9" t="s">
        <v>126</v>
      </c>
      <c r="F157" s="10">
        <v>44944</v>
      </c>
      <c r="G157" s="10">
        <v>45308</v>
      </c>
      <c r="H157" s="14">
        <v>15000</v>
      </c>
      <c r="I157" s="12" t="s">
        <v>430</v>
      </c>
    </row>
    <row r="158" spans="1:26" ht="20.25" customHeight="1" x14ac:dyDescent="0.3">
      <c r="A158" s="5">
        <f>IFERROR(VLOOKUP(B158,'[1]DADOS (OCULTAR)'!$Q$3:$S$135,3,0),"")</f>
        <v>10739225002242</v>
      </c>
      <c r="B158" s="6" t="s">
        <v>9</v>
      </c>
      <c r="C158" s="7" t="s">
        <v>431</v>
      </c>
      <c r="D158" s="8" t="s">
        <v>432</v>
      </c>
      <c r="E158" s="9" t="s">
        <v>126</v>
      </c>
      <c r="F158" s="10">
        <v>44866</v>
      </c>
      <c r="G158" s="10">
        <v>45230</v>
      </c>
      <c r="H158" s="14">
        <v>15000</v>
      </c>
      <c r="I158" s="12" t="s">
        <v>433</v>
      </c>
    </row>
    <row r="159" spans="1:26" ht="20.25" customHeight="1" x14ac:dyDescent="0.3">
      <c r="A159" s="5">
        <f>IFERROR(VLOOKUP(B159,'[1]DADOS (OCULTAR)'!$Q$3:$S$135,3,0),"")</f>
        <v>10739225002242</v>
      </c>
      <c r="B159" s="6" t="s">
        <v>9</v>
      </c>
      <c r="C159" s="7" t="s">
        <v>434</v>
      </c>
      <c r="D159" s="8" t="s">
        <v>435</v>
      </c>
      <c r="E159" s="9" t="s">
        <v>126</v>
      </c>
      <c r="F159" s="10">
        <v>44927</v>
      </c>
      <c r="G159" s="10">
        <v>45657</v>
      </c>
      <c r="H159" s="14">
        <v>15000</v>
      </c>
      <c r="I159" s="12" t="s">
        <v>436</v>
      </c>
    </row>
    <row r="160" spans="1:26" ht="20.25" customHeight="1" x14ac:dyDescent="0.3">
      <c r="A160" s="5">
        <f>IFERROR(VLOOKUP(B160,'[1]DADOS (OCULTAR)'!$Q$3:$S$135,3,0),"")</f>
        <v>10739225002242</v>
      </c>
      <c r="B160" s="6" t="s">
        <v>9</v>
      </c>
      <c r="C160" s="7" t="s">
        <v>437</v>
      </c>
      <c r="D160" s="8" t="s">
        <v>438</v>
      </c>
      <c r="E160" s="9" t="s">
        <v>126</v>
      </c>
      <c r="F160" s="10">
        <v>44958</v>
      </c>
      <c r="G160" s="10">
        <v>45322</v>
      </c>
      <c r="H160" s="14">
        <v>15000</v>
      </c>
      <c r="I160" s="12" t="s">
        <v>439</v>
      </c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6" t="s">
        <v>440</v>
      </c>
      <c r="W160" s="15"/>
      <c r="X160" s="15"/>
      <c r="Y160" s="15"/>
      <c r="Z160" s="15"/>
    </row>
    <row r="161" spans="1:26" ht="20.25" customHeight="1" x14ac:dyDescent="0.3">
      <c r="A161" s="5">
        <f>IFERROR(VLOOKUP(B161,'[1]DADOS (OCULTAR)'!$Q$3:$S$135,3,0),"")</f>
        <v>10739225002242</v>
      </c>
      <c r="B161" s="6" t="s">
        <v>9</v>
      </c>
      <c r="C161" s="7" t="s">
        <v>434</v>
      </c>
      <c r="D161" s="8" t="s">
        <v>441</v>
      </c>
      <c r="E161" s="9" t="s">
        <v>126</v>
      </c>
      <c r="F161" s="10">
        <v>40909</v>
      </c>
      <c r="G161" s="10">
        <v>45291</v>
      </c>
      <c r="H161" s="14">
        <v>15000</v>
      </c>
      <c r="I161" s="12" t="s">
        <v>436</v>
      </c>
    </row>
    <row r="162" spans="1:26" ht="20.25" customHeight="1" x14ac:dyDescent="0.3">
      <c r="A162" s="5">
        <f>IFERROR(VLOOKUP(B162,'[1]DADOS (OCULTAR)'!$Q$3:$S$135,3,0),"")</f>
        <v>10739225002242</v>
      </c>
      <c r="B162" s="6" t="s">
        <v>9</v>
      </c>
      <c r="C162" s="7" t="s">
        <v>442</v>
      </c>
      <c r="D162" s="8" t="s">
        <v>443</v>
      </c>
      <c r="E162" s="9" t="s">
        <v>126</v>
      </c>
      <c r="F162" s="10">
        <v>44958</v>
      </c>
      <c r="G162" s="10">
        <v>45322</v>
      </c>
      <c r="H162" s="14">
        <v>15000</v>
      </c>
      <c r="I162" s="12" t="s">
        <v>444</v>
      </c>
    </row>
    <row r="163" spans="1:26" ht="20.25" customHeight="1" x14ac:dyDescent="0.3">
      <c r="A163" s="5">
        <f>IFERROR(VLOOKUP(B163,'[1]DADOS (OCULTAR)'!$Q$3:$S$135,3,0),"")</f>
        <v>10739225002242</v>
      </c>
      <c r="B163" s="6" t="s">
        <v>9</v>
      </c>
      <c r="C163" s="7" t="s">
        <v>445</v>
      </c>
      <c r="D163" s="8" t="s">
        <v>446</v>
      </c>
      <c r="E163" s="9" t="s">
        <v>126</v>
      </c>
      <c r="F163" s="10">
        <v>44985</v>
      </c>
      <c r="G163" s="10">
        <v>45349</v>
      </c>
      <c r="H163" s="14">
        <v>15000</v>
      </c>
      <c r="I163" s="12" t="s">
        <v>447</v>
      </c>
    </row>
    <row r="164" spans="1:26" ht="20.25" customHeight="1" x14ac:dyDescent="0.3">
      <c r="A164" s="5">
        <f>IFERROR(VLOOKUP(B164,'[1]DADOS (OCULTAR)'!$Q$3:$S$135,3,0),"")</f>
        <v>10739225002242</v>
      </c>
      <c r="B164" s="6" t="s">
        <v>9</v>
      </c>
      <c r="C164" s="7" t="s">
        <v>448</v>
      </c>
      <c r="D164" s="8" t="s">
        <v>449</v>
      </c>
      <c r="E164" s="9" t="s">
        <v>126</v>
      </c>
      <c r="F164" s="10">
        <v>45001</v>
      </c>
      <c r="G164" s="10">
        <v>45366</v>
      </c>
      <c r="H164" s="14">
        <v>15000</v>
      </c>
      <c r="I164" s="12" t="s">
        <v>450</v>
      </c>
    </row>
    <row r="165" spans="1:26" ht="20.25" customHeight="1" x14ac:dyDescent="0.3">
      <c r="A165" s="5">
        <f>IFERROR(VLOOKUP(B165,'[1]DADOS (OCULTAR)'!$Q$3:$S$135,3,0),"")</f>
        <v>10739225002242</v>
      </c>
      <c r="B165" s="6" t="s">
        <v>9</v>
      </c>
      <c r="C165" s="7" t="s">
        <v>451</v>
      </c>
      <c r="D165" s="8" t="s">
        <v>452</v>
      </c>
      <c r="E165" s="9" t="s">
        <v>453</v>
      </c>
      <c r="F165" s="10">
        <v>45016</v>
      </c>
      <c r="G165" s="10">
        <v>45381</v>
      </c>
      <c r="H165" s="14">
        <v>18000</v>
      </c>
      <c r="I165" s="12" t="s">
        <v>454</v>
      </c>
    </row>
    <row r="166" spans="1:26" ht="20.25" customHeight="1" x14ac:dyDescent="0.3">
      <c r="A166" s="5">
        <f>IFERROR(VLOOKUP(B166,'[1]DADOS (OCULTAR)'!$Q$3:$S$135,3,0),"")</f>
        <v>10739225002242</v>
      </c>
      <c r="B166" s="6" t="s">
        <v>9</v>
      </c>
      <c r="C166" s="7" t="s">
        <v>455</v>
      </c>
      <c r="D166" s="8" t="s">
        <v>456</v>
      </c>
      <c r="E166" s="9" t="s">
        <v>126</v>
      </c>
      <c r="F166" s="10">
        <v>44958</v>
      </c>
      <c r="G166" s="10">
        <v>45322</v>
      </c>
      <c r="H166" s="14">
        <v>15000</v>
      </c>
      <c r="I166" s="12" t="s">
        <v>457</v>
      </c>
    </row>
    <row r="167" spans="1:26" ht="20.25" customHeight="1" x14ac:dyDescent="0.3">
      <c r="A167" s="5">
        <f>IFERROR(VLOOKUP(B167,'[1]DADOS (OCULTAR)'!$Q$3:$S$135,3,0),"")</f>
        <v>10739225002242</v>
      </c>
      <c r="B167" s="6" t="s">
        <v>9</v>
      </c>
      <c r="C167" s="7" t="s">
        <v>458</v>
      </c>
      <c r="D167" s="8" t="s">
        <v>459</v>
      </c>
      <c r="E167" s="9" t="s">
        <v>126</v>
      </c>
      <c r="F167" s="10">
        <v>44985</v>
      </c>
      <c r="G167" s="10">
        <v>45349</v>
      </c>
      <c r="H167" s="14">
        <v>15000</v>
      </c>
      <c r="I167" s="12" t="s">
        <v>460</v>
      </c>
    </row>
    <row r="168" spans="1:26" ht="20.25" customHeight="1" x14ac:dyDescent="0.3">
      <c r="A168" s="5">
        <f>IFERROR(VLOOKUP(B168,'[1]DADOS (OCULTAR)'!$Q$3:$S$135,3,0),"")</f>
        <v>10739225002242</v>
      </c>
      <c r="B168" s="6" t="s">
        <v>9</v>
      </c>
      <c r="C168" s="7" t="s">
        <v>461</v>
      </c>
      <c r="D168" s="8" t="s">
        <v>462</v>
      </c>
      <c r="E168" s="9" t="s">
        <v>126</v>
      </c>
      <c r="F168" s="10">
        <v>44970</v>
      </c>
      <c r="G168" s="10">
        <v>45334</v>
      </c>
      <c r="H168" s="14">
        <v>15000</v>
      </c>
      <c r="I168" s="12" t="s">
        <v>463</v>
      </c>
    </row>
    <row r="169" spans="1:26" ht="20.25" customHeight="1" x14ac:dyDescent="0.3">
      <c r="A169" s="5">
        <f>IFERROR(VLOOKUP(B169,'[1]DADOS (OCULTAR)'!$Q$3:$S$135,3,0),"")</f>
        <v>10739225002242</v>
      </c>
      <c r="B169" s="6" t="s">
        <v>9</v>
      </c>
      <c r="C169" s="7" t="s">
        <v>464</v>
      </c>
      <c r="D169" s="8" t="s">
        <v>465</v>
      </c>
      <c r="E169" s="9" t="s">
        <v>126</v>
      </c>
      <c r="F169" s="10">
        <v>44986</v>
      </c>
      <c r="G169" s="10">
        <v>45350</v>
      </c>
      <c r="H169" s="14">
        <v>15000</v>
      </c>
      <c r="I169" s="12" t="s">
        <v>466</v>
      </c>
    </row>
    <row r="170" spans="1:26" ht="20.25" customHeight="1" x14ac:dyDescent="0.3">
      <c r="A170" s="5">
        <f>IFERROR(VLOOKUP(B170,'[1]DADOS (OCULTAR)'!$Q$3:$S$135,3,0),"")</f>
        <v>10739225002242</v>
      </c>
      <c r="B170" s="6" t="s">
        <v>9</v>
      </c>
      <c r="C170" s="7" t="s">
        <v>448</v>
      </c>
      <c r="D170" s="8" t="s">
        <v>449</v>
      </c>
      <c r="E170" s="9" t="s">
        <v>126</v>
      </c>
      <c r="F170" s="10">
        <v>44958</v>
      </c>
      <c r="G170" s="10">
        <v>45322</v>
      </c>
      <c r="H170" s="14">
        <v>15000</v>
      </c>
      <c r="I170" s="12" t="s">
        <v>467</v>
      </c>
    </row>
    <row r="171" spans="1:26" ht="20.25" customHeight="1" x14ac:dyDescent="0.3">
      <c r="A171" s="5">
        <f>IFERROR(VLOOKUP(B171,'[1]DADOS (OCULTAR)'!$Q$3:$S$135,3,0),"")</f>
        <v>10739225002242</v>
      </c>
      <c r="B171" s="6" t="s">
        <v>9</v>
      </c>
      <c r="C171" s="7" t="s">
        <v>468</v>
      </c>
      <c r="D171" s="8" t="s">
        <v>469</v>
      </c>
      <c r="E171" s="9" t="s">
        <v>126</v>
      </c>
      <c r="F171" s="10">
        <v>45017</v>
      </c>
      <c r="G171" s="10">
        <v>45382</v>
      </c>
      <c r="H171" s="14">
        <v>15000</v>
      </c>
      <c r="I171" s="12" t="s">
        <v>470</v>
      </c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6" t="s">
        <v>471</v>
      </c>
      <c r="W171" s="15"/>
      <c r="X171" s="15"/>
      <c r="Y171" s="15"/>
      <c r="Z171" s="15"/>
    </row>
    <row r="172" spans="1:26" ht="20.25" customHeight="1" x14ac:dyDescent="0.3">
      <c r="A172" s="5">
        <f>IFERROR(VLOOKUP(B172,'[1]DADOS (OCULTAR)'!$Q$3:$S$135,3,0),"")</f>
        <v>10739225002242</v>
      </c>
      <c r="B172" s="6" t="s">
        <v>9</v>
      </c>
      <c r="C172" s="7" t="s">
        <v>472</v>
      </c>
      <c r="D172" s="8" t="s">
        <v>473</v>
      </c>
      <c r="E172" s="9" t="s">
        <v>126</v>
      </c>
      <c r="F172" s="10">
        <v>45017</v>
      </c>
      <c r="G172" s="10">
        <v>45382</v>
      </c>
      <c r="H172" s="14">
        <v>15000</v>
      </c>
      <c r="I172" s="12" t="s">
        <v>474</v>
      </c>
    </row>
    <row r="173" spans="1:26" ht="20.25" customHeight="1" x14ac:dyDescent="0.3">
      <c r="A173" s="5">
        <f>IFERROR(VLOOKUP(B173,'[1]DADOS (OCULTAR)'!$Q$3:$S$135,3,0),"")</f>
        <v>10739225002242</v>
      </c>
      <c r="B173" s="6" t="s">
        <v>9</v>
      </c>
      <c r="C173" s="7" t="s">
        <v>475</v>
      </c>
      <c r="D173" s="8" t="s">
        <v>476</v>
      </c>
      <c r="E173" s="9" t="s">
        <v>126</v>
      </c>
      <c r="F173" s="10">
        <v>44958</v>
      </c>
      <c r="G173" s="10">
        <v>45322</v>
      </c>
      <c r="H173" s="14">
        <v>15000</v>
      </c>
      <c r="I173" s="12" t="s">
        <v>477</v>
      </c>
    </row>
    <row r="174" spans="1:26" ht="20.25" customHeight="1" x14ac:dyDescent="0.3">
      <c r="A174" s="5">
        <f>IFERROR(VLOOKUP(B174,'[1]DADOS (OCULTAR)'!$Q$3:$S$135,3,0),"")</f>
        <v>10739225002242</v>
      </c>
      <c r="B174" s="6" t="s">
        <v>9</v>
      </c>
      <c r="C174" s="7" t="s">
        <v>478</v>
      </c>
      <c r="D174" s="8" t="s">
        <v>479</v>
      </c>
      <c r="E174" s="9" t="s">
        <v>126</v>
      </c>
      <c r="F174" s="10">
        <v>45047</v>
      </c>
      <c r="G174" s="10">
        <v>45412</v>
      </c>
      <c r="H174" s="14">
        <v>15000</v>
      </c>
      <c r="I174" s="12" t="s">
        <v>480</v>
      </c>
    </row>
    <row r="175" spans="1:26" ht="20.25" customHeight="1" x14ac:dyDescent="0.3">
      <c r="A175" s="5">
        <f>IFERROR(VLOOKUP(B175,'[1]DADOS (OCULTAR)'!$Q$3:$S$135,3,0),"")</f>
        <v>10739225002242</v>
      </c>
      <c r="B175" s="6" t="s">
        <v>9</v>
      </c>
      <c r="C175" s="7" t="s">
        <v>481</v>
      </c>
      <c r="D175" s="8" t="s">
        <v>482</v>
      </c>
      <c r="E175" s="9" t="s">
        <v>126</v>
      </c>
      <c r="F175" s="10">
        <v>44927</v>
      </c>
      <c r="G175" s="10">
        <v>45657</v>
      </c>
      <c r="H175" s="14">
        <v>15000</v>
      </c>
      <c r="I175" s="12" t="s">
        <v>483</v>
      </c>
    </row>
    <row r="176" spans="1:26" ht="20.25" customHeight="1" x14ac:dyDescent="0.3">
      <c r="A176" s="5">
        <f>IFERROR(VLOOKUP(B176,'[1]DADOS (OCULTAR)'!$Q$3:$S$135,3,0),"")</f>
        <v>10739225002242</v>
      </c>
      <c r="B176" s="6" t="s">
        <v>9</v>
      </c>
      <c r="C176" s="7" t="s">
        <v>484</v>
      </c>
      <c r="D176" s="19" t="s">
        <v>485</v>
      </c>
      <c r="E176" s="20" t="s">
        <v>126</v>
      </c>
      <c r="F176" s="10">
        <v>45047</v>
      </c>
      <c r="G176" s="10">
        <v>45412</v>
      </c>
      <c r="H176" s="21">
        <v>15000</v>
      </c>
      <c r="I176" s="22" t="s">
        <v>486</v>
      </c>
    </row>
    <row r="177" spans="1:26" ht="20.25" customHeight="1" x14ac:dyDescent="0.3">
      <c r="A177" s="5">
        <f>IFERROR(VLOOKUP(B177,'[1]DADOS (OCULTAR)'!$Q$3:$S$135,3,0),"")</f>
        <v>10739225002242</v>
      </c>
      <c r="B177" s="6" t="s">
        <v>9</v>
      </c>
      <c r="C177" s="7" t="s">
        <v>487</v>
      </c>
      <c r="D177" s="8" t="s">
        <v>488</v>
      </c>
      <c r="E177" s="9" t="s">
        <v>126</v>
      </c>
      <c r="F177" s="10">
        <v>44986</v>
      </c>
      <c r="G177" s="10">
        <v>45350</v>
      </c>
      <c r="H177" s="14">
        <v>15000</v>
      </c>
      <c r="I177" s="12" t="s">
        <v>489</v>
      </c>
    </row>
    <row r="178" spans="1:26" ht="20.25" customHeight="1" x14ac:dyDescent="0.3">
      <c r="A178" s="5">
        <f>IFERROR(VLOOKUP(B178,'[1]DADOS (OCULTAR)'!$Q$3:$S$135,3,0),"")</f>
        <v>10739225002242</v>
      </c>
      <c r="B178" s="6" t="s">
        <v>9</v>
      </c>
      <c r="C178" s="7" t="s">
        <v>490</v>
      </c>
      <c r="D178" s="8" t="s">
        <v>491</v>
      </c>
      <c r="E178" s="9" t="s">
        <v>126</v>
      </c>
      <c r="F178" s="10">
        <v>44989</v>
      </c>
      <c r="G178" s="10">
        <v>45354</v>
      </c>
      <c r="H178" s="14">
        <v>3000</v>
      </c>
      <c r="I178" s="12" t="s">
        <v>492</v>
      </c>
    </row>
    <row r="179" spans="1:26" ht="20.25" customHeight="1" x14ac:dyDescent="0.3">
      <c r="A179" s="5">
        <f>IFERROR(VLOOKUP(B179,'[1]DADOS (OCULTAR)'!$Q$3:$S$135,3,0),"")</f>
        <v>10739225002242</v>
      </c>
      <c r="B179" s="6" t="s">
        <v>9</v>
      </c>
      <c r="C179" s="7" t="s">
        <v>493</v>
      </c>
      <c r="D179" s="8" t="s">
        <v>494</v>
      </c>
      <c r="E179" s="9" t="s">
        <v>126</v>
      </c>
      <c r="F179" s="10">
        <v>45065</v>
      </c>
      <c r="G179" s="10">
        <v>45430</v>
      </c>
      <c r="H179" s="14">
        <v>15000</v>
      </c>
      <c r="I179" s="12" t="s">
        <v>495</v>
      </c>
    </row>
    <row r="180" spans="1:26" ht="20.25" customHeight="1" x14ac:dyDescent="0.3">
      <c r="A180" s="5">
        <f>IFERROR(VLOOKUP(B180,'[1]DADOS (OCULTAR)'!$Q$3:$S$135,3,0),"")</f>
        <v>10739225002242</v>
      </c>
      <c r="B180" s="6" t="s">
        <v>9</v>
      </c>
      <c r="C180" s="7" t="s">
        <v>496</v>
      </c>
      <c r="D180" s="8" t="s">
        <v>497</v>
      </c>
      <c r="E180" s="9" t="s">
        <v>126</v>
      </c>
      <c r="F180" s="10">
        <v>45017</v>
      </c>
      <c r="G180" s="10">
        <v>45382</v>
      </c>
      <c r="H180" s="14">
        <v>15000</v>
      </c>
      <c r="I180" s="12" t="s">
        <v>498</v>
      </c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6" t="s">
        <v>499</v>
      </c>
      <c r="W180" s="15"/>
      <c r="X180" s="15"/>
      <c r="Y180" s="15"/>
      <c r="Z180" s="15"/>
    </row>
    <row r="181" spans="1:26" ht="20.25" customHeight="1" x14ac:dyDescent="0.3">
      <c r="A181" s="5">
        <f>IFERROR(VLOOKUP(B181,'[1]DADOS (OCULTAR)'!$Q$3:$S$135,3,0),"")</f>
        <v>10739225002242</v>
      </c>
      <c r="B181" s="6" t="s">
        <v>9</v>
      </c>
      <c r="C181" s="7" t="s">
        <v>500</v>
      </c>
      <c r="D181" s="8" t="s">
        <v>501</v>
      </c>
      <c r="E181" s="9" t="s">
        <v>502</v>
      </c>
      <c r="F181" s="10">
        <v>45108</v>
      </c>
      <c r="G181" s="10">
        <v>45473</v>
      </c>
      <c r="H181" s="14">
        <v>7200</v>
      </c>
      <c r="I181" s="12" t="s">
        <v>503</v>
      </c>
    </row>
    <row r="182" spans="1:26" ht="20.25" customHeight="1" x14ac:dyDescent="0.3">
      <c r="A182" s="5">
        <f>IFERROR(VLOOKUP(B182,'[1]DADOS (OCULTAR)'!$Q$3:$S$135,3,0),"")</f>
        <v>10739225002242</v>
      </c>
      <c r="B182" s="6" t="s">
        <v>9</v>
      </c>
      <c r="C182" s="7" t="s">
        <v>504</v>
      </c>
      <c r="D182" s="8" t="s">
        <v>505</v>
      </c>
      <c r="E182" s="9" t="s">
        <v>126</v>
      </c>
      <c r="F182" s="10">
        <v>45047</v>
      </c>
      <c r="G182" s="10">
        <v>45412</v>
      </c>
      <c r="H182" s="14">
        <v>15000</v>
      </c>
      <c r="I182" s="12" t="s">
        <v>506</v>
      </c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6" t="s">
        <v>507</v>
      </c>
      <c r="W182" s="15"/>
      <c r="X182" s="15"/>
      <c r="Y182" s="15"/>
      <c r="Z182" s="15"/>
    </row>
    <row r="183" spans="1:26" ht="20.25" customHeight="1" x14ac:dyDescent="0.3">
      <c r="A183" s="5">
        <f>IFERROR(VLOOKUP(B183,'[1]DADOS (OCULTAR)'!$Q$3:$S$135,3,0),"")</f>
        <v>10739225002242</v>
      </c>
      <c r="B183" s="6" t="s">
        <v>9</v>
      </c>
      <c r="C183" s="7" t="s">
        <v>508</v>
      </c>
      <c r="D183" s="8" t="s">
        <v>509</v>
      </c>
      <c r="E183" s="9" t="s">
        <v>126</v>
      </c>
      <c r="F183" s="10">
        <v>45047</v>
      </c>
      <c r="G183" s="10">
        <v>45412</v>
      </c>
      <c r="H183" s="14">
        <v>15000</v>
      </c>
      <c r="I183" s="12" t="s">
        <v>510</v>
      </c>
    </row>
    <row r="184" spans="1:26" ht="20.25" customHeight="1" x14ac:dyDescent="0.3">
      <c r="A184" s="5">
        <f>IFERROR(VLOOKUP(B184,'[1]DADOS (OCULTAR)'!$Q$3:$S$135,3,0),"")</f>
        <v>10739225002242</v>
      </c>
      <c r="B184" s="6" t="s">
        <v>9</v>
      </c>
      <c r="C184" s="7" t="s">
        <v>511</v>
      </c>
      <c r="D184" s="8" t="s">
        <v>512</v>
      </c>
      <c r="E184" s="9" t="s">
        <v>126</v>
      </c>
      <c r="F184" s="10">
        <v>45047</v>
      </c>
      <c r="G184" s="10">
        <v>45412</v>
      </c>
      <c r="H184" s="14">
        <v>15000</v>
      </c>
      <c r="I184" s="12" t="s">
        <v>513</v>
      </c>
    </row>
    <row r="185" spans="1:26" ht="20.25" customHeight="1" x14ac:dyDescent="0.3">
      <c r="A185" s="5">
        <f>IFERROR(VLOOKUP(B185,'[1]DADOS (OCULTAR)'!$Q$3:$S$135,3,0),"")</f>
        <v>10739225002242</v>
      </c>
      <c r="B185" s="6" t="s">
        <v>9</v>
      </c>
      <c r="C185" s="7" t="s">
        <v>514</v>
      </c>
      <c r="D185" s="8" t="s">
        <v>515</v>
      </c>
      <c r="E185" s="9" t="s">
        <v>126</v>
      </c>
      <c r="F185" s="10">
        <v>45017</v>
      </c>
      <c r="G185" s="10">
        <v>45382</v>
      </c>
      <c r="H185" s="14">
        <v>15000</v>
      </c>
      <c r="I185" s="12" t="s">
        <v>516</v>
      </c>
    </row>
    <row r="186" spans="1:26" ht="20.25" customHeight="1" x14ac:dyDescent="0.3">
      <c r="A186" s="5">
        <f>IFERROR(VLOOKUP(B186,'[1]DADOS (OCULTAR)'!$Q$3:$S$135,3,0),"")</f>
        <v>10739225002242</v>
      </c>
      <c r="B186" s="6" t="s">
        <v>9</v>
      </c>
      <c r="C186" s="7" t="s">
        <v>517</v>
      </c>
      <c r="D186" s="8" t="s">
        <v>518</v>
      </c>
      <c r="E186" s="9" t="s">
        <v>126</v>
      </c>
      <c r="F186" s="10">
        <v>45047</v>
      </c>
      <c r="G186" s="10">
        <v>45412</v>
      </c>
      <c r="H186" s="14">
        <v>15000</v>
      </c>
      <c r="I186" s="12" t="s">
        <v>519</v>
      </c>
    </row>
    <row r="187" spans="1:26" ht="20.25" customHeight="1" x14ac:dyDescent="0.3">
      <c r="A187" s="5">
        <f>IFERROR(VLOOKUP(B187,'[1]DADOS (OCULTAR)'!$Q$3:$S$135,3,0),"")</f>
        <v>10739225002242</v>
      </c>
      <c r="B187" s="6" t="s">
        <v>9</v>
      </c>
      <c r="C187" s="7" t="s">
        <v>520</v>
      </c>
      <c r="D187" s="8" t="s">
        <v>521</v>
      </c>
      <c r="E187" s="9" t="s">
        <v>126</v>
      </c>
      <c r="F187" s="10">
        <v>45047</v>
      </c>
      <c r="G187" s="10">
        <v>45412</v>
      </c>
      <c r="H187" s="14">
        <v>15000</v>
      </c>
      <c r="I187" s="12" t="s">
        <v>522</v>
      </c>
    </row>
    <row r="188" spans="1:26" ht="20.25" customHeight="1" x14ac:dyDescent="0.3">
      <c r="A188" s="5">
        <f>IFERROR(VLOOKUP(B188,'[1]DADOS (OCULTAR)'!$Q$3:$S$135,3,0),"")</f>
        <v>10739225002242</v>
      </c>
      <c r="B188" s="6" t="s">
        <v>9</v>
      </c>
      <c r="C188" s="7" t="s">
        <v>523</v>
      </c>
      <c r="D188" s="8" t="s">
        <v>524</v>
      </c>
      <c r="E188" s="9" t="s">
        <v>126</v>
      </c>
      <c r="F188" s="10">
        <v>45047</v>
      </c>
      <c r="G188" s="10">
        <v>45412</v>
      </c>
      <c r="H188" s="14">
        <v>15000</v>
      </c>
      <c r="I188" s="12" t="s">
        <v>525</v>
      </c>
    </row>
    <row r="189" spans="1:26" ht="20.25" customHeight="1" x14ac:dyDescent="0.3">
      <c r="A189" s="5">
        <f>IFERROR(VLOOKUP(B189,'[1]DADOS (OCULTAR)'!$Q$3:$S$135,3,0),"")</f>
        <v>10739225002242</v>
      </c>
      <c r="B189" s="6" t="s">
        <v>9</v>
      </c>
      <c r="C189" s="7" t="s">
        <v>526</v>
      </c>
      <c r="D189" s="8" t="s">
        <v>527</v>
      </c>
      <c r="E189" s="9" t="s">
        <v>126</v>
      </c>
      <c r="F189" s="10">
        <v>45047</v>
      </c>
      <c r="G189" s="10">
        <v>45412</v>
      </c>
      <c r="H189" s="14">
        <v>15000</v>
      </c>
      <c r="I189" s="12" t="s">
        <v>528</v>
      </c>
    </row>
    <row r="190" spans="1:26" ht="20.25" customHeight="1" x14ac:dyDescent="0.3">
      <c r="A190" s="5">
        <f>IFERROR(VLOOKUP(B190,'[1]DADOS (OCULTAR)'!$Q$3:$S$135,3,0),"")</f>
        <v>10739225002242</v>
      </c>
      <c r="B190" s="6" t="s">
        <v>9</v>
      </c>
      <c r="C190" s="7">
        <v>48944897000138</v>
      </c>
      <c r="D190" s="8" t="s">
        <v>529</v>
      </c>
      <c r="E190" s="9" t="s">
        <v>126</v>
      </c>
      <c r="F190" s="10">
        <v>45047</v>
      </c>
      <c r="G190" s="10">
        <v>45412</v>
      </c>
      <c r="H190" s="14">
        <v>15000</v>
      </c>
      <c r="I190" s="12" t="s">
        <v>530</v>
      </c>
    </row>
    <row r="191" spans="1:26" ht="20.25" customHeight="1" x14ac:dyDescent="0.3">
      <c r="A191" s="5">
        <f>IFERROR(VLOOKUP(B191,'[1]DADOS (OCULTAR)'!$Q$3:$S$135,3,0),"")</f>
        <v>10739225002242</v>
      </c>
      <c r="B191" s="6" t="s">
        <v>9</v>
      </c>
      <c r="C191" s="7" t="s">
        <v>531</v>
      </c>
      <c r="D191" s="8" t="s">
        <v>532</v>
      </c>
      <c r="E191" s="9" t="s">
        <v>126</v>
      </c>
      <c r="F191" s="10">
        <v>45086</v>
      </c>
      <c r="G191" s="10">
        <v>45451</v>
      </c>
      <c r="H191" s="14">
        <v>15000</v>
      </c>
      <c r="I191" s="12" t="s">
        <v>533</v>
      </c>
    </row>
    <row r="192" spans="1:26" ht="20.25" customHeight="1" x14ac:dyDescent="0.3">
      <c r="A192" s="5">
        <f>IFERROR(VLOOKUP(B192,'[1]DADOS (OCULTAR)'!$Q$3:$S$135,3,0),"")</f>
        <v>10739225002242</v>
      </c>
      <c r="B192" s="6" t="s">
        <v>9</v>
      </c>
      <c r="C192" s="7" t="s">
        <v>534</v>
      </c>
      <c r="D192" s="8" t="s">
        <v>535</v>
      </c>
      <c r="E192" s="9" t="s">
        <v>126</v>
      </c>
      <c r="F192" s="10">
        <v>45047</v>
      </c>
      <c r="G192" s="10">
        <v>45412</v>
      </c>
      <c r="H192" s="14">
        <v>15000</v>
      </c>
      <c r="I192" s="12" t="s">
        <v>536</v>
      </c>
    </row>
    <row r="193" spans="1:26" ht="20.25" customHeight="1" x14ac:dyDescent="0.3">
      <c r="A193" s="5">
        <f>IFERROR(VLOOKUP(B193,'[1]DADOS (OCULTAR)'!$Q$3:$S$135,3,0),"")</f>
        <v>10739225002242</v>
      </c>
      <c r="B193" s="6" t="s">
        <v>9</v>
      </c>
      <c r="C193" s="7" t="s">
        <v>537</v>
      </c>
      <c r="D193" s="8" t="s">
        <v>538</v>
      </c>
      <c r="E193" s="9" t="s">
        <v>126</v>
      </c>
      <c r="F193" s="10">
        <v>44993</v>
      </c>
      <c r="G193" s="10">
        <v>45358</v>
      </c>
      <c r="H193" s="14">
        <v>15000</v>
      </c>
      <c r="I193" s="12" t="s">
        <v>539</v>
      </c>
    </row>
    <row r="194" spans="1:26" ht="20.25" customHeight="1" x14ac:dyDescent="0.3">
      <c r="A194" s="5">
        <f>IFERROR(VLOOKUP(B194,'[1]DADOS (OCULTAR)'!$Q$3:$S$135,3,0),"")</f>
        <v>10739225002242</v>
      </c>
      <c r="B194" s="6" t="s">
        <v>9</v>
      </c>
      <c r="C194" s="7" t="s">
        <v>540</v>
      </c>
      <c r="D194" s="8" t="s">
        <v>541</v>
      </c>
      <c r="E194" s="9" t="s">
        <v>126</v>
      </c>
      <c r="F194" s="10">
        <v>45078</v>
      </c>
      <c r="G194" s="10">
        <v>45443</v>
      </c>
      <c r="H194" s="14">
        <v>15000</v>
      </c>
      <c r="I194" s="12" t="s">
        <v>542</v>
      </c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6" t="s">
        <v>543</v>
      </c>
      <c r="W194" s="15"/>
      <c r="X194" s="15"/>
      <c r="Y194" s="15"/>
      <c r="Z194" s="15"/>
    </row>
    <row r="195" spans="1:26" ht="20.25" customHeight="1" x14ac:dyDescent="0.3">
      <c r="A195" s="5">
        <f>IFERROR(VLOOKUP(B195,'[1]DADOS (OCULTAR)'!$Q$3:$S$135,3,0),"")</f>
        <v>10739225002242</v>
      </c>
      <c r="B195" s="6" t="s">
        <v>9</v>
      </c>
      <c r="C195" s="7" t="s">
        <v>544</v>
      </c>
      <c r="D195" s="8" t="s">
        <v>545</v>
      </c>
      <c r="E195" s="9" t="s">
        <v>126</v>
      </c>
      <c r="F195" s="10">
        <v>45047</v>
      </c>
      <c r="G195" s="10">
        <v>45412</v>
      </c>
      <c r="H195" s="14">
        <v>15000</v>
      </c>
      <c r="I195" s="12" t="s">
        <v>546</v>
      </c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6" t="s">
        <v>547</v>
      </c>
      <c r="W195" s="15"/>
      <c r="X195" s="15"/>
      <c r="Y195" s="15"/>
      <c r="Z195" s="15"/>
    </row>
    <row r="196" spans="1:26" ht="20.25" customHeight="1" x14ac:dyDescent="0.3">
      <c r="A196" s="5">
        <f>IFERROR(VLOOKUP(B196,'[1]DADOS (OCULTAR)'!$Q$3:$S$135,3,0),"")</f>
        <v>10739225002242</v>
      </c>
      <c r="B196" s="6" t="s">
        <v>9</v>
      </c>
      <c r="C196" s="7" t="s">
        <v>548</v>
      </c>
      <c r="D196" s="19" t="s">
        <v>549</v>
      </c>
      <c r="E196" s="20" t="s">
        <v>126</v>
      </c>
      <c r="F196" s="10">
        <v>45078</v>
      </c>
      <c r="G196" s="10">
        <v>45443</v>
      </c>
      <c r="H196" s="21">
        <v>15000</v>
      </c>
      <c r="I196" s="22" t="s">
        <v>550</v>
      </c>
    </row>
    <row r="197" spans="1:26" ht="20.25" customHeight="1" x14ac:dyDescent="0.3">
      <c r="A197" s="5">
        <f>IFERROR(VLOOKUP(B197,'[1]DADOS (OCULTAR)'!$Q$3:$S$135,3,0),"")</f>
        <v>10739225002242</v>
      </c>
      <c r="B197" s="6" t="s">
        <v>9</v>
      </c>
      <c r="C197" s="7" t="s">
        <v>551</v>
      </c>
      <c r="D197" s="8" t="s">
        <v>552</v>
      </c>
      <c r="E197" s="9" t="s">
        <v>126</v>
      </c>
      <c r="F197" s="10">
        <v>45139</v>
      </c>
      <c r="G197" s="10">
        <v>45504</v>
      </c>
      <c r="H197" s="14">
        <v>15000</v>
      </c>
      <c r="I197" s="12" t="s">
        <v>553</v>
      </c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6" t="s">
        <v>554</v>
      </c>
      <c r="W197" s="15"/>
      <c r="X197" s="15"/>
      <c r="Y197" s="15"/>
      <c r="Z197" s="15"/>
    </row>
    <row r="198" spans="1:26" ht="20.25" customHeight="1" x14ac:dyDescent="0.3">
      <c r="A198" s="5">
        <f>IFERROR(VLOOKUP(B198,'[1]DADOS (OCULTAR)'!$Q$3:$S$135,3,0),"")</f>
        <v>10739225002242</v>
      </c>
      <c r="B198" s="6" t="s">
        <v>9</v>
      </c>
      <c r="C198" s="7" t="s">
        <v>555</v>
      </c>
      <c r="D198" s="8" t="s">
        <v>556</v>
      </c>
      <c r="E198" s="9" t="s">
        <v>126</v>
      </c>
      <c r="F198" s="10">
        <v>45108</v>
      </c>
      <c r="G198" s="10">
        <v>45473</v>
      </c>
      <c r="H198" s="14">
        <v>15000</v>
      </c>
      <c r="I198" s="12" t="s">
        <v>557</v>
      </c>
    </row>
    <row r="199" spans="1:26" ht="20.25" customHeight="1" x14ac:dyDescent="0.3">
      <c r="A199" s="5">
        <f>IFERROR(VLOOKUP(B199,'[1]DADOS (OCULTAR)'!$Q$3:$S$135,3,0),"")</f>
        <v>10739225002242</v>
      </c>
      <c r="B199" s="6" t="s">
        <v>9</v>
      </c>
      <c r="C199" s="7" t="s">
        <v>558</v>
      </c>
      <c r="D199" s="8" t="s">
        <v>559</v>
      </c>
      <c r="E199" s="9" t="s">
        <v>126</v>
      </c>
      <c r="F199" s="10">
        <v>45156</v>
      </c>
      <c r="G199" s="10">
        <v>45521</v>
      </c>
      <c r="H199" s="14">
        <v>15000</v>
      </c>
      <c r="I199" s="12" t="s">
        <v>560</v>
      </c>
    </row>
    <row r="200" spans="1:26" ht="20.25" customHeight="1" x14ac:dyDescent="0.3">
      <c r="A200" s="5">
        <f>IFERROR(VLOOKUP(B200,'[1]DADOS (OCULTAR)'!$Q$3:$S$135,3,0),"")</f>
        <v>10739225002242</v>
      </c>
      <c r="B200" s="6" t="s">
        <v>9</v>
      </c>
      <c r="C200" s="7" t="s">
        <v>561</v>
      </c>
      <c r="D200" s="8" t="s">
        <v>562</v>
      </c>
      <c r="E200" s="9" t="s">
        <v>126</v>
      </c>
      <c r="F200" s="10">
        <v>45108</v>
      </c>
      <c r="G200" s="10">
        <v>45473</v>
      </c>
      <c r="H200" s="14">
        <v>15000</v>
      </c>
      <c r="I200" s="12" t="s">
        <v>563</v>
      </c>
    </row>
    <row r="201" spans="1:26" ht="20.25" customHeight="1" x14ac:dyDescent="0.3">
      <c r="A201" s="5">
        <f>IFERROR(VLOOKUP(B201,'[1]DADOS (OCULTAR)'!$Q$3:$S$135,3,0),"")</f>
        <v>10739225002242</v>
      </c>
      <c r="B201" s="6" t="s">
        <v>9</v>
      </c>
      <c r="C201" s="7" t="s">
        <v>564</v>
      </c>
      <c r="D201" s="19" t="s">
        <v>565</v>
      </c>
      <c r="E201" s="20" t="s">
        <v>126</v>
      </c>
      <c r="F201" s="10">
        <v>45108</v>
      </c>
      <c r="G201" s="10">
        <v>45473</v>
      </c>
      <c r="H201" s="21">
        <v>15000</v>
      </c>
      <c r="I201" s="22" t="s">
        <v>566</v>
      </c>
    </row>
    <row r="202" spans="1:26" ht="20.25" customHeight="1" x14ac:dyDescent="0.3">
      <c r="A202" s="5">
        <f>IFERROR(VLOOKUP(B202,'[1]DADOS (OCULTAR)'!$Q$3:$S$135,3,0),"")</f>
        <v>10739225002242</v>
      </c>
      <c r="B202" s="6" t="s">
        <v>9</v>
      </c>
      <c r="C202" s="7" t="s">
        <v>567</v>
      </c>
      <c r="D202" s="8" t="s">
        <v>568</v>
      </c>
      <c r="E202" s="9" t="s">
        <v>126</v>
      </c>
      <c r="F202" s="10">
        <v>45047</v>
      </c>
      <c r="G202" s="10">
        <v>45412</v>
      </c>
      <c r="H202" s="14">
        <v>15000</v>
      </c>
      <c r="I202" s="12" t="s">
        <v>569</v>
      </c>
    </row>
    <row r="203" spans="1:26" ht="20.25" customHeight="1" x14ac:dyDescent="0.3">
      <c r="A203" s="5">
        <f>IFERROR(VLOOKUP(B203,'[1]DADOS (OCULTAR)'!$Q$3:$S$135,3,0),"")</f>
        <v>10739225002242</v>
      </c>
      <c r="B203" s="6" t="s">
        <v>9</v>
      </c>
      <c r="C203" s="7" t="s">
        <v>570</v>
      </c>
      <c r="D203" s="19" t="s">
        <v>571</v>
      </c>
      <c r="E203" s="20" t="s">
        <v>126</v>
      </c>
      <c r="F203" s="10">
        <v>45108</v>
      </c>
      <c r="G203" s="10">
        <v>45473</v>
      </c>
      <c r="H203" s="21">
        <v>15000</v>
      </c>
      <c r="I203" s="22" t="s">
        <v>572</v>
      </c>
    </row>
    <row r="204" spans="1:26" ht="20.25" customHeight="1" x14ac:dyDescent="0.3">
      <c r="A204" s="5">
        <f>IFERROR(VLOOKUP(B204,'[1]DADOS (OCULTAR)'!$Q$3:$S$135,3,0),"")</f>
        <v>10739225002242</v>
      </c>
      <c r="B204" s="6" t="s">
        <v>9</v>
      </c>
      <c r="C204" s="7" t="s">
        <v>573</v>
      </c>
      <c r="D204" s="8" t="s">
        <v>574</v>
      </c>
      <c r="E204" s="9" t="s">
        <v>126</v>
      </c>
      <c r="F204" s="10">
        <v>45078</v>
      </c>
      <c r="G204" s="10">
        <v>45443</v>
      </c>
      <c r="H204" s="14">
        <v>15000</v>
      </c>
      <c r="I204" s="12" t="s">
        <v>575</v>
      </c>
    </row>
    <row r="205" spans="1:26" ht="20.25" customHeight="1" x14ac:dyDescent="0.3">
      <c r="A205" s="5">
        <f>IFERROR(VLOOKUP(B205,'[1]DADOS (OCULTAR)'!$Q$3:$S$135,3,0),"")</f>
        <v>10739225002242</v>
      </c>
      <c r="B205" s="6" t="s">
        <v>9</v>
      </c>
      <c r="C205" s="7" t="s">
        <v>576</v>
      </c>
      <c r="D205" s="8" t="s">
        <v>577</v>
      </c>
      <c r="E205" s="9" t="s">
        <v>126</v>
      </c>
      <c r="F205" s="10">
        <v>45078</v>
      </c>
      <c r="G205" s="10">
        <v>45443</v>
      </c>
      <c r="H205" s="14">
        <v>15000</v>
      </c>
      <c r="I205" s="12" t="s">
        <v>578</v>
      </c>
    </row>
    <row r="206" spans="1:26" ht="20.25" customHeight="1" x14ac:dyDescent="0.3">
      <c r="A206" s="5">
        <f>IFERROR(VLOOKUP(B206,'[1]DADOS (OCULTAR)'!$Q$3:$S$135,3,0),"")</f>
        <v>10739225002242</v>
      </c>
      <c r="B206" s="6" t="s">
        <v>9</v>
      </c>
      <c r="C206" s="7" t="s">
        <v>579</v>
      </c>
      <c r="D206" s="8" t="s">
        <v>580</v>
      </c>
      <c r="E206" s="9" t="s">
        <v>126</v>
      </c>
      <c r="F206" s="10">
        <v>45139</v>
      </c>
      <c r="G206" s="10">
        <v>45504</v>
      </c>
      <c r="H206" s="14">
        <v>15000</v>
      </c>
      <c r="I206" s="12" t="s">
        <v>581</v>
      </c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 t="s">
        <v>582</v>
      </c>
      <c r="W206" s="15"/>
      <c r="X206" s="15"/>
      <c r="Y206" s="15"/>
      <c r="Z206" s="15"/>
    </row>
    <row r="207" spans="1:26" ht="20.25" customHeight="1" x14ac:dyDescent="0.3">
      <c r="A207" s="5">
        <f>IFERROR(VLOOKUP(B207,'[1]DADOS (OCULTAR)'!$Q$3:$S$135,3,0),"")</f>
        <v>10739225002242</v>
      </c>
      <c r="B207" s="6" t="s">
        <v>9</v>
      </c>
      <c r="C207" s="7" t="s">
        <v>583</v>
      </c>
      <c r="D207" s="8" t="s">
        <v>584</v>
      </c>
      <c r="E207" s="9" t="s">
        <v>126</v>
      </c>
      <c r="F207" s="10">
        <v>44896</v>
      </c>
      <c r="G207" s="10">
        <v>45260</v>
      </c>
      <c r="H207" s="14">
        <v>15000</v>
      </c>
      <c r="I207" s="12" t="s">
        <v>585</v>
      </c>
    </row>
    <row r="208" spans="1:26" ht="20.25" customHeight="1" x14ac:dyDescent="0.3">
      <c r="A208" s="5">
        <f>IFERROR(VLOOKUP(B208,'[1]DADOS (OCULTAR)'!$Q$3:$S$135,3,0),"")</f>
        <v>10739225002242</v>
      </c>
      <c r="B208" s="6" t="s">
        <v>9</v>
      </c>
      <c r="C208" s="7" t="s">
        <v>570</v>
      </c>
      <c r="D208" s="8" t="s">
        <v>586</v>
      </c>
      <c r="E208" s="9" t="s">
        <v>126</v>
      </c>
      <c r="F208" s="10">
        <v>45078</v>
      </c>
      <c r="G208" s="10">
        <v>45443</v>
      </c>
      <c r="H208" s="14">
        <v>15000</v>
      </c>
      <c r="I208" s="12" t="s">
        <v>587</v>
      </c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6" t="s">
        <v>588</v>
      </c>
      <c r="W208" s="15"/>
      <c r="X208" s="15"/>
      <c r="Y208" s="15"/>
      <c r="Z208" s="15"/>
    </row>
    <row r="209" spans="1:26" ht="20.25" customHeight="1" x14ac:dyDescent="0.3">
      <c r="A209" s="5">
        <f>IFERROR(VLOOKUP(B209,'[1]DADOS (OCULTAR)'!$Q$3:$S$135,3,0),"")</f>
        <v>10739225002242</v>
      </c>
      <c r="B209" s="6" t="s">
        <v>9</v>
      </c>
      <c r="C209" s="7" t="s">
        <v>589</v>
      </c>
      <c r="D209" s="8" t="s">
        <v>590</v>
      </c>
      <c r="E209" s="9" t="s">
        <v>126</v>
      </c>
      <c r="F209" s="10">
        <v>45139</v>
      </c>
      <c r="G209" s="10">
        <v>45504</v>
      </c>
      <c r="H209" s="14">
        <v>15000</v>
      </c>
      <c r="I209" s="12" t="s">
        <v>591</v>
      </c>
    </row>
    <row r="210" spans="1:26" ht="20.25" customHeight="1" x14ac:dyDescent="0.3">
      <c r="A210" s="5">
        <f>IFERROR(VLOOKUP(B210,'[1]DADOS (OCULTAR)'!$Q$3:$S$135,3,0),"")</f>
        <v>10739225002242</v>
      </c>
      <c r="B210" s="6" t="s">
        <v>9</v>
      </c>
      <c r="C210" s="7" t="s">
        <v>592</v>
      </c>
      <c r="D210" s="8" t="s">
        <v>593</v>
      </c>
      <c r="E210" s="9" t="s">
        <v>126</v>
      </c>
      <c r="F210" s="10">
        <v>45078</v>
      </c>
      <c r="G210" s="10">
        <v>45443</v>
      </c>
      <c r="H210" s="14">
        <v>15000</v>
      </c>
      <c r="I210" s="12" t="s">
        <v>594</v>
      </c>
    </row>
    <row r="211" spans="1:26" ht="20.25" customHeight="1" x14ac:dyDescent="0.3">
      <c r="A211" s="5">
        <f>IFERROR(VLOOKUP(B211,'[1]DADOS (OCULTAR)'!$Q$3:$S$135,3,0),"")</f>
        <v>10739225002242</v>
      </c>
      <c r="B211" s="6" t="s">
        <v>9</v>
      </c>
      <c r="C211" s="7" t="s">
        <v>595</v>
      </c>
      <c r="D211" s="8" t="s">
        <v>596</v>
      </c>
      <c r="E211" s="9" t="s">
        <v>126</v>
      </c>
      <c r="F211" s="10">
        <v>45078</v>
      </c>
      <c r="G211" s="10">
        <v>45443</v>
      </c>
      <c r="H211" s="14">
        <v>15000</v>
      </c>
      <c r="I211" s="12" t="s">
        <v>597</v>
      </c>
    </row>
    <row r="212" spans="1:26" ht="20.25" customHeight="1" x14ac:dyDescent="0.3">
      <c r="A212" s="5">
        <f>IFERROR(VLOOKUP(B212,'[1]DADOS (OCULTAR)'!$Q$3:$S$135,3,0),"")</f>
        <v>10739225002242</v>
      </c>
      <c r="B212" s="6" t="s">
        <v>9</v>
      </c>
      <c r="C212" s="7" t="s">
        <v>598</v>
      </c>
      <c r="D212" s="8" t="s">
        <v>599</v>
      </c>
      <c r="E212" s="9" t="s">
        <v>126</v>
      </c>
      <c r="F212" s="10">
        <v>45139</v>
      </c>
      <c r="G212" s="10">
        <v>45504</v>
      </c>
      <c r="H212" s="14">
        <v>15000</v>
      </c>
      <c r="I212" s="12" t="s">
        <v>600</v>
      </c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6" t="s">
        <v>601</v>
      </c>
      <c r="W212" s="15"/>
      <c r="X212" s="15"/>
      <c r="Y212" s="15"/>
      <c r="Z212" s="15"/>
    </row>
    <row r="213" spans="1:26" ht="20.25" customHeight="1" x14ac:dyDescent="0.3">
      <c r="A213" s="5">
        <f>IFERROR(VLOOKUP(B213,'[1]DADOS (OCULTAR)'!$Q$3:$S$135,3,0),"")</f>
        <v>10739225002242</v>
      </c>
      <c r="B213" s="6" t="s">
        <v>9</v>
      </c>
      <c r="C213" s="7" t="s">
        <v>579</v>
      </c>
      <c r="D213" s="8" t="s">
        <v>602</v>
      </c>
      <c r="E213" s="9" t="s">
        <v>126</v>
      </c>
      <c r="F213" s="10">
        <v>45108</v>
      </c>
      <c r="G213" s="10">
        <v>45473</v>
      </c>
      <c r="H213" s="14">
        <v>15000</v>
      </c>
      <c r="I213" s="12" t="s">
        <v>603</v>
      </c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6" t="s">
        <v>604</v>
      </c>
      <c r="W213" s="15"/>
      <c r="X213" s="15"/>
      <c r="Y213" s="15"/>
      <c r="Z213" s="15"/>
    </row>
    <row r="214" spans="1:26" ht="20.25" customHeight="1" x14ac:dyDescent="0.3">
      <c r="A214" s="5">
        <f>IFERROR(VLOOKUP(B214,'[1]DADOS (OCULTAR)'!$Q$3:$S$135,3,0),"")</f>
        <v>10739225002242</v>
      </c>
      <c r="B214" s="6" t="s">
        <v>9</v>
      </c>
      <c r="C214" s="7" t="s">
        <v>605</v>
      </c>
      <c r="D214" s="8" t="s">
        <v>606</v>
      </c>
      <c r="E214" s="9" t="s">
        <v>126</v>
      </c>
      <c r="F214" s="10">
        <v>45139</v>
      </c>
      <c r="G214" s="10">
        <v>45504</v>
      </c>
      <c r="H214" s="14">
        <v>15000</v>
      </c>
      <c r="I214" s="12" t="s">
        <v>607</v>
      </c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6" t="s">
        <v>608</v>
      </c>
      <c r="W214" s="15"/>
      <c r="X214" s="15"/>
      <c r="Y214" s="15"/>
      <c r="Z214" s="15"/>
    </row>
    <row r="215" spans="1:26" ht="20.25" customHeight="1" x14ac:dyDescent="0.3">
      <c r="A215" s="5">
        <f>IFERROR(VLOOKUP(B215,'[1]DADOS (OCULTAR)'!$Q$3:$S$135,3,0),"")</f>
        <v>10739225002242</v>
      </c>
      <c r="B215" s="6" t="s">
        <v>9</v>
      </c>
      <c r="C215" s="7" t="s">
        <v>609</v>
      </c>
      <c r="D215" s="8" t="s">
        <v>610</v>
      </c>
      <c r="E215" s="9" t="s">
        <v>126</v>
      </c>
      <c r="F215" s="10">
        <v>45078</v>
      </c>
      <c r="G215" s="10">
        <v>45443</v>
      </c>
      <c r="H215" s="14">
        <v>15000</v>
      </c>
      <c r="I215" s="12" t="s">
        <v>611</v>
      </c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6" t="s">
        <v>612</v>
      </c>
      <c r="W215" s="15"/>
      <c r="X215" s="15"/>
      <c r="Y215" s="15"/>
      <c r="Z215" s="15"/>
    </row>
    <row r="216" spans="1:26" ht="20.25" customHeight="1" x14ac:dyDescent="0.3">
      <c r="A216" s="5">
        <f>IFERROR(VLOOKUP(B216,'[1]DADOS (OCULTAR)'!$Q$3:$S$135,3,0),"")</f>
        <v>10739225002242</v>
      </c>
      <c r="B216" s="6" t="s">
        <v>9</v>
      </c>
      <c r="C216" s="7">
        <v>49159260000101</v>
      </c>
      <c r="D216" s="8" t="s">
        <v>613</v>
      </c>
      <c r="E216" s="9" t="s">
        <v>126</v>
      </c>
      <c r="F216" s="10">
        <v>44958</v>
      </c>
      <c r="G216" s="10">
        <v>44957</v>
      </c>
      <c r="H216" s="14">
        <v>15000</v>
      </c>
      <c r="I216" s="12" t="s">
        <v>614</v>
      </c>
    </row>
    <row r="217" spans="1:26" ht="20.25" customHeight="1" x14ac:dyDescent="0.3">
      <c r="A217" s="5">
        <f>IFERROR(VLOOKUP(B217,'[1]DADOS (OCULTAR)'!$Q$3:$S$135,3,0),"")</f>
        <v>10739225002242</v>
      </c>
      <c r="B217" s="6" t="s">
        <v>9</v>
      </c>
      <c r="C217" s="7">
        <v>46812946000153</v>
      </c>
      <c r="D217" s="8" t="s">
        <v>615</v>
      </c>
      <c r="E217" s="9" t="s">
        <v>126</v>
      </c>
      <c r="F217" s="10">
        <v>45200</v>
      </c>
      <c r="G217" s="10">
        <v>45565</v>
      </c>
      <c r="H217" s="14">
        <v>15000</v>
      </c>
      <c r="I217" s="12" t="s">
        <v>616</v>
      </c>
    </row>
    <row r="218" spans="1:26" ht="20.25" customHeight="1" x14ac:dyDescent="0.3">
      <c r="A218" s="5">
        <f>IFERROR(VLOOKUP(B218,'[1]DADOS (OCULTAR)'!$Q$3:$S$135,3,0),"")</f>
        <v>10739225002242</v>
      </c>
      <c r="B218" s="6" t="s">
        <v>9</v>
      </c>
      <c r="C218" s="7">
        <v>51274662000190</v>
      </c>
      <c r="D218" s="8" t="s">
        <v>617</v>
      </c>
      <c r="E218" s="9" t="s">
        <v>126</v>
      </c>
      <c r="F218" s="10">
        <v>45239</v>
      </c>
      <c r="G218" s="10">
        <v>45604</v>
      </c>
      <c r="H218" s="14">
        <v>15000</v>
      </c>
      <c r="I218" s="12" t="s">
        <v>618</v>
      </c>
    </row>
    <row r="219" spans="1:26" ht="20.25" customHeight="1" x14ac:dyDescent="0.3">
      <c r="A219" s="5">
        <f>IFERROR(VLOOKUP(B219,'[1]DADOS (OCULTAR)'!$Q$3:$S$135,3,0),"")</f>
        <v>10739225002242</v>
      </c>
      <c r="B219" s="6" t="s">
        <v>9</v>
      </c>
      <c r="C219" s="7">
        <v>52381715000135</v>
      </c>
      <c r="D219" s="8" t="s">
        <v>619</v>
      </c>
      <c r="E219" s="9" t="s">
        <v>126</v>
      </c>
      <c r="F219" s="10">
        <v>45229</v>
      </c>
      <c r="G219" s="10">
        <v>45594</v>
      </c>
      <c r="H219" s="14">
        <v>15000</v>
      </c>
      <c r="I219" s="12" t="s">
        <v>620</v>
      </c>
    </row>
    <row r="220" spans="1:26" ht="20.25" customHeight="1" x14ac:dyDescent="0.3">
      <c r="A220" s="5">
        <f>IFERROR(VLOOKUP(B220,'[1]DADOS (OCULTAR)'!$Q$3:$S$135,3,0),"")</f>
        <v>10739225002242</v>
      </c>
      <c r="B220" s="6" t="s">
        <v>9</v>
      </c>
      <c r="C220" s="7">
        <v>51593941000117</v>
      </c>
      <c r="D220" s="8" t="s">
        <v>621</v>
      </c>
      <c r="E220" s="9" t="s">
        <v>126</v>
      </c>
      <c r="F220" s="10">
        <v>45170</v>
      </c>
      <c r="G220" s="10">
        <v>45535</v>
      </c>
      <c r="H220" s="14">
        <v>15000</v>
      </c>
      <c r="I220" s="12" t="s">
        <v>622</v>
      </c>
    </row>
    <row r="221" spans="1:26" ht="20.25" customHeight="1" x14ac:dyDescent="0.3">
      <c r="A221" s="5">
        <f>IFERROR(VLOOKUP(B221,'[1]DADOS (OCULTAR)'!$Q$3:$S$135,3,0),"")</f>
        <v>10739225002242</v>
      </c>
      <c r="B221" s="6" t="s">
        <v>9</v>
      </c>
      <c r="C221" s="7">
        <v>90400888000142</v>
      </c>
      <c r="D221" s="8" t="s">
        <v>623</v>
      </c>
      <c r="E221" s="9" t="s">
        <v>624</v>
      </c>
      <c r="F221" s="10">
        <v>44804</v>
      </c>
      <c r="G221" s="10">
        <v>45169</v>
      </c>
      <c r="H221" s="14">
        <v>7200</v>
      </c>
      <c r="I221" s="12" t="s">
        <v>625</v>
      </c>
    </row>
    <row r="222" spans="1:26" ht="20.25" customHeight="1" x14ac:dyDescent="0.3">
      <c r="A222" s="5">
        <f>IFERROR(VLOOKUP(B222,'[1]DADOS (OCULTAR)'!$Q$3:$S$135,3,0),"")</f>
        <v>10739225002242</v>
      </c>
      <c r="B222" s="6" t="s">
        <v>9</v>
      </c>
      <c r="C222" s="7">
        <v>49017227000139</v>
      </c>
      <c r="D222" s="8" t="s">
        <v>626</v>
      </c>
      <c r="E222" s="9" t="s">
        <v>126</v>
      </c>
      <c r="F222" s="10">
        <v>45047</v>
      </c>
      <c r="G222" s="10">
        <v>45412</v>
      </c>
      <c r="H222" s="14">
        <v>15000</v>
      </c>
      <c r="I222" s="12" t="s">
        <v>627</v>
      </c>
    </row>
    <row r="223" spans="1:26" ht="20.25" customHeight="1" x14ac:dyDescent="0.3">
      <c r="A223" s="5">
        <f>IFERROR(VLOOKUP(B223,'[1]DADOS (OCULTAR)'!$Q$3:$S$135,3,0),"")</f>
        <v>10739225002242</v>
      </c>
      <c r="B223" s="6" t="s">
        <v>9</v>
      </c>
      <c r="C223" s="7">
        <v>50803173000116</v>
      </c>
      <c r="D223" s="8" t="s">
        <v>628</v>
      </c>
      <c r="E223" s="9" t="s">
        <v>126</v>
      </c>
      <c r="F223" s="10">
        <v>45108</v>
      </c>
      <c r="G223" s="10">
        <v>45473</v>
      </c>
      <c r="H223" s="14">
        <v>15000</v>
      </c>
      <c r="I223" s="12" t="s">
        <v>627</v>
      </c>
    </row>
    <row r="224" spans="1:26" ht="20.25" customHeight="1" x14ac:dyDescent="0.3">
      <c r="A224" s="5">
        <f>IFERROR(VLOOKUP(B224,'[1]DADOS (OCULTAR)'!$Q$3:$S$135,3,0),"")</f>
        <v>10739225002242</v>
      </c>
      <c r="B224" s="6" t="s">
        <v>9</v>
      </c>
      <c r="C224" s="7">
        <v>52460164000103</v>
      </c>
      <c r="D224" s="8" t="s">
        <v>629</v>
      </c>
      <c r="E224" s="9" t="s">
        <v>126</v>
      </c>
      <c r="F224" s="10">
        <v>45205</v>
      </c>
      <c r="G224" s="10">
        <v>45570</v>
      </c>
      <c r="H224" s="14">
        <v>15000</v>
      </c>
      <c r="I224" s="12" t="s">
        <v>630</v>
      </c>
    </row>
    <row r="225" spans="1:9" ht="20.25" customHeight="1" x14ac:dyDescent="0.3">
      <c r="A225" s="5">
        <f>IFERROR(VLOOKUP(B225,'[1]DADOS (OCULTAR)'!$Q$3:$S$135,3,0),"")</f>
        <v>10739225002242</v>
      </c>
      <c r="B225" s="6" t="s">
        <v>9</v>
      </c>
      <c r="C225" s="7" t="s">
        <v>631</v>
      </c>
      <c r="D225" s="8" t="s">
        <v>632</v>
      </c>
      <c r="E225" s="9" t="s">
        <v>96</v>
      </c>
      <c r="F225" s="10">
        <v>45192</v>
      </c>
      <c r="G225" s="10">
        <v>45191</v>
      </c>
      <c r="H225" s="14">
        <v>256800</v>
      </c>
      <c r="I225" s="12" t="s">
        <v>633</v>
      </c>
    </row>
    <row r="226" spans="1:9" ht="20.25" customHeight="1" x14ac:dyDescent="0.3">
      <c r="A226" s="5">
        <f>IFERROR(VLOOKUP(B226,'[1]DADOS (OCULTAR)'!$Q$3:$S$135,3,0),"")</f>
        <v>10739225002242</v>
      </c>
      <c r="B226" s="6" t="s">
        <v>9</v>
      </c>
      <c r="C226" s="7">
        <v>8845988000100</v>
      </c>
      <c r="D226" s="8" t="s">
        <v>634</v>
      </c>
      <c r="E226" s="9" t="s">
        <v>635</v>
      </c>
      <c r="F226" s="10">
        <v>44774</v>
      </c>
      <c r="G226" s="10">
        <v>45138</v>
      </c>
      <c r="H226" s="14">
        <v>4739</v>
      </c>
      <c r="I226" s="12" t="s">
        <v>636</v>
      </c>
    </row>
    <row r="227" spans="1:9" ht="20.25" customHeight="1" x14ac:dyDescent="0.3">
      <c r="A227" s="5" t="str">
        <f>IFERROR(VLOOKUP(B227,'[1]DADOS (OCULTAR)'!$Q$3:$S$135,3,0),"")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3">
      <c r="A228" s="5" t="str">
        <f>IFERROR(VLOOKUP(B228,'[1]DADOS (OCULTAR)'!$Q$3:$S$135,3,0),"")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3">
      <c r="A229" s="5" t="str">
        <f>IFERROR(VLOOKUP(B229,'[1]DADOS (OCULTAR)'!$Q$3:$S$135,3,0),"")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3">
      <c r="A230" s="5" t="str">
        <f>IFERROR(VLOOKUP(B230,'[1]DADOS (OCULTAR)'!$Q$3:$S$135,3,0),"")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3">
      <c r="A231" s="5" t="str">
        <f>IFERROR(VLOOKUP(B231,'[1]DADOS (OCULTAR)'!$Q$3:$S$135,3,0),"")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3">
      <c r="A232" s="5" t="str">
        <f>IFERROR(VLOOKUP(B232,'[1]DADOS (OCULTAR)'!$Q$3:$S$135,3,0),"")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3">
      <c r="A233" s="5" t="str">
        <f>IFERROR(VLOOKUP(B233,'[1]DADOS (OCULTAR)'!$Q$3:$S$135,3,0),"")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3">
      <c r="A234" s="5" t="str">
        <f>IFERROR(VLOOKUP(B234,'[1]DADOS (OCULTAR)'!$Q$3:$S$135,3,0),"")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3">
      <c r="A235" s="5" t="str">
        <f>IFERROR(VLOOKUP(B235,'[1]DADOS (OCULTAR)'!$Q$3:$S$135,3,0),"")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3">
      <c r="A236" s="5" t="str">
        <f>IFERROR(VLOOKUP(B236,'[1]DADOS (OCULTAR)'!$Q$3:$S$135,3,0),"")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3">
      <c r="A237" s="5" t="str">
        <f>IFERROR(VLOOKUP(B237,'[1]DADOS (OCULTAR)'!$Q$3:$S$135,3,0),"")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3">
      <c r="A238" s="5" t="str">
        <f>IFERROR(VLOOKUP(B238,'[1]DADOS (OCULTAR)'!$Q$3:$S$135,3,0),"")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3">
      <c r="A239" s="5" t="str">
        <f>IFERROR(VLOOKUP(B239,'[1]DADOS (OCULTAR)'!$Q$3:$S$135,3,0),"")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3">
      <c r="A240" s="5" t="str">
        <f>IFERROR(VLOOKUP(B240,'[1]DADOS (OCULTAR)'!$Q$3:$S$135,3,0),"")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3">
      <c r="A241" s="5" t="str">
        <f>IFERROR(VLOOKUP(B241,'[1]DADOS (OCULTAR)'!$Q$3:$S$135,3,0),"")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3">
      <c r="A242" s="5" t="str">
        <f>IFERROR(VLOOKUP(B242,'[1]DADOS (OCULTAR)'!$Q$3:$S$135,3,0),"")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3">
      <c r="A243" s="5" t="str">
        <f>IFERROR(VLOOKUP(B243,'[1]DADOS (OCULTAR)'!$Q$3:$S$135,3,0),"")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3">
      <c r="A244" s="5" t="str">
        <f>IFERROR(VLOOKUP(B244,'[1]DADOS (OCULTAR)'!$Q$3:$S$135,3,0),"")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3">
      <c r="A245" s="5" t="str">
        <f>IFERROR(VLOOKUP(B245,'[1]DADOS (OCULTAR)'!$Q$3:$S$135,3,0),"")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3">
      <c r="A246" s="5" t="str">
        <f>IFERROR(VLOOKUP(B246,'[1]DADOS (OCULTAR)'!$Q$3:$S$135,3,0),"")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3">
      <c r="A247" s="5" t="str">
        <f>IFERROR(VLOOKUP(B247,'[1]DADOS (OCULTAR)'!$Q$3:$S$135,3,0),"")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3">
      <c r="A248" s="5" t="str">
        <f>IFERROR(VLOOKUP(B248,'[1]DADOS (OCULTAR)'!$Q$3:$S$135,3,0),"")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3">
      <c r="A249" s="5" t="str">
        <f>IFERROR(VLOOKUP(B249,'[1]DADOS (OCULTAR)'!$Q$3:$S$135,3,0),"")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3">
      <c r="A250" s="5" t="str">
        <f>IFERROR(VLOOKUP(B250,'[1]DADOS (OCULTAR)'!$Q$3:$S$135,3,0),"")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3">
      <c r="A251" s="5" t="str">
        <f>IFERROR(VLOOKUP(B251,'[1]DADOS (OCULTAR)'!$Q$3:$S$135,3,0),"")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3">
      <c r="A252" s="5" t="str">
        <f>IFERROR(VLOOKUP(B252,'[1]DADOS (OCULTAR)'!$Q$3:$S$135,3,0),"")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3">
      <c r="A253" s="5" t="str">
        <f>IFERROR(VLOOKUP(B253,'[1]DADOS (OCULTAR)'!$Q$3:$S$135,3,0),"")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3">
      <c r="A254" s="5" t="str">
        <f>IFERROR(VLOOKUP(B254,'[1]DADOS (OCULTAR)'!$Q$3:$S$135,3,0),"")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3">
      <c r="A255" s="5" t="str">
        <f>IFERROR(VLOOKUP(B255,'[1]DADOS (OCULTAR)'!$Q$3:$S$135,3,0),"")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3">
      <c r="A256" s="5" t="str">
        <f>IFERROR(VLOOKUP(B256,'[1]DADOS (OCULTAR)'!$Q$3:$S$135,3,0),"")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3">
      <c r="A257" s="5" t="str">
        <f>IFERROR(VLOOKUP(B257,'[1]DADOS (OCULTAR)'!$Q$3:$S$135,3,0),"")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3">
      <c r="A258" s="5" t="str">
        <f>IFERROR(VLOOKUP(B258,'[1]DADOS (OCULTAR)'!$Q$3:$S$135,3,0),"")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3">
      <c r="A259" s="5" t="str">
        <f>IFERROR(VLOOKUP(B259,'[1]DADOS (OCULTAR)'!$Q$3:$S$135,3,0),"")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3">
      <c r="A260" s="5" t="str">
        <f>IFERROR(VLOOKUP(B260,'[1]DADOS (OCULTAR)'!$Q$3:$S$135,3,0),"")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3">
      <c r="A261" s="5" t="str">
        <f>IFERROR(VLOOKUP(B261,'[1]DADOS (OCULTAR)'!$Q$3:$S$135,3,0),"")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3">
      <c r="A262" s="5" t="str">
        <f>IFERROR(VLOOKUP(B262,'[1]DADOS (OCULTAR)'!$Q$3:$S$135,3,0),"")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3">
      <c r="A263" s="5" t="str">
        <f>IFERROR(VLOOKUP(B263,'[1]DADOS (OCULTAR)'!$Q$3:$S$135,3,0),"")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3">
      <c r="A264" s="5" t="str">
        <f>IFERROR(VLOOKUP(B264,'[1]DADOS (OCULTAR)'!$Q$3:$S$135,3,0),"")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3">
      <c r="A265" s="5" t="str">
        <f>IFERROR(VLOOKUP(B265,'[1]DADOS (OCULTAR)'!$Q$3:$S$135,3,0),"")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3">
      <c r="A266" s="5" t="str">
        <f>IFERROR(VLOOKUP(B266,'[1]DADOS (OCULTAR)'!$Q$3:$S$135,3,0),"")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3">
      <c r="A267" s="5" t="str">
        <f>IFERROR(VLOOKUP(B267,'[1]DADOS (OCULTAR)'!$Q$3:$S$135,3,0),"")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3">
      <c r="A268" s="5" t="str">
        <f>IFERROR(VLOOKUP(B268,'[1]DADOS (OCULTAR)'!$Q$3:$S$135,3,0),"")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3">
      <c r="A269" s="5" t="str">
        <f>IFERROR(VLOOKUP(B269,'[1]DADOS (OCULTAR)'!$Q$3:$S$135,3,0),"")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3">
      <c r="A270" s="5" t="str">
        <f>IFERROR(VLOOKUP(B270,'[1]DADOS (OCULTAR)'!$Q$3:$S$135,3,0),"")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3">
      <c r="A271" s="5" t="str">
        <f>IFERROR(VLOOKUP(B271,'[1]DADOS (OCULTAR)'!$Q$3:$S$135,3,0),"")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3">
      <c r="A272" s="5" t="str">
        <f>IFERROR(VLOOKUP(B272,'[1]DADOS (OCULTAR)'!$Q$3:$S$135,3,0),"")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3">
      <c r="A273" s="5" t="str">
        <f>IFERROR(VLOOKUP(B273,'[1]DADOS (OCULTAR)'!$Q$3:$S$135,3,0),"")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3">
      <c r="A274" s="5" t="str">
        <f>IFERROR(VLOOKUP(B274,'[1]DADOS (OCULTAR)'!$Q$3:$S$135,3,0),"")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3">
      <c r="A275" s="5" t="str">
        <f>IFERROR(VLOOKUP(B275,'[1]DADOS (OCULTAR)'!$Q$3:$S$135,3,0),"")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3">
      <c r="A276" s="5" t="str">
        <f>IFERROR(VLOOKUP(B276,'[1]DADOS (OCULTAR)'!$Q$3:$S$135,3,0),"")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3">
      <c r="A277" s="5" t="str">
        <f>IFERROR(VLOOKUP(B277,'[1]DADOS (OCULTAR)'!$Q$3:$S$135,3,0),"")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3">
      <c r="A278" s="5" t="str">
        <f>IFERROR(VLOOKUP(B278,'[1]DADOS (OCULTAR)'!$Q$3:$S$135,3,0),"")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3">
      <c r="A279" s="5" t="str">
        <f>IFERROR(VLOOKUP(B279,'[1]DADOS (OCULTAR)'!$Q$3:$S$135,3,0),"")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3">
      <c r="A280" s="5" t="str">
        <f>IFERROR(VLOOKUP(B280,'[1]DADOS (OCULTAR)'!$Q$3:$S$135,3,0),"")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3">
      <c r="A281" s="5" t="str">
        <f>IFERROR(VLOOKUP(B281,'[1]DADOS (OCULTAR)'!$Q$3:$S$135,3,0),"")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3">
      <c r="A282" s="5" t="str">
        <f>IFERROR(VLOOKUP(B282,'[1]DADOS (OCULTAR)'!$Q$3:$S$135,3,0),"")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3">
      <c r="A283" s="5" t="str">
        <f>IFERROR(VLOOKUP(B283,'[1]DADOS (OCULTAR)'!$Q$3:$S$135,3,0),"")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3">
      <c r="A284" s="5" t="str">
        <f>IFERROR(VLOOKUP(B284,'[1]DADOS (OCULTAR)'!$Q$3:$S$135,3,0),"")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3">
      <c r="A285" s="5" t="str">
        <f>IFERROR(VLOOKUP(B285,'[1]DADOS (OCULTAR)'!$Q$3:$S$135,3,0),"")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3">
      <c r="A286" s="5" t="str">
        <f>IFERROR(VLOOKUP(B286,'[1]DADOS (OCULTAR)'!$Q$3:$S$135,3,0),"")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3">
      <c r="A287" s="5" t="str">
        <f>IFERROR(VLOOKUP(B287,'[1]DADOS (OCULTAR)'!$Q$3:$S$135,3,0),"")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3">
      <c r="A288" s="5" t="str">
        <f>IFERROR(VLOOKUP(B288,'[1]DADOS (OCULTAR)'!$Q$3:$S$135,3,0),"")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3">
      <c r="A289" s="5" t="str">
        <f>IFERROR(VLOOKUP(B289,'[1]DADOS (OCULTAR)'!$Q$3:$S$135,3,0),"")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3">
      <c r="A290" s="5" t="str">
        <f>IFERROR(VLOOKUP(B290,'[1]DADOS (OCULTAR)'!$Q$3:$S$135,3,0),"")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3">
      <c r="A291" s="5" t="str">
        <f>IFERROR(VLOOKUP(B291,'[1]DADOS (OCULTAR)'!$Q$3:$S$135,3,0),"")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3">
      <c r="A292" s="5" t="str">
        <f>IFERROR(VLOOKUP(B292,'[1]DADOS (OCULTAR)'!$Q$3:$S$135,3,0),"")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3">
      <c r="A293" s="5" t="str">
        <f>IFERROR(VLOOKUP(B293,'[1]DADOS (OCULTAR)'!$Q$3:$S$135,3,0),"")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3">
      <c r="A294" s="5" t="str">
        <f>IFERROR(VLOOKUP(B294,'[1]DADOS (OCULTAR)'!$Q$3:$S$135,3,0),"")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3">
      <c r="A295" s="5" t="str">
        <f>IFERROR(VLOOKUP(B295,'[1]DADOS (OCULTAR)'!$Q$3:$S$135,3,0),"")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3">
      <c r="A296" s="5" t="str">
        <f>IFERROR(VLOOKUP(B296,'[1]DADOS (OCULTAR)'!$Q$3:$S$135,3,0),"")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3">
      <c r="A297" s="5" t="str">
        <f>IFERROR(VLOOKUP(B297,'[1]DADOS (OCULTAR)'!$Q$3:$S$135,3,0),"")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3">
      <c r="A298" s="5" t="str">
        <f>IFERROR(VLOOKUP(B298,'[1]DADOS (OCULTAR)'!$Q$3:$S$135,3,0),"")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3">
      <c r="A299" s="5" t="str">
        <f>IFERROR(VLOOKUP(B299,'[1]DADOS (OCULTAR)'!$Q$3:$S$135,3,0),"")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3">
      <c r="A300" s="5" t="str">
        <f>IFERROR(VLOOKUP(B300,'[1]DADOS (OCULTAR)'!$Q$3:$S$135,3,0),"")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3">
      <c r="A301" s="5" t="str">
        <f>IFERROR(VLOOKUP(B301,'[1]DADOS (OCULTAR)'!$Q$3:$S$135,3,0),"")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3">
      <c r="A302" s="5" t="str">
        <f>IFERROR(VLOOKUP(B302,'[1]DADOS (OCULTAR)'!$Q$3:$S$135,3,0),"")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3">
      <c r="A303" s="5" t="str">
        <f>IFERROR(VLOOKUP(B303,'[1]DADOS (OCULTAR)'!$Q$3:$S$135,3,0),"")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3">
      <c r="A304" s="5" t="str">
        <f>IFERROR(VLOOKUP(B304,'[1]DADOS (OCULTAR)'!$Q$3:$S$135,3,0),"")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3">
      <c r="A305" s="5" t="str">
        <f>IFERROR(VLOOKUP(B305,'[1]DADOS (OCULTAR)'!$Q$3:$S$135,3,0),"")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3">
      <c r="A306" s="5" t="str">
        <f>IFERROR(VLOOKUP(B306,'[1]DADOS (OCULTAR)'!$Q$3:$S$135,3,0),"")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3">
      <c r="A307" s="5" t="str">
        <f>IFERROR(VLOOKUP(B307,'[1]DADOS (OCULTAR)'!$Q$3:$S$135,3,0),"")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3">
      <c r="A308" s="5" t="str">
        <f>IFERROR(VLOOKUP(B308,'[1]DADOS (OCULTAR)'!$Q$3:$S$135,3,0),"")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3">
      <c r="A309" s="5" t="str">
        <f>IFERROR(VLOOKUP(B309,'[1]DADOS (OCULTAR)'!$Q$3:$S$135,3,0),"")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3">
      <c r="A310" s="5" t="str">
        <f>IFERROR(VLOOKUP(B310,'[1]DADOS (OCULTAR)'!$Q$3:$S$135,3,0),"")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3">
      <c r="A311" s="5" t="str">
        <f>IFERROR(VLOOKUP(B311,'[1]DADOS (OCULTAR)'!$Q$3:$S$135,3,0),"")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3">
      <c r="A312" s="5" t="str">
        <f>IFERROR(VLOOKUP(B312,'[1]DADOS (OCULTAR)'!$Q$3:$S$135,3,0),"")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3">
      <c r="A313" s="5" t="str">
        <f>IFERROR(VLOOKUP(B313,'[1]DADOS (OCULTAR)'!$Q$3:$S$135,3,0),"")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3">
      <c r="A314" s="5" t="str">
        <f>IFERROR(VLOOKUP(B314,'[1]DADOS (OCULTAR)'!$Q$3:$S$135,3,0),"")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3">
      <c r="A315" s="5" t="str">
        <f>IFERROR(VLOOKUP(B315,'[1]DADOS (OCULTAR)'!$Q$3:$S$135,3,0),"")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3">
      <c r="A316" s="5" t="str">
        <f>IFERROR(VLOOKUP(B316,'[1]DADOS (OCULTAR)'!$Q$3:$S$135,3,0),"")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3">
      <c r="A317" s="5" t="str">
        <f>IFERROR(VLOOKUP(B317,'[1]DADOS (OCULTAR)'!$Q$3:$S$135,3,0),"")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3">
      <c r="A318" s="5" t="str">
        <f>IFERROR(VLOOKUP(B318,'[1]DADOS (OCULTAR)'!$Q$3:$S$135,3,0),"")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3">
      <c r="A319" s="5" t="str">
        <f>IFERROR(VLOOKUP(B319,'[1]DADOS (OCULTAR)'!$Q$3:$S$135,3,0),"")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3">
      <c r="A320" s="5" t="str">
        <f>IFERROR(VLOOKUP(B320,'[1]DADOS (OCULTAR)'!$Q$3:$S$135,3,0),"")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3">
      <c r="A321" s="5" t="str">
        <f>IFERROR(VLOOKUP(B321,'[1]DADOS (OCULTAR)'!$Q$3:$S$135,3,0),"")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3">
      <c r="A322" s="5" t="str">
        <f>IFERROR(VLOOKUP(B322,'[1]DADOS (OCULTAR)'!$Q$3:$S$135,3,0),"")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3">
      <c r="A323" s="5" t="str">
        <f>IFERROR(VLOOKUP(B323,'[1]DADOS (OCULTAR)'!$Q$3:$S$135,3,0),"")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3">
      <c r="A324" s="5" t="str">
        <f>IFERROR(VLOOKUP(B324,'[1]DADOS (OCULTAR)'!$Q$3:$S$135,3,0),"")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3">
      <c r="A325" s="5" t="str">
        <f>IFERROR(VLOOKUP(B325,'[1]DADOS (OCULTAR)'!$Q$3:$S$135,3,0),"")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3">
      <c r="A326" s="5" t="str">
        <f>IFERROR(VLOOKUP(B326,'[1]DADOS (OCULTAR)'!$Q$3:$S$135,3,0),"")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3">
      <c r="A327" s="5" t="str">
        <f>IFERROR(VLOOKUP(B327,'[1]DADOS (OCULTAR)'!$Q$3:$S$135,3,0),"")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3">
      <c r="A328" s="5" t="str">
        <f>IFERROR(VLOOKUP(B328,'[1]DADOS (OCULTAR)'!$Q$3:$S$135,3,0),"")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3">
      <c r="A329" s="5" t="str">
        <f>IFERROR(VLOOKUP(B329,'[1]DADOS (OCULTAR)'!$Q$3:$S$135,3,0),"")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3">
      <c r="A330" s="5" t="str">
        <f>IFERROR(VLOOKUP(B330,'[1]DADOS (OCULTAR)'!$Q$3:$S$135,3,0),"")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3">
      <c r="A331" s="5" t="str">
        <f>IFERROR(VLOOKUP(B331,'[1]DADOS (OCULTAR)'!$Q$3:$S$135,3,0),"")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3">
      <c r="A332" s="5" t="str">
        <f>IFERROR(VLOOKUP(B332,'[1]DADOS (OCULTAR)'!$Q$3:$S$135,3,0),"")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3">
      <c r="A333" s="5" t="str">
        <f>IFERROR(VLOOKUP(B333,'[1]DADOS (OCULTAR)'!$Q$3:$S$135,3,0),"")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3">
      <c r="A334" s="5" t="str">
        <f>IFERROR(VLOOKUP(B334,'[1]DADOS (OCULTAR)'!$Q$3:$S$135,3,0),"")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3">
      <c r="A335" s="5" t="str">
        <f>IFERROR(VLOOKUP(B335,'[1]DADOS (OCULTAR)'!$Q$3:$S$135,3,0),"")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3">
      <c r="A336" s="5" t="str">
        <f>IFERROR(VLOOKUP(B336,'[1]DADOS (OCULTAR)'!$Q$3:$S$135,3,0),"")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3">
      <c r="A337" s="5" t="str">
        <f>IFERROR(VLOOKUP(B337,'[1]DADOS (OCULTAR)'!$Q$3:$S$135,3,0),"")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3">
      <c r="A338" s="5" t="str">
        <f>IFERROR(VLOOKUP(B338,'[1]DADOS (OCULTAR)'!$Q$3:$S$135,3,0),"")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3">
      <c r="A339" s="5" t="str">
        <f>IFERROR(VLOOKUP(B339,'[1]DADOS (OCULTAR)'!$Q$3:$S$135,3,0),"")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3">
      <c r="A340" s="5" t="str">
        <f>IFERROR(VLOOKUP(B340,'[1]DADOS (OCULTAR)'!$Q$3:$S$135,3,0),"")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3">
      <c r="A341" s="5" t="str">
        <f>IFERROR(VLOOKUP(B341,'[1]DADOS (OCULTAR)'!$Q$3:$S$135,3,0),"")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3">
      <c r="A342" s="5" t="str">
        <f>IFERROR(VLOOKUP(B342,'[1]DADOS (OCULTAR)'!$Q$3:$S$135,3,0),"")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3">
      <c r="A343" s="5" t="str">
        <f>IFERROR(VLOOKUP(B343,'[1]DADOS (OCULTAR)'!$Q$3:$S$135,3,0),"")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3">
      <c r="A344" s="5" t="str">
        <f>IFERROR(VLOOKUP(B344,'[1]DADOS (OCULTAR)'!$Q$3:$S$135,3,0),"")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3">
      <c r="A345" s="5" t="str">
        <f>IFERROR(VLOOKUP(B345,'[1]DADOS (OCULTAR)'!$Q$3:$S$135,3,0),"")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3">
      <c r="A346" s="5" t="str">
        <f>IFERROR(VLOOKUP(B346,'[1]DADOS (OCULTAR)'!$Q$3:$S$135,3,0),"")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3">
      <c r="A347" s="5" t="str">
        <f>IFERROR(VLOOKUP(B347,'[1]DADOS (OCULTAR)'!$Q$3:$S$135,3,0),"")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3">
      <c r="A348" s="5" t="str">
        <f>IFERROR(VLOOKUP(B348,'[1]DADOS (OCULTAR)'!$Q$3:$S$135,3,0),"")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3">
      <c r="A349" s="5" t="str">
        <f>IFERROR(VLOOKUP(B349,'[1]DADOS (OCULTAR)'!$Q$3:$S$135,3,0),"")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3">
      <c r="A350" s="5" t="str">
        <f>IFERROR(VLOOKUP(B350,'[1]DADOS (OCULTAR)'!$Q$3:$S$135,3,0),"")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3">
      <c r="A351" s="5" t="str">
        <f>IFERROR(VLOOKUP(B351,'[1]DADOS (OCULTAR)'!$Q$3:$S$135,3,0),"")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3">
      <c r="A352" s="5" t="str">
        <f>IFERROR(VLOOKUP(B352,'[1]DADOS (OCULTAR)'!$Q$3:$S$135,3,0),"")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3">
      <c r="A353" s="5" t="str">
        <f>IFERROR(VLOOKUP(B353,'[1]DADOS (OCULTAR)'!$Q$3:$S$135,3,0),"")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3">
      <c r="A354" s="5" t="str">
        <f>IFERROR(VLOOKUP(B354,'[1]DADOS (OCULTAR)'!$Q$3:$S$135,3,0),"")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3">
      <c r="A355" s="5" t="str">
        <f>IFERROR(VLOOKUP(B355,'[1]DADOS (OCULTAR)'!$Q$3:$S$135,3,0),"")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3">
      <c r="A356" s="5" t="str">
        <f>IFERROR(VLOOKUP(B356,'[1]DADOS (OCULTAR)'!$Q$3:$S$135,3,0),"")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3">
      <c r="A357" s="5" t="str">
        <f>IFERROR(VLOOKUP(B357,'[1]DADOS (OCULTAR)'!$Q$3:$S$135,3,0),"")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3">
      <c r="A358" s="5" t="str">
        <f>IFERROR(VLOOKUP(B358,'[1]DADOS (OCULTAR)'!$Q$3:$S$135,3,0),"")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3">
      <c r="A359" s="5" t="str">
        <f>IFERROR(VLOOKUP(B359,'[1]DADOS (OCULTAR)'!$Q$3:$S$135,3,0),"")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3">
      <c r="A360" s="5" t="str">
        <f>IFERROR(VLOOKUP(B360,'[1]DADOS (OCULTAR)'!$Q$3:$S$135,3,0),"")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3">
      <c r="A361" s="5" t="str">
        <f>IFERROR(VLOOKUP(B361,'[1]DADOS (OCULTAR)'!$Q$3:$S$135,3,0),"")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3">
      <c r="A362" s="5" t="str">
        <f>IFERROR(VLOOKUP(B362,'[1]DADOS (OCULTAR)'!$Q$3:$S$135,3,0),"")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3">
      <c r="A363" s="5" t="str">
        <f>IFERROR(VLOOKUP(B363,'[1]DADOS (OCULTAR)'!$Q$3:$S$135,3,0),"")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3">
      <c r="A364" s="5" t="str">
        <f>IFERROR(VLOOKUP(B364,'[1]DADOS (OCULTAR)'!$Q$3:$S$135,3,0),"")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3">
      <c r="A365" s="5" t="str">
        <f>IFERROR(VLOOKUP(B365,'[1]DADOS (OCULTAR)'!$Q$3:$S$135,3,0),"")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3">
      <c r="A366" s="5" t="str">
        <f>IFERROR(VLOOKUP(B366,'[1]DADOS (OCULTAR)'!$Q$3:$S$135,3,0),"")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3">
      <c r="A367" s="5" t="str">
        <f>IFERROR(VLOOKUP(B367,'[1]DADOS (OCULTAR)'!$Q$3:$S$135,3,0),"")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3">
      <c r="A368" s="5" t="str">
        <f>IFERROR(VLOOKUP(B368,'[1]DADOS (OCULTAR)'!$Q$3:$S$135,3,0),"")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3">
      <c r="A369" s="5" t="str">
        <f>IFERROR(VLOOKUP(B369,'[1]DADOS (OCULTAR)'!$Q$3:$S$135,3,0),"")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3">
      <c r="A370" s="5" t="str">
        <f>IFERROR(VLOOKUP(B370,'[1]DADOS (OCULTAR)'!$Q$3:$S$135,3,0),"")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3">
      <c r="A371" s="5" t="str">
        <f>IFERROR(VLOOKUP(B371,'[1]DADOS (OCULTAR)'!$Q$3:$S$135,3,0),"")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3">
      <c r="A372" s="5" t="str">
        <f>IFERROR(VLOOKUP(B372,'[1]DADOS (OCULTAR)'!$Q$3:$S$135,3,0),"")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3">
      <c r="A373" s="5" t="str">
        <f>IFERROR(VLOOKUP(B373,'[1]DADOS (OCULTAR)'!$Q$3:$S$135,3,0),"")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3">
      <c r="A374" s="5" t="str">
        <f>IFERROR(VLOOKUP(B374,'[1]DADOS (OCULTAR)'!$Q$3:$S$135,3,0),"")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3">
      <c r="A375" s="5" t="str">
        <f>IFERROR(VLOOKUP(B375,'[1]DADOS (OCULTAR)'!$Q$3:$S$135,3,0),"")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3">
      <c r="A376" s="5" t="str">
        <f>IFERROR(VLOOKUP(B376,'[1]DADOS (OCULTAR)'!$Q$3:$S$135,3,0),"")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3">
      <c r="A377" s="5" t="str">
        <f>IFERROR(VLOOKUP(B377,'[1]DADOS (OCULTAR)'!$Q$3:$S$135,3,0),"")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3">
      <c r="A378" s="5" t="str">
        <f>IFERROR(VLOOKUP(B378,'[1]DADOS (OCULTAR)'!$Q$3:$S$135,3,0),"")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3">
      <c r="A379" s="5" t="str">
        <f>IFERROR(VLOOKUP(B379,'[1]DADOS (OCULTAR)'!$Q$3:$S$135,3,0),"")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3">
      <c r="A380" s="5" t="str">
        <f>IFERROR(VLOOKUP(B380,'[1]DADOS (OCULTAR)'!$Q$3:$S$135,3,0),"")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3">
      <c r="A381" s="5" t="str">
        <f>IFERROR(VLOOKUP(B381,'[1]DADOS (OCULTAR)'!$Q$3:$S$135,3,0),"")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3">
      <c r="A382" s="5" t="str">
        <f>IFERROR(VLOOKUP(B382,'[1]DADOS (OCULTAR)'!$Q$3:$S$135,3,0),"")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3">
      <c r="A383" s="5" t="str">
        <f>IFERROR(VLOOKUP(B383,'[1]DADOS (OCULTAR)'!$Q$3:$S$135,3,0),"")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3">
      <c r="A384" s="5" t="str">
        <f>IFERROR(VLOOKUP(B384,'[1]DADOS (OCULTAR)'!$Q$3:$S$135,3,0),"")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3">
      <c r="A385" s="5" t="str">
        <f>IFERROR(VLOOKUP(B385,'[1]DADOS (OCULTAR)'!$Q$3:$S$135,3,0),"")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3">
      <c r="A386" s="5" t="str">
        <f>IFERROR(VLOOKUP(B386,'[1]DADOS (OCULTAR)'!$Q$3:$S$135,3,0),"")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3">
      <c r="A387" s="5" t="str">
        <f>IFERROR(VLOOKUP(B387,'[1]DADOS (OCULTAR)'!$Q$3:$S$135,3,0),"")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3">
      <c r="A388" s="5" t="str">
        <f>IFERROR(VLOOKUP(B388,'[1]DADOS (OCULTAR)'!$Q$3:$S$135,3,0),"")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3">
      <c r="A389" s="5" t="str">
        <f>IFERROR(VLOOKUP(B389,'[1]DADOS (OCULTAR)'!$Q$3:$S$135,3,0),"")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3">
      <c r="A390" s="5" t="str">
        <f>IFERROR(VLOOKUP(B390,'[1]DADOS (OCULTAR)'!$Q$3:$S$135,3,0),"")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3">
      <c r="A391" s="5" t="str">
        <f>IFERROR(VLOOKUP(B391,'[1]DADOS (OCULTAR)'!$Q$3:$S$135,3,0),"")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3">
      <c r="A392" s="5" t="str">
        <f>IFERROR(VLOOKUP(B392,'[1]DADOS (OCULTAR)'!$Q$3:$S$135,3,0),"")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3">
      <c r="A393" s="5" t="str">
        <f>IFERROR(VLOOKUP(B393,'[1]DADOS (OCULTAR)'!$Q$3:$S$135,3,0),"")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3">
      <c r="A394" s="5" t="str">
        <f>IFERROR(VLOOKUP(B394,'[1]DADOS (OCULTAR)'!$Q$3:$S$135,3,0),"")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3">
      <c r="A395" s="5" t="str">
        <f>IFERROR(VLOOKUP(B395,'[1]DADOS (OCULTAR)'!$Q$3:$S$135,3,0),"")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3">
      <c r="A396" s="5" t="str">
        <f>IFERROR(VLOOKUP(B396,'[1]DADOS (OCULTAR)'!$Q$3:$S$135,3,0),"")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3">
      <c r="A397" s="5" t="str">
        <f>IFERROR(VLOOKUP(B397,'[1]DADOS (OCULTAR)'!$Q$3:$S$135,3,0),"")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3">
      <c r="A398" s="5" t="str">
        <f>IFERROR(VLOOKUP(B398,'[1]DADOS (OCULTAR)'!$Q$3:$S$135,3,0),"")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3">
      <c r="A399" s="5" t="str">
        <f>IFERROR(VLOOKUP(B399,'[1]DADOS (OCULTAR)'!$Q$3:$S$135,3,0),"")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3">
      <c r="A400" s="5" t="str">
        <f>IFERROR(VLOOKUP(B400,'[1]DADOS (OCULTAR)'!$Q$3:$S$135,3,0),"")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3">
      <c r="A401" s="5" t="str">
        <f>IFERROR(VLOOKUP(B401,'[1]DADOS (OCULTAR)'!$Q$3:$S$135,3,0),"")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3">
      <c r="A402" s="5" t="str">
        <f>IFERROR(VLOOKUP(B402,'[1]DADOS (OCULTAR)'!$Q$3:$S$135,3,0),"")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3">
      <c r="A403" s="5" t="str">
        <f>IFERROR(VLOOKUP(B403,'[1]DADOS (OCULTAR)'!$Q$3:$S$135,3,0),"")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3">
      <c r="A404" s="5" t="str">
        <f>IFERROR(VLOOKUP(B404,'[1]DADOS (OCULTAR)'!$Q$3:$S$135,3,0),"")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3">
      <c r="A405" s="5" t="str">
        <f>IFERROR(VLOOKUP(B405,'[1]DADOS (OCULTAR)'!$Q$3:$S$135,3,0),"")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3">
      <c r="A406" s="5" t="str">
        <f>IFERROR(VLOOKUP(B406,'[1]DADOS (OCULTAR)'!$Q$3:$S$135,3,0),"")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3">
      <c r="A407" s="5" t="str">
        <f>IFERROR(VLOOKUP(B407,'[1]DADOS (OCULTAR)'!$Q$3:$S$135,3,0),"")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3">
      <c r="A408" s="5" t="str">
        <f>IFERROR(VLOOKUP(B408,'[1]DADOS (OCULTAR)'!$Q$3:$S$135,3,0),"")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3">
      <c r="A409" s="5" t="str">
        <f>IFERROR(VLOOKUP(B409,'[1]DADOS (OCULTAR)'!$Q$3:$S$135,3,0),"")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3">
      <c r="A410" s="5" t="str">
        <f>IFERROR(VLOOKUP(B410,'[1]DADOS (OCULTAR)'!$Q$3:$S$135,3,0),"")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3">
      <c r="A411" s="5" t="str">
        <f>IFERROR(VLOOKUP(B411,'[1]DADOS (OCULTAR)'!$Q$3:$S$135,3,0),"")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3">
      <c r="A412" s="5" t="str">
        <f>IFERROR(VLOOKUP(B412,'[1]DADOS (OCULTAR)'!$Q$3:$S$135,3,0),"")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3">
      <c r="A413" s="5" t="str">
        <f>IFERROR(VLOOKUP(B413,'[1]DADOS (OCULTAR)'!$Q$3:$S$135,3,0),"")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3">
      <c r="A414" s="5" t="str">
        <f>IFERROR(VLOOKUP(B414,'[1]DADOS (OCULTAR)'!$Q$3:$S$135,3,0),"")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3">
      <c r="A415" s="5" t="str">
        <f>IFERROR(VLOOKUP(B415,'[1]DADOS (OCULTAR)'!$Q$3:$S$135,3,0),"")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3">
      <c r="A416" s="5" t="str">
        <f>IFERROR(VLOOKUP(B416,'[1]DADOS (OCULTAR)'!$Q$3:$S$135,3,0),"")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3">
      <c r="A417" s="5" t="str">
        <f>IFERROR(VLOOKUP(B417,'[1]DADOS (OCULTAR)'!$Q$3:$S$135,3,0),"")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3">
      <c r="A418" s="5" t="str">
        <f>IFERROR(VLOOKUP(B418,'[1]DADOS (OCULTAR)'!$Q$3:$S$135,3,0),"")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3">
      <c r="A419" s="5" t="str">
        <f>IFERROR(VLOOKUP(B419,'[1]DADOS (OCULTAR)'!$Q$3:$S$135,3,0),"")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3">
      <c r="A420" s="5" t="str">
        <f>IFERROR(VLOOKUP(B420,'[1]DADOS (OCULTAR)'!$Q$3:$S$135,3,0),"")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3">
      <c r="A421" s="5" t="str">
        <f>IFERROR(VLOOKUP(B421,'[1]DADOS (OCULTAR)'!$Q$3:$S$135,3,0),"")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3">
      <c r="A422" s="5" t="str">
        <f>IFERROR(VLOOKUP(B422,'[1]DADOS (OCULTAR)'!$Q$3:$S$135,3,0),"")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3">
      <c r="A423" s="5" t="str">
        <f>IFERROR(VLOOKUP(B423,'[1]DADOS (OCULTAR)'!$Q$3:$S$135,3,0),"")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3">
      <c r="A424" s="5" t="str">
        <f>IFERROR(VLOOKUP(B424,'[1]DADOS (OCULTAR)'!$Q$3:$S$135,3,0),"")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3">
      <c r="A425" s="5" t="str">
        <f>IFERROR(VLOOKUP(B425,'[1]DADOS (OCULTAR)'!$Q$3:$S$135,3,0),"")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3">
      <c r="A426" s="5" t="str">
        <f>IFERROR(VLOOKUP(B426,'[1]DADOS (OCULTAR)'!$Q$3:$S$135,3,0),"")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3">
      <c r="A427" s="5" t="str">
        <f>IFERROR(VLOOKUP(B427,'[1]DADOS (OCULTAR)'!$Q$3:$S$135,3,0),"")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3">
      <c r="A428" s="5" t="str">
        <f>IFERROR(VLOOKUP(B428,'[1]DADOS (OCULTAR)'!$Q$3:$S$135,3,0),"")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3">
      <c r="A429" s="5" t="str">
        <f>IFERROR(VLOOKUP(B429,'[1]DADOS (OCULTAR)'!$Q$3:$S$135,3,0),"")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3">
      <c r="A430" s="5" t="str">
        <f>IFERROR(VLOOKUP(B430,'[1]DADOS (OCULTAR)'!$Q$3:$S$135,3,0),"")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3">
      <c r="A431" s="5" t="str">
        <f>IFERROR(VLOOKUP(B431,'[1]DADOS (OCULTAR)'!$Q$3:$S$135,3,0),"")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3">
      <c r="A432" s="5" t="str">
        <f>IFERROR(VLOOKUP(B432,'[1]DADOS (OCULTAR)'!$Q$3:$S$135,3,0),"")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3">
      <c r="A433" s="5" t="str">
        <f>IFERROR(VLOOKUP(B433,'[1]DADOS (OCULTAR)'!$Q$3:$S$135,3,0),"")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3">
      <c r="A434" s="5" t="str">
        <f>IFERROR(VLOOKUP(B434,'[1]DADOS (OCULTAR)'!$Q$3:$S$135,3,0),"")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3">
      <c r="A435" s="5" t="str">
        <f>IFERROR(VLOOKUP(B435,'[1]DADOS (OCULTAR)'!$Q$3:$S$135,3,0),"")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3">
      <c r="A436" s="5" t="str">
        <f>IFERROR(VLOOKUP(B436,'[1]DADOS (OCULTAR)'!$Q$3:$S$135,3,0),"")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3">
      <c r="A437" s="5" t="str">
        <f>IFERROR(VLOOKUP(B437,'[1]DADOS (OCULTAR)'!$Q$3:$S$135,3,0),"")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3">
      <c r="A438" s="5" t="str">
        <f>IFERROR(VLOOKUP(B438,'[1]DADOS (OCULTAR)'!$Q$3:$S$135,3,0),"")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3">
      <c r="A439" s="5" t="str">
        <f>IFERROR(VLOOKUP(B439,'[1]DADOS (OCULTAR)'!$Q$3:$S$135,3,0),"")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3">
      <c r="A440" s="5" t="str">
        <f>IFERROR(VLOOKUP(B440,'[1]DADOS (OCULTAR)'!$Q$3:$S$135,3,0),"")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3">
      <c r="A441" s="5" t="str">
        <f>IFERROR(VLOOKUP(B441,'[1]DADOS (OCULTAR)'!$Q$3:$S$135,3,0),"")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3">
      <c r="A442" s="5" t="str">
        <f>IFERROR(VLOOKUP(B442,'[1]DADOS (OCULTAR)'!$Q$3:$S$135,3,0),"")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3">
      <c r="A443" s="5" t="str">
        <f>IFERROR(VLOOKUP(B443,'[1]DADOS (OCULTAR)'!$Q$3:$S$135,3,0),"")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3">
      <c r="A444" s="5" t="str">
        <f>IFERROR(VLOOKUP(B444,'[1]DADOS (OCULTAR)'!$Q$3:$S$135,3,0),"")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3">
      <c r="A445" s="5" t="str">
        <f>IFERROR(VLOOKUP(B445,'[1]DADOS (OCULTAR)'!$Q$3:$S$135,3,0),"")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3">
      <c r="A446" s="5" t="str">
        <f>IFERROR(VLOOKUP(B446,'[1]DADOS (OCULTAR)'!$Q$3:$S$135,3,0),"")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3">
      <c r="A447" s="5" t="str">
        <f>IFERROR(VLOOKUP(B447,'[1]DADOS (OCULTAR)'!$Q$3:$S$135,3,0),"")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3">
      <c r="A448" s="5" t="str">
        <f>IFERROR(VLOOKUP(B448,'[1]DADOS (OCULTAR)'!$Q$3:$S$135,3,0),"")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3">
      <c r="A449" s="5" t="str">
        <f>IFERROR(VLOOKUP(B449,'[1]DADOS (OCULTAR)'!$Q$3:$S$135,3,0),"")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3">
      <c r="A450" s="5" t="str">
        <f>IFERROR(VLOOKUP(B450,'[1]DADOS (OCULTAR)'!$Q$3:$S$135,3,0),"")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3">
      <c r="A451" s="5" t="str">
        <f>IFERROR(VLOOKUP(B451,'[1]DADOS (OCULTAR)'!$Q$3:$S$135,3,0),"")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3">
      <c r="A452" s="5" t="str">
        <f>IFERROR(VLOOKUP(B452,'[1]DADOS (OCULTAR)'!$Q$3:$S$135,3,0),"")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3">
      <c r="A453" s="5" t="str">
        <f>IFERROR(VLOOKUP(B453,'[1]DADOS (OCULTAR)'!$Q$3:$S$135,3,0),"")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3">
      <c r="A454" s="5" t="str">
        <f>IFERROR(VLOOKUP(B454,'[1]DADOS (OCULTAR)'!$Q$3:$S$135,3,0),"")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3">
      <c r="A455" s="5" t="str">
        <f>IFERROR(VLOOKUP(B455,'[1]DADOS (OCULTAR)'!$Q$3:$S$135,3,0),"")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3">
      <c r="A456" s="5" t="str">
        <f>IFERROR(VLOOKUP(B456,'[1]DADOS (OCULTAR)'!$Q$3:$S$135,3,0),"")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3">
      <c r="A457" s="5" t="str">
        <f>IFERROR(VLOOKUP(B457,'[1]DADOS (OCULTAR)'!$Q$3:$S$135,3,0),"")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3">
      <c r="A458" s="5" t="str">
        <f>IFERROR(VLOOKUP(B458,'[1]DADOS (OCULTAR)'!$Q$3:$S$135,3,0),"")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3">
      <c r="A459" s="5" t="str">
        <f>IFERROR(VLOOKUP(B459,'[1]DADOS (OCULTAR)'!$Q$3:$S$135,3,0),"")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3">
      <c r="A460" s="5" t="str">
        <f>IFERROR(VLOOKUP(B460,'[1]DADOS (OCULTAR)'!$Q$3:$S$135,3,0),"")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3">
      <c r="A461" s="5" t="str">
        <f>IFERROR(VLOOKUP(B461,'[1]DADOS (OCULTAR)'!$Q$3:$S$135,3,0),"")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3">
      <c r="A462" s="5" t="str">
        <f>IFERROR(VLOOKUP(B462,'[1]DADOS (OCULTAR)'!$Q$3:$S$135,3,0),"")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3">
      <c r="A463" s="5" t="str">
        <f>IFERROR(VLOOKUP(B463,'[1]DADOS (OCULTAR)'!$Q$3:$S$135,3,0),"")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3">
      <c r="A464" s="5" t="str">
        <f>IFERROR(VLOOKUP(B464,'[1]DADOS (OCULTAR)'!$Q$3:$S$135,3,0),"")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3">
      <c r="A465" s="5" t="str">
        <f>IFERROR(VLOOKUP(B465,'[1]DADOS (OCULTAR)'!$Q$3:$S$135,3,0),"")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3">
      <c r="A466" s="5" t="str">
        <f>IFERROR(VLOOKUP(B466,'[1]DADOS (OCULTAR)'!$Q$3:$S$135,3,0),"")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3">
      <c r="A467" s="5" t="str">
        <f>IFERROR(VLOOKUP(B467,'[1]DADOS (OCULTAR)'!$Q$3:$S$135,3,0),"")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3">
      <c r="A468" s="5" t="str">
        <f>IFERROR(VLOOKUP(B468,'[1]DADOS (OCULTAR)'!$Q$3:$S$135,3,0),"")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3">
      <c r="A469" s="5" t="str">
        <f>IFERROR(VLOOKUP(B469,'[1]DADOS (OCULTAR)'!$Q$3:$S$135,3,0),"")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3">
      <c r="A470" s="5" t="str">
        <f>IFERROR(VLOOKUP(B470,'[1]DADOS (OCULTAR)'!$Q$3:$S$135,3,0),"")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3">
      <c r="A471" s="5" t="str">
        <f>IFERROR(VLOOKUP(B471,'[1]DADOS (OCULTAR)'!$Q$3:$S$135,3,0),"")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3">
      <c r="A472" s="5" t="str">
        <f>IFERROR(VLOOKUP(B472,'[1]DADOS (OCULTAR)'!$Q$3:$S$135,3,0),"")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3">
      <c r="A473" s="5" t="str">
        <f>IFERROR(VLOOKUP(B473,'[1]DADOS (OCULTAR)'!$Q$3:$S$135,3,0),"")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3">
      <c r="A474" s="5" t="str">
        <f>IFERROR(VLOOKUP(B474,'[1]DADOS (OCULTAR)'!$Q$3:$S$135,3,0),"")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3">
      <c r="A475" s="5" t="str">
        <f>IFERROR(VLOOKUP(B475,'[1]DADOS (OCULTAR)'!$Q$3:$S$135,3,0),"")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3">
      <c r="A476" s="5" t="str">
        <f>IFERROR(VLOOKUP(B476,'[1]DADOS (OCULTAR)'!$Q$3:$S$135,3,0),"")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3">
      <c r="A477" s="5" t="str">
        <f>IFERROR(VLOOKUP(B477,'[1]DADOS (OCULTAR)'!$Q$3:$S$135,3,0),"")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3">
      <c r="A478" s="5" t="str">
        <f>IFERROR(VLOOKUP(B478,'[1]DADOS (OCULTAR)'!$Q$3:$S$135,3,0),"")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3">
      <c r="A479" s="5" t="str">
        <f>IFERROR(VLOOKUP(B479,'[1]DADOS (OCULTAR)'!$Q$3:$S$135,3,0),"")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3">
      <c r="A480" s="5" t="str">
        <f>IFERROR(VLOOKUP(B480,'[1]DADOS (OCULTAR)'!$Q$3:$S$135,3,0),"")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3">
      <c r="A481" s="5" t="str">
        <f>IFERROR(VLOOKUP(B481,'[1]DADOS (OCULTAR)'!$Q$3:$S$135,3,0),"")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3">
      <c r="A482" s="5" t="str">
        <f>IFERROR(VLOOKUP(B482,'[1]DADOS (OCULTAR)'!$Q$3:$S$135,3,0),"")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3">
      <c r="A483" s="5" t="str">
        <f>IFERROR(VLOOKUP(B483,'[1]DADOS (OCULTAR)'!$Q$3:$S$135,3,0),"")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3">
      <c r="A484" s="5" t="str">
        <f>IFERROR(VLOOKUP(B484,'[1]DADOS (OCULTAR)'!$Q$3:$S$135,3,0),"")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3">
      <c r="A485" s="5" t="str">
        <f>IFERROR(VLOOKUP(B485,'[1]DADOS (OCULTAR)'!$Q$3:$S$135,3,0),"")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3">
      <c r="A486" s="5" t="str">
        <f>IFERROR(VLOOKUP(B486,'[1]DADOS (OCULTAR)'!$Q$3:$S$135,3,0),"")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3">
      <c r="A487" s="5" t="str">
        <f>IFERROR(VLOOKUP(B487,'[1]DADOS (OCULTAR)'!$Q$3:$S$135,3,0),"")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3">
      <c r="A488" s="5" t="str">
        <f>IFERROR(VLOOKUP(B488,'[1]DADOS (OCULTAR)'!$Q$3:$S$135,3,0),"")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3">
      <c r="A489" s="5" t="str">
        <f>IFERROR(VLOOKUP(B489,'[1]DADOS (OCULTAR)'!$Q$3:$S$135,3,0),"")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3">
      <c r="A490" s="5" t="str">
        <f>IFERROR(VLOOKUP(B490,'[1]DADOS (OCULTAR)'!$Q$3:$S$135,3,0),"")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3">
      <c r="A491" s="5" t="str">
        <f>IFERROR(VLOOKUP(B491,'[1]DADOS (OCULTAR)'!$Q$3:$S$135,3,0),"")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3">
      <c r="A492" s="5" t="str">
        <f>IFERROR(VLOOKUP(B492,'[1]DADOS (OCULTAR)'!$Q$3:$S$135,3,0),"")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3">
      <c r="A493" s="5" t="str">
        <f>IFERROR(VLOOKUP(B493,'[1]DADOS (OCULTAR)'!$Q$3:$S$135,3,0),"")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3">
      <c r="A494" s="5" t="str">
        <f>IFERROR(VLOOKUP(B494,'[1]DADOS (OCULTAR)'!$Q$3:$S$135,3,0),"")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3">
      <c r="A495" s="5" t="str">
        <f>IFERROR(VLOOKUP(B495,'[1]DADOS (OCULTAR)'!$Q$3:$S$135,3,0),"")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3">
      <c r="A496" s="5" t="str">
        <f>IFERROR(VLOOKUP(B496,'[1]DADOS (OCULTAR)'!$Q$3:$S$135,3,0),"")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3">
      <c r="A497" s="5" t="str">
        <f>IFERROR(VLOOKUP(B497,'[1]DADOS (OCULTAR)'!$Q$3:$S$135,3,0),"")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3">
      <c r="A498" s="5" t="str">
        <f>IFERROR(VLOOKUP(B498,'[1]DADOS (OCULTAR)'!$Q$3:$S$135,3,0),"")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3">
      <c r="A499" s="5" t="str">
        <f>IFERROR(VLOOKUP(B499,'[1]DADOS (OCULTAR)'!$Q$3:$S$135,3,0),"")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3">
      <c r="A500" s="5" t="str">
        <f>IFERROR(VLOOKUP(B500,'[1]DADOS (OCULTAR)'!$Q$3:$S$135,3,0),"")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3">
      <c r="A501" s="5" t="str">
        <f>IFERROR(VLOOKUP(B501,'[1]DADOS (OCULTAR)'!$Q$3:$S$135,3,0),"")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3">
      <c r="A502" s="5" t="str">
        <f>IFERROR(VLOOKUP(B502,'[1]DADOS (OCULTAR)'!$Q$3:$S$135,3,0),"")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3">
      <c r="A503" s="5" t="str">
        <f>IFERROR(VLOOKUP(B503,'[1]DADOS (OCULTAR)'!$Q$3:$S$135,3,0),"")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3">
      <c r="A504" s="5" t="str">
        <f>IFERROR(VLOOKUP(B504,'[1]DADOS (OCULTAR)'!$Q$3:$S$135,3,0),"")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3">
      <c r="A505" s="5" t="str">
        <f>IFERROR(VLOOKUP(B505,'[1]DADOS (OCULTAR)'!$Q$3:$S$135,3,0),"")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3">
      <c r="A506" s="5" t="str">
        <f>IFERROR(VLOOKUP(B506,'[1]DADOS (OCULTAR)'!$Q$3:$S$135,3,0),"")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3">
      <c r="A507" s="5" t="str">
        <f>IFERROR(VLOOKUP(B507,'[1]DADOS (OCULTAR)'!$Q$3:$S$135,3,0),"")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3">
      <c r="A508" s="5" t="str">
        <f>IFERROR(VLOOKUP(B508,'[1]DADOS (OCULTAR)'!$Q$3:$S$135,3,0),"")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3">
      <c r="A509" s="5" t="str">
        <f>IFERROR(VLOOKUP(B509,'[1]DADOS (OCULTAR)'!$Q$3:$S$135,3,0),"")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3">
      <c r="A510" s="5" t="str">
        <f>IFERROR(VLOOKUP(B510,'[1]DADOS (OCULTAR)'!$Q$3:$S$135,3,0),"")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3">
      <c r="A511" s="5" t="str">
        <f>IFERROR(VLOOKUP(B511,'[1]DADOS (OCULTAR)'!$Q$3:$S$135,3,0),"")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3">
      <c r="A512" s="5" t="str">
        <f>IFERROR(VLOOKUP(B512,'[1]DADOS (OCULTAR)'!$Q$3:$S$135,3,0),"")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3">
      <c r="A513" s="5" t="str">
        <f>IFERROR(VLOOKUP(B513,'[1]DADOS (OCULTAR)'!$Q$3:$S$135,3,0),"")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3">
      <c r="A514" s="5" t="str">
        <f>IFERROR(VLOOKUP(B514,'[1]DADOS (OCULTAR)'!$Q$3:$S$135,3,0),"")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3">
      <c r="A515" s="5" t="str">
        <f>IFERROR(VLOOKUP(B515,'[1]DADOS (OCULTAR)'!$Q$3:$S$135,3,0),"")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3">
      <c r="A516" s="5" t="str">
        <f>IFERROR(VLOOKUP(B516,'[1]DADOS (OCULTAR)'!$Q$3:$S$135,3,0),"")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3">
      <c r="A517" s="5" t="str">
        <f>IFERROR(VLOOKUP(B517,'[1]DADOS (OCULTAR)'!$Q$3:$S$135,3,0),"")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3">
      <c r="A518" s="5" t="str">
        <f>IFERROR(VLOOKUP(B518,'[1]DADOS (OCULTAR)'!$Q$3:$S$135,3,0),"")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3">
      <c r="A519" s="5" t="str">
        <f>IFERROR(VLOOKUP(B519,'[1]DADOS (OCULTAR)'!$Q$3:$S$135,3,0),"")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3">
      <c r="A520" s="5" t="str">
        <f>IFERROR(VLOOKUP(B520,'[1]DADOS (OCULTAR)'!$Q$3:$S$135,3,0),"")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3">
      <c r="A521" s="5" t="str">
        <f>IFERROR(VLOOKUP(B521,'[1]DADOS (OCULTAR)'!$Q$3:$S$135,3,0),"")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3">
      <c r="A522" s="5" t="str">
        <f>IFERROR(VLOOKUP(B522,'[1]DADOS (OCULTAR)'!$Q$3:$S$135,3,0),"")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3">
      <c r="A523" s="5" t="str">
        <f>IFERROR(VLOOKUP(B523,'[1]DADOS (OCULTAR)'!$Q$3:$S$135,3,0),"")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3">
      <c r="A524" s="5" t="str">
        <f>IFERROR(VLOOKUP(B524,'[1]DADOS (OCULTAR)'!$Q$3:$S$135,3,0),"")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3">
      <c r="A525" s="5" t="str">
        <f>IFERROR(VLOOKUP(B525,'[1]DADOS (OCULTAR)'!$Q$3:$S$135,3,0),"")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3">
      <c r="A526" s="5" t="str">
        <f>IFERROR(VLOOKUP(B526,'[1]DADOS (OCULTAR)'!$Q$3:$S$135,3,0),"")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3">
      <c r="A527" s="5" t="str">
        <f>IFERROR(VLOOKUP(B527,'[1]DADOS (OCULTAR)'!$Q$3:$S$135,3,0),"")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3">
      <c r="A528" s="5" t="str">
        <f>IFERROR(VLOOKUP(B528,'[1]DADOS (OCULTAR)'!$Q$3:$S$135,3,0),"")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3">
      <c r="A529" s="5" t="str">
        <f>IFERROR(VLOOKUP(B529,'[1]DADOS (OCULTAR)'!$Q$3:$S$135,3,0),"")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3">
      <c r="A530" s="5" t="str">
        <f>IFERROR(VLOOKUP(B530,'[1]DADOS (OCULTAR)'!$Q$3:$S$135,3,0),"")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3">
      <c r="A531" s="5" t="str">
        <f>IFERROR(VLOOKUP(B531,'[1]DADOS (OCULTAR)'!$Q$3:$S$135,3,0),"")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3">
      <c r="A532" s="5" t="str">
        <f>IFERROR(VLOOKUP(B532,'[1]DADOS (OCULTAR)'!$Q$3:$S$135,3,0),"")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3">
      <c r="A533" s="5" t="str">
        <f>IFERROR(VLOOKUP(B533,'[1]DADOS (OCULTAR)'!$Q$3:$S$135,3,0),"")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3">
      <c r="A534" s="5" t="str">
        <f>IFERROR(VLOOKUP(B534,'[1]DADOS (OCULTAR)'!$Q$3:$S$135,3,0),"")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3">
      <c r="A535" s="5" t="str">
        <f>IFERROR(VLOOKUP(B535,'[1]DADOS (OCULTAR)'!$Q$3:$S$135,3,0),"")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3">
      <c r="A536" s="5" t="str">
        <f>IFERROR(VLOOKUP(B536,'[1]DADOS (OCULTAR)'!$Q$3:$S$135,3,0),"")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3">
      <c r="A537" s="5" t="str">
        <f>IFERROR(VLOOKUP(B537,'[1]DADOS (OCULTAR)'!$Q$3:$S$135,3,0),"")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3">
      <c r="A538" s="5" t="str">
        <f>IFERROR(VLOOKUP(B538,'[1]DADOS (OCULTAR)'!$Q$3:$S$135,3,0),"")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3">
      <c r="A539" s="5" t="str">
        <f>IFERROR(VLOOKUP(B539,'[1]DADOS (OCULTAR)'!$Q$3:$S$135,3,0),"")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3">
      <c r="A540" s="5" t="str">
        <f>IFERROR(VLOOKUP(B540,'[1]DADOS (OCULTAR)'!$Q$3:$S$135,3,0),"")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3">
      <c r="A541" s="5" t="str">
        <f>IFERROR(VLOOKUP(B541,'[1]DADOS (OCULTAR)'!$Q$3:$S$135,3,0),"")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3">
      <c r="A542" s="5" t="str">
        <f>IFERROR(VLOOKUP(B542,'[1]DADOS (OCULTAR)'!$Q$3:$S$135,3,0),"")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3">
      <c r="A543" s="5" t="str">
        <f>IFERROR(VLOOKUP(B543,'[1]DADOS (OCULTAR)'!$Q$3:$S$135,3,0),"")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3">
      <c r="A544" s="5" t="str">
        <f>IFERROR(VLOOKUP(B544,'[1]DADOS (OCULTAR)'!$Q$3:$S$135,3,0),"")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3">
      <c r="A545" s="5" t="str">
        <f>IFERROR(VLOOKUP(B545,'[1]DADOS (OCULTAR)'!$Q$3:$S$135,3,0),"")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3">
      <c r="A546" s="5" t="str">
        <f>IFERROR(VLOOKUP(B546,'[1]DADOS (OCULTAR)'!$Q$3:$S$135,3,0),"")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3">
      <c r="A547" s="5" t="str">
        <f>IFERROR(VLOOKUP(B547,'[1]DADOS (OCULTAR)'!$Q$3:$S$135,3,0),"")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3">
      <c r="A548" s="5" t="str">
        <f>IFERROR(VLOOKUP(B548,'[1]DADOS (OCULTAR)'!$Q$3:$S$135,3,0),"")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3">
      <c r="A549" s="5" t="str">
        <f>IFERROR(VLOOKUP(B549,'[1]DADOS (OCULTAR)'!$Q$3:$S$135,3,0),"")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3">
      <c r="A550" s="5" t="str">
        <f>IFERROR(VLOOKUP(B550,'[1]DADOS (OCULTAR)'!$Q$3:$S$135,3,0),"")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3">
      <c r="A551" s="5" t="str">
        <f>IFERROR(VLOOKUP(B551,'[1]DADOS (OCULTAR)'!$Q$3:$S$135,3,0),"")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3">
      <c r="A552" s="5" t="str">
        <f>IFERROR(VLOOKUP(B552,'[1]DADOS (OCULTAR)'!$Q$3:$S$135,3,0),"")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3">
      <c r="A553" s="5" t="str">
        <f>IFERROR(VLOOKUP(B553,'[1]DADOS (OCULTAR)'!$Q$3:$S$135,3,0),"")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3">
      <c r="A554" s="5" t="str">
        <f>IFERROR(VLOOKUP(B554,'[1]DADOS (OCULTAR)'!$Q$3:$S$135,3,0),"")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3">
      <c r="A555" s="5" t="str">
        <f>IFERROR(VLOOKUP(B555,'[1]DADOS (OCULTAR)'!$Q$3:$S$135,3,0),"")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3">
      <c r="A556" s="5" t="str">
        <f>IFERROR(VLOOKUP(B556,'[1]DADOS (OCULTAR)'!$Q$3:$S$135,3,0),"")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3">
      <c r="A557" s="5" t="str">
        <f>IFERROR(VLOOKUP(B557,'[1]DADOS (OCULTAR)'!$Q$3:$S$135,3,0),"")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3">
      <c r="A558" s="5" t="str">
        <f>IFERROR(VLOOKUP(B558,'[1]DADOS (OCULTAR)'!$Q$3:$S$135,3,0),"")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3">
      <c r="A559" s="5" t="str">
        <f>IFERROR(VLOOKUP(B559,'[1]DADOS (OCULTAR)'!$Q$3:$S$135,3,0),"")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3">
      <c r="A560" s="5" t="str">
        <f>IFERROR(VLOOKUP(B560,'[1]DADOS (OCULTAR)'!$Q$3:$S$135,3,0),"")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3">
      <c r="A561" s="5" t="str">
        <f>IFERROR(VLOOKUP(B561,'[1]DADOS (OCULTAR)'!$Q$3:$S$135,3,0),"")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3">
      <c r="A562" s="5" t="str">
        <f>IFERROR(VLOOKUP(B562,'[1]DADOS (OCULTAR)'!$Q$3:$S$135,3,0),"")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3">
      <c r="A563" s="5" t="str">
        <f>IFERROR(VLOOKUP(B563,'[1]DADOS (OCULTAR)'!$Q$3:$S$135,3,0),"")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3">
      <c r="A564" s="5" t="str">
        <f>IFERROR(VLOOKUP(B564,'[1]DADOS (OCULTAR)'!$Q$3:$S$135,3,0),"")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3">
      <c r="A565" s="5" t="str">
        <f>IFERROR(VLOOKUP(B565,'[1]DADOS (OCULTAR)'!$Q$3:$S$135,3,0),"")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3">
      <c r="A566" s="5" t="str">
        <f>IFERROR(VLOOKUP(B566,'[1]DADOS (OCULTAR)'!$Q$3:$S$135,3,0),"")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3">
      <c r="A567" s="5" t="str">
        <f>IFERROR(VLOOKUP(B567,'[1]DADOS (OCULTAR)'!$Q$3:$S$135,3,0),"")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3">
      <c r="A568" s="5" t="str">
        <f>IFERROR(VLOOKUP(B568,'[1]DADOS (OCULTAR)'!$Q$3:$S$135,3,0),"")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3">
      <c r="A569" s="5" t="str">
        <f>IFERROR(VLOOKUP(B569,'[1]DADOS (OCULTAR)'!$Q$3:$S$135,3,0),"")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3">
      <c r="A570" s="5" t="str">
        <f>IFERROR(VLOOKUP(B570,'[1]DADOS (OCULTAR)'!$Q$3:$S$135,3,0),"")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3">
      <c r="A571" s="5" t="str">
        <f>IFERROR(VLOOKUP(B571,'[1]DADOS (OCULTAR)'!$Q$3:$S$135,3,0),"")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3">
      <c r="A572" s="5" t="str">
        <f>IFERROR(VLOOKUP(B572,'[1]DADOS (OCULTAR)'!$Q$3:$S$135,3,0),"")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3">
      <c r="A573" s="5" t="str">
        <f>IFERROR(VLOOKUP(B573,'[1]DADOS (OCULTAR)'!$Q$3:$S$135,3,0),"")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3">
      <c r="A574" s="5" t="str">
        <f>IFERROR(VLOOKUP(B574,'[1]DADOS (OCULTAR)'!$Q$3:$S$135,3,0),"")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3">
      <c r="A575" s="5" t="str">
        <f>IFERROR(VLOOKUP(B575,'[1]DADOS (OCULTAR)'!$Q$3:$S$135,3,0),"")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3">
      <c r="A576" s="5" t="str">
        <f>IFERROR(VLOOKUP(B576,'[1]DADOS (OCULTAR)'!$Q$3:$S$135,3,0),"")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3">
      <c r="A577" s="5" t="str">
        <f>IFERROR(VLOOKUP(B577,'[1]DADOS (OCULTAR)'!$Q$3:$S$135,3,0),"")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3">
      <c r="A578" s="5" t="str">
        <f>IFERROR(VLOOKUP(B578,'[1]DADOS (OCULTAR)'!$Q$3:$S$135,3,0),"")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3">
      <c r="A579" s="5" t="str">
        <f>IFERROR(VLOOKUP(B579,'[1]DADOS (OCULTAR)'!$Q$3:$S$135,3,0),"")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3">
      <c r="A580" s="5" t="str">
        <f>IFERROR(VLOOKUP(B580,'[1]DADOS (OCULTAR)'!$Q$3:$S$135,3,0),"")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3">
      <c r="A581" s="5" t="str">
        <f>IFERROR(VLOOKUP(B581,'[1]DADOS (OCULTAR)'!$Q$3:$S$135,3,0),"")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3">
      <c r="A582" s="5" t="str">
        <f>IFERROR(VLOOKUP(B582,'[1]DADOS (OCULTAR)'!$Q$3:$S$135,3,0),"")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3">
      <c r="A583" s="5" t="str">
        <f>IFERROR(VLOOKUP(B583,'[1]DADOS (OCULTAR)'!$Q$3:$S$135,3,0),"")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3">
      <c r="A584" s="5" t="str">
        <f>IFERROR(VLOOKUP(B584,'[1]DADOS (OCULTAR)'!$Q$3:$S$135,3,0),"")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3">
      <c r="A585" s="5" t="str">
        <f>IFERROR(VLOOKUP(B585,'[1]DADOS (OCULTAR)'!$Q$3:$S$135,3,0),"")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3">
      <c r="A586" s="5" t="str">
        <f>IFERROR(VLOOKUP(B586,'[1]DADOS (OCULTAR)'!$Q$3:$S$135,3,0),"")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3">
      <c r="A587" s="5" t="str">
        <f>IFERROR(VLOOKUP(B587,'[1]DADOS (OCULTAR)'!$Q$3:$S$135,3,0),"")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3">
      <c r="A588" s="5" t="str">
        <f>IFERROR(VLOOKUP(B588,'[1]DADOS (OCULTAR)'!$Q$3:$S$135,3,0),"")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3">
      <c r="A589" s="5" t="str">
        <f>IFERROR(VLOOKUP(B589,'[1]DADOS (OCULTAR)'!$Q$3:$S$135,3,0),"")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3">
      <c r="A590" s="5" t="str">
        <f>IFERROR(VLOOKUP(B590,'[1]DADOS (OCULTAR)'!$Q$3:$S$135,3,0),"")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3">
      <c r="A591" s="5" t="str">
        <f>IFERROR(VLOOKUP(B591,'[1]DADOS (OCULTAR)'!$Q$3:$S$135,3,0),"")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3">
      <c r="A592" s="5" t="str">
        <f>IFERROR(VLOOKUP(B592,'[1]DADOS (OCULTAR)'!$Q$3:$S$135,3,0),"")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3">
      <c r="A593" s="5" t="str">
        <f>IFERROR(VLOOKUP(B593,'[1]DADOS (OCULTAR)'!$Q$3:$S$135,3,0),"")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3">
      <c r="A594" s="5" t="str">
        <f>IFERROR(VLOOKUP(B594,'[1]DADOS (OCULTAR)'!$Q$3:$S$135,3,0),"")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3">
      <c r="A595" s="5" t="str">
        <f>IFERROR(VLOOKUP(B595,'[1]DADOS (OCULTAR)'!$Q$3:$S$135,3,0),"")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3">
      <c r="A596" s="5" t="str">
        <f>IFERROR(VLOOKUP(B596,'[1]DADOS (OCULTAR)'!$Q$3:$S$135,3,0),"")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3">
      <c r="A597" s="5" t="str">
        <f>IFERROR(VLOOKUP(B597,'[1]DADOS (OCULTAR)'!$Q$3:$S$135,3,0),"")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3">
      <c r="A598" s="5" t="str">
        <f>IFERROR(VLOOKUP(B598,'[1]DADOS (OCULTAR)'!$Q$3:$S$135,3,0),"")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3">
      <c r="A599" s="5" t="str">
        <f>IFERROR(VLOOKUP(B599,'[1]DADOS (OCULTAR)'!$Q$3:$S$135,3,0),"")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3">
      <c r="A600" s="5" t="str">
        <f>IFERROR(VLOOKUP(B600,'[1]DADOS (OCULTAR)'!$Q$3:$S$135,3,0),"")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3">
      <c r="A601" s="5" t="str">
        <f>IFERROR(VLOOKUP(B601,'[1]DADOS (OCULTAR)'!$Q$3:$S$135,3,0),"")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3">
      <c r="A602" s="5" t="str">
        <f>IFERROR(VLOOKUP(B602,'[1]DADOS (OCULTAR)'!$Q$3:$S$135,3,0),"")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3">
      <c r="A603" s="5" t="str">
        <f>IFERROR(VLOOKUP(B603,'[1]DADOS (OCULTAR)'!$Q$3:$S$135,3,0),"")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3">
      <c r="A604" s="5" t="str">
        <f>IFERROR(VLOOKUP(B604,'[1]DADOS (OCULTAR)'!$Q$3:$S$135,3,0),"")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3">
      <c r="A605" s="5" t="str">
        <f>IFERROR(VLOOKUP(B605,'[1]DADOS (OCULTAR)'!$Q$3:$S$135,3,0),"")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3">
      <c r="A606" s="5" t="str">
        <f>IFERROR(VLOOKUP(B606,'[1]DADOS (OCULTAR)'!$Q$3:$S$135,3,0),"")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3">
      <c r="A607" s="5" t="str">
        <f>IFERROR(VLOOKUP(B607,'[1]DADOS (OCULTAR)'!$Q$3:$S$135,3,0),"")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3">
      <c r="A608" s="5" t="str">
        <f>IFERROR(VLOOKUP(B608,'[1]DADOS (OCULTAR)'!$Q$3:$S$135,3,0),"")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3">
      <c r="A609" s="5" t="str">
        <f>IFERROR(VLOOKUP(B609,'[1]DADOS (OCULTAR)'!$Q$3:$S$135,3,0),"")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3">
      <c r="A610" s="5" t="str">
        <f>IFERROR(VLOOKUP(B610,'[1]DADOS (OCULTAR)'!$Q$3:$S$135,3,0),"")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3">
      <c r="A611" s="5" t="str">
        <f>IFERROR(VLOOKUP(B611,'[1]DADOS (OCULTAR)'!$Q$3:$S$135,3,0),"")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3">
      <c r="A612" s="5" t="str">
        <f>IFERROR(VLOOKUP(B612,'[1]DADOS (OCULTAR)'!$Q$3:$S$135,3,0),"")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3">
      <c r="A613" s="5" t="str">
        <f>IFERROR(VLOOKUP(B613,'[1]DADOS (OCULTAR)'!$Q$3:$S$135,3,0),"")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3">
      <c r="A614" s="5" t="str">
        <f>IFERROR(VLOOKUP(B614,'[1]DADOS (OCULTAR)'!$Q$3:$S$135,3,0),"")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3">
      <c r="A615" s="5" t="str">
        <f>IFERROR(VLOOKUP(B615,'[1]DADOS (OCULTAR)'!$Q$3:$S$135,3,0),"")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3">
      <c r="A616" s="5" t="str">
        <f>IFERROR(VLOOKUP(B616,'[1]DADOS (OCULTAR)'!$Q$3:$S$135,3,0),"")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3">
      <c r="A617" s="5" t="str">
        <f>IFERROR(VLOOKUP(B617,'[1]DADOS (OCULTAR)'!$Q$3:$S$135,3,0),"")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3">
      <c r="A618" s="5" t="str">
        <f>IFERROR(VLOOKUP(B618,'[1]DADOS (OCULTAR)'!$Q$3:$S$135,3,0),"")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3">
      <c r="A619" s="5" t="str">
        <f>IFERROR(VLOOKUP(B619,'[1]DADOS (OCULTAR)'!$Q$3:$S$135,3,0),"")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3">
      <c r="A620" s="5" t="str">
        <f>IFERROR(VLOOKUP(B620,'[1]DADOS (OCULTAR)'!$Q$3:$S$135,3,0),"")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3">
      <c r="A621" s="5" t="str">
        <f>IFERROR(VLOOKUP(B621,'[1]DADOS (OCULTAR)'!$Q$3:$S$135,3,0),"")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3">
      <c r="A622" s="5" t="str">
        <f>IFERROR(VLOOKUP(B622,'[1]DADOS (OCULTAR)'!$Q$3:$S$135,3,0),"")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3">
      <c r="A623" s="5" t="str">
        <f>IFERROR(VLOOKUP(B623,'[1]DADOS (OCULTAR)'!$Q$3:$S$135,3,0),"")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3">
      <c r="A624" s="5" t="str">
        <f>IFERROR(VLOOKUP(B624,'[1]DADOS (OCULTAR)'!$Q$3:$S$135,3,0),"")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3">
      <c r="A625" s="5" t="str">
        <f>IFERROR(VLOOKUP(B625,'[1]DADOS (OCULTAR)'!$Q$3:$S$135,3,0),"")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3">
      <c r="A626" s="5" t="str">
        <f>IFERROR(VLOOKUP(B626,'[1]DADOS (OCULTAR)'!$Q$3:$S$135,3,0),"")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3">
      <c r="A627" s="5" t="str">
        <f>IFERROR(VLOOKUP(B627,'[1]DADOS (OCULTAR)'!$Q$3:$S$135,3,0),"")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3">
      <c r="A628" s="5" t="str">
        <f>IFERROR(VLOOKUP(B628,'[1]DADOS (OCULTAR)'!$Q$3:$S$135,3,0),"")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3">
      <c r="A629" s="5" t="str">
        <f>IFERROR(VLOOKUP(B629,'[1]DADOS (OCULTAR)'!$Q$3:$S$135,3,0),"")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3">
      <c r="A630" s="5" t="str">
        <f>IFERROR(VLOOKUP(B630,'[1]DADOS (OCULTAR)'!$Q$3:$S$135,3,0),"")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3">
      <c r="A631" s="5" t="str">
        <f>IFERROR(VLOOKUP(B631,'[1]DADOS (OCULTAR)'!$Q$3:$S$135,3,0),"")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3">
      <c r="A632" s="5" t="str">
        <f>IFERROR(VLOOKUP(B632,'[1]DADOS (OCULTAR)'!$Q$3:$S$135,3,0),"")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3">
      <c r="A633" s="5" t="str">
        <f>IFERROR(VLOOKUP(B633,'[1]DADOS (OCULTAR)'!$Q$3:$S$135,3,0),"")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3">
      <c r="A634" s="5" t="str">
        <f>IFERROR(VLOOKUP(B634,'[1]DADOS (OCULTAR)'!$Q$3:$S$135,3,0),"")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3">
      <c r="A635" s="5" t="str">
        <f>IFERROR(VLOOKUP(B635,'[1]DADOS (OCULTAR)'!$Q$3:$S$135,3,0),"")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3">
      <c r="A636" s="5" t="str">
        <f>IFERROR(VLOOKUP(B636,'[1]DADOS (OCULTAR)'!$Q$3:$S$135,3,0),"")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3">
      <c r="A637" s="5" t="str">
        <f>IFERROR(VLOOKUP(B637,'[1]DADOS (OCULTAR)'!$Q$3:$S$135,3,0),"")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3">
      <c r="A638" s="5" t="str">
        <f>IFERROR(VLOOKUP(B638,'[1]DADOS (OCULTAR)'!$Q$3:$S$135,3,0),"")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3">
      <c r="A639" s="5" t="str">
        <f>IFERROR(VLOOKUP(B639,'[1]DADOS (OCULTAR)'!$Q$3:$S$135,3,0),"")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3">
      <c r="A640" s="5" t="str">
        <f>IFERROR(VLOOKUP(B640,'[1]DADOS (OCULTAR)'!$Q$3:$S$135,3,0),"")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3">
      <c r="A641" s="5" t="str">
        <f>IFERROR(VLOOKUP(B641,'[1]DADOS (OCULTAR)'!$Q$3:$S$135,3,0),"")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3">
      <c r="A642" s="5" t="str">
        <f>IFERROR(VLOOKUP(B642,'[1]DADOS (OCULTAR)'!$Q$3:$S$135,3,0),"")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3">
      <c r="A643" s="5" t="str">
        <f>IFERROR(VLOOKUP(B643,'[1]DADOS (OCULTAR)'!$Q$3:$S$135,3,0),"")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3">
      <c r="A644" s="5" t="str">
        <f>IFERROR(VLOOKUP(B644,'[1]DADOS (OCULTAR)'!$Q$3:$S$135,3,0),"")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3">
      <c r="A645" s="5" t="str">
        <f>IFERROR(VLOOKUP(B645,'[1]DADOS (OCULTAR)'!$Q$3:$S$135,3,0),"")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3">
      <c r="A646" s="5" t="str">
        <f>IFERROR(VLOOKUP(B646,'[1]DADOS (OCULTAR)'!$Q$3:$S$135,3,0),"")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3">
      <c r="A647" s="5" t="str">
        <f>IFERROR(VLOOKUP(B647,'[1]DADOS (OCULTAR)'!$Q$3:$S$135,3,0),"")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3">
      <c r="A648" s="5" t="str">
        <f>IFERROR(VLOOKUP(B648,'[1]DADOS (OCULTAR)'!$Q$3:$S$135,3,0),"")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3">
      <c r="A649" s="5" t="str">
        <f>IFERROR(VLOOKUP(B649,'[1]DADOS (OCULTAR)'!$Q$3:$S$135,3,0),"")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3">
      <c r="A650" s="5" t="str">
        <f>IFERROR(VLOOKUP(B650,'[1]DADOS (OCULTAR)'!$Q$3:$S$135,3,0),"")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3">
      <c r="A651" s="5" t="str">
        <f>IFERROR(VLOOKUP(B651,'[1]DADOS (OCULTAR)'!$Q$3:$S$135,3,0),"")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3">
      <c r="A652" s="5" t="str">
        <f>IFERROR(VLOOKUP(B652,'[1]DADOS (OCULTAR)'!$Q$3:$S$135,3,0),"")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3">
      <c r="A653" s="5" t="str">
        <f>IFERROR(VLOOKUP(B653,'[1]DADOS (OCULTAR)'!$Q$3:$S$135,3,0),"")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3">
      <c r="A654" s="5" t="str">
        <f>IFERROR(VLOOKUP(B654,'[1]DADOS (OCULTAR)'!$Q$3:$S$135,3,0),"")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3">
      <c r="A655" s="5" t="str">
        <f>IFERROR(VLOOKUP(B655,'[1]DADOS (OCULTAR)'!$Q$3:$S$135,3,0),"")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3">
      <c r="A656" s="5" t="str">
        <f>IFERROR(VLOOKUP(B656,'[1]DADOS (OCULTAR)'!$Q$3:$S$135,3,0),"")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3">
      <c r="A657" s="5" t="str">
        <f>IFERROR(VLOOKUP(B657,'[1]DADOS (OCULTAR)'!$Q$3:$S$135,3,0),"")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3">
      <c r="A658" s="5" t="str">
        <f>IFERROR(VLOOKUP(B658,'[1]DADOS (OCULTAR)'!$Q$3:$S$135,3,0),"")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3">
      <c r="A659" s="5" t="str">
        <f>IFERROR(VLOOKUP(B659,'[1]DADOS (OCULTAR)'!$Q$3:$S$135,3,0),"")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3">
      <c r="A660" s="5" t="str">
        <f>IFERROR(VLOOKUP(B660,'[1]DADOS (OCULTAR)'!$Q$3:$S$135,3,0),"")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3">
      <c r="A661" s="5" t="str">
        <f>IFERROR(VLOOKUP(B661,'[1]DADOS (OCULTAR)'!$Q$3:$S$135,3,0),"")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3">
      <c r="A662" s="5" t="str">
        <f>IFERROR(VLOOKUP(B662,'[1]DADOS (OCULTAR)'!$Q$3:$S$135,3,0),"")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3">
      <c r="A663" s="5" t="str">
        <f>IFERROR(VLOOKUP(B663,'[1]DADOS (OCULTAR)'!$Q$3:$S$135,3,0),"")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3">
      <c r="A664" s="5" t="str">
        <f>IFERROR(VLOOKUP(B664,'[1]DADOS (OCULTAR)'!$Q$3:$S$135,3,0),"")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3">
      <c r="A665" s="5" t="str">
        <f>IFERROR(VLOOKUP(B665,'[1]DADOS (OCULTAR)'!$Q$3:$S$135,3,0),"")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3">
      <c r="A666" s="5" t="str">
        <f>IFERROR(VLOOKUP(B666,'[1]DADOS (OCULTAR)'!$Q$3:$S$135,3,0),"")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3">
      <c r="A667" s="5" t="str">
        <f>IFERROR(VLOOKUP(B667,'[1]DADOS (OCULTAR)'!$Q$3:$S$135,3,0),"")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3">
      <c r="A668" s="5" t="str">
        <f>IFERROR(VLOOKUP(B668,'[1]DADOS (OCULTAR)'!$Q$3:$S$135,3,0),"")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3">
      <c r="A669" s="5" t="str">
        <f>IFERROR(VLOOKUP(B669,'[1]DADOS (OCULTAR)'!$Q$3:$S$135,3,0),"")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3">
      <c r="A670" s="5" t="str">
        <f>IFERROR(VLOOKUP(B670,'[1]DADOS (OCULTAR)'!$Q$3:$S$135,3,0),"")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3">
      <c r="A671" s="5" t="str">
        <f>IFERROR(VLOOKUP(B671,'[1]DADOS (OCULTAR)'!$Q$3:$S$135,3,0),"")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3">
      <c r="A672" s="5" t="str">
        <f>IFERROR(VLOOKUP(B672,'[1]DADOS (OCULTAR)'!$Q$3:$S$135,3,0),"")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3">
      <c r="A673" s="5" t="str">
        <f>IFERROR(VLOOKUP(B673,'[1]DADOS (OCULTAR)'!$Q$3:$S$135,3,0),"")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3">
      <c r="A674" s="5" t="str">
        <f>IFERROR(VLOOKUP(B674,'[1]DADOS (OCULTAR)'!$Q$3:$S$135,3,0),"")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3">
      <c r="A675" s="5" t="str">
        <f>IFERROR(VLOOKUP(B675,'[1]DADOS (OCULTAR)'!$Q$3:$S$135,3,0),"")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3">
      <c r="A676" s="5" t="str">
        <f>IFERROR(VLOOKUP(B676,'[1]DADOS (OCULTAR)'!$Q$3:$S$135,3,0),"")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3">
      <c r="A677" s="5" t="str">
        <f>IFERROR(VLOOKUP(B677,'[1]DADOS (OCULTAR)'!$Q$3:$S$135,3,0),"")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3">
      <c r="A678" s="5" t="str">
        <f>IFERROR(VLOOKUP(B678,'[1]DADOS (OCULTAR)'!$Q$3:$S$135,3,0),"")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3">
      <c r="A679" s="5" t="str">
        <f>IFERROR(VLOOKUP(B679,'[1]DADOS (OCULTAR)'!$Q$3:$S$135,3,0),"")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3">
      <c r="A680" s="5" t="str">
        <f>IFERROR(VLOOKUP(B680,'[1]DADOS (OCULTAR)'!$Q$3:$S$135,3,0),"")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3">
      <c r="A681" s="5" t="str">
        <f>IFERROR(VLOOKUP(B681,'[1]DADOS (OCULTAR)'!$Q$3:$S$135,3,0),"")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3">
      <c r="A682" s="5" t="str">
        <f>IFERROR(VLOOKUP(B682,'[1]DADOS (OCULTAR)'!$Q$3:$S$135,3,0),"")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3">
      <c r="A683" s="5" t="str">
        <f>IFERROR(VLOOKUP(B683,'[1]DADOS (OCULTAR)'!$Q$3:$S$135,3,0),"")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3">
      <c r="A684" s="5" t="str">
        <f>IFERROR(VLOOKUP(B684,'[1]DADOS (OCULTAR)'!$Q$3:$S$135,3,0),"")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3">
      <c r="A685" s="5" t="str">
        <f>IFERROR(VLOOKUP(B685,'[1]DADOS (OCULTAR)'!$Q$3:$S$135,3,0),"")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3">
      <c r="A686" s="5" t="str">
        <f>IFERROR(VLOOKUP(B686,'[1]DADOS (OCULTAR)'!$Q$3:$S$135,3,0),"")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3">
      <c r="A687" s="5" t="str">
        <f>IFERROR(VLOOKUP(B687,'[1]DADOS (OCULTAR)'!$Q$3:$S$135,3,0),"")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3">
      <c r="A688" s="5" t="str">
        <f>IFERROR(VLOOKUP(B688,'[1]DADOS (OCULTAR)'!$Q$3:$S$135,3,0),"")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3">
      <c r="A689" s="5" t="str">
        <f>IFERROR(VLOOKUP(B689,'[1]DADOS (OCULTAR)'!$Q$3:$S$135,3,0),"")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3">
      <c r="A690" s="5" t="str">
        <f>IFERROR(VLOOKUP(B690,'[1]DADOS (OCULTAR)'!$Q$3:$S$135,3,0),"")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3">
      <c r="A691" s="5" t="str">
        <f>IFERROR(VLOOKUP(B691,'[1]DADOS (OCULTAR)'!$Q$3:$S$135,3,0),"")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3">
      <c r="A692" s="5" t="str">
        <f>IFERROR(VLOOKUP(B692,'[1]DADOS (OCULTAR)'!$Q$3:$S$135,3,0),"")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3">
      <c r="A693" s="5" t="str">
        <f>IFERROR(VLOOKUP(B693,'[1]DADOS (OCULTAR)'!$Q$3:$S$135,3,0),"")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3">
      <c r="A694" s="5" t="str">
        <f>IFERROR(VLOOKUP(B694,'[1]DADOS (OCULTAR)'!$Q$3:$S$135,3,0),"")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3">
      <c r="A695" s="5" t="str">
        <f>IFERROR(VLOOKUP(B695,'[1]DADOS (OCULTAR)'!$Q$3:$S$135,3,0),"")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3">
      <c r="A696" s="5" t="str">
        <f>IFERROR(VLOOKUP(B696,'[1]DADOS (OCULTAR)'!$Q$3:$S$135,3,0),"")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3">
      <c r="A697" s="5" t="str">
        <f>IFERROR(VLOOKUP(B697,'[1]DADOS (OCULTAR)'!$Q$3:$S$135,3,0),"")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3">
      <c r="A698" s="5" t="str">
        <f>IFERROR(VLOOKUP(B698,'[1]DADOS (OCULTAR)'!$Q$3:$S$135,3,0),"")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3">
      <c r="A699" s="5" t="str">
        <f>IFERROR(VLOOKUP(B699,'[1]DADOS (OCULTAR)'!$Q$3:$S$135,3,0),"")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3">
      <c r="A700" s="5" t="str">
        <f>IFERROR(VLOOKUP(B700,'[1]DADOS (OCULTAR)'!$Q$3:$S$135,3,0),"")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3">
      <c r="A701" s="5" t="str">
        <f>IFERROR(VLOOKUP(B701,'[1]DADOS (OCULTAR)'!$Q$3:$S$135,3,0),"")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3">
      <c r="A702" s="5" t="str">
        <f>IFERROR(VLOOKUP(B702,'[1]DADOS (OCULTAR)'!$Q$3:$S$135,3,0),"")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3">
      <c r="A703" s="5" t="str">
        <f>IFERROR(VLOOKUP(B703,'[1]DADOS (OCULTAR)'!$Q$3:$S$135,3,0),"")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3">
      <c r="A704" s="5" t="str">
        <f>IFERROR(VLOOKUP(B704,'[1]DADOS (OCULTAR)'!$Q$3:$S$135,3,0),"")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3">
      <c r="A705" s="5" t="str">
        <f>IFERROR(VLOOKUP(B705,'[1]DADOS (OCULTAR)'!$Q$3:$S$135,3,0),"")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3">
      <c r="A706" s="5" t="str">
        <f>IFERROR(VLOOKUP(B706,'[1]DADOS (OCULTAR)'!$Q$3:$S$135,3,0),"")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3">
      <c r="A707" s="5" t="str">
        <f>IFERROR(VLOOKUP(B707,'[1]DADOS (OCULTAR)'!$Q$3:$S$135,3,0),"")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3">
      <c r="A708" s="5" t="str">
        <f>IFERROR(VLOOKUP(B708,'[1]DADOS (OCULTAR)'!$Q$3:$S$135,3,0),"")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3">
      <c r="A709" s="5" t="str">
        <f>IFERROR(VLOOKUP(B709,'[1]DADOS (OCULTAR)'!$Q$3:$S$135,3,0),"")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3">
      <c r="A710" s="5" t="str">
        <f>IFERROR(VLOOKUP(B710,'[1]DADOS (OCULTAR)'!$Q$3:$S$135,3,0),"")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3">
      <c r="A711" s="5" t="str">
        <f>IFERROR(VLOOKUP(B711,'[1]DADOS (OCULTAR)'!$Q$3:$S$135,3,0),"")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3">
      <c r="A712" s="5" t="str">
        <f>IFERROR(VLOOKUP(B712,'[1]DADOS (OCULTAR)'!$Q$3:$S$135,3,0),"")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3">
      <c r="A713" s="5" t="str">
        <f>IFERROR(VLOOKUP(B713,'[1]DADOS (OCULTAR)'!$Q$3:$S$135,3,0),"")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3">
      <c r="A714" s="5" t="str">
        <f>IFERROR(VLOOKUP(B714,'[1]DADOS (OCULTAR)'!$Q$3:$S$135,3,0),"")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3">
      <c r="A715" s="5" t="str">
        <f>IFERROR(VLOOKUP(B715,'[1]DADOS (OCULTAR)'!$Q$3:$S$135,3,0),"")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3">
      <c r="A716" s="5" t="str">
        <f>IFERROR(VLOOKUP(B716,'[1]DADOS (OCULTAR)'!$Q$3:$S$135,3,0),"")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3">
      <c r="A717" s="5" t="str">
        <f>IFERROR(VLOOKUP(B717,'[1]DADOS (OCULTAR)'!$Q$3:$S$135,3,0),"")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3">
      <c r="A718" s="5" t="str">
        <f>IFERROR(VLOOKUP(B718,'[1]DADOS (OCULTAR)'!$Q$3:$S$135,3,0),"")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3">
      <c r="A719" s="5" t="str">
        <f>IFERROR(VLOOKUP(B719,'[1]DADOS (OCULTAR)'!$Q$3:$S$135,3,0),"")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3">
      <c r="A720" s="5" t="str">
        <f>IFERROR(VLOOKUP(B720,'[1]DADOS (OCULTAR)'!$Q$3:$S$135,3,0),"")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3">
      <c r="A721" s="5" t="str">
        <f>IFERROR(VLOOKUP(B721,'[1]DADOS (OCULTAR)'!$Q$3:$S$135,3,0),"")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3">
      <c r="A722" s="5" t="str">
        <f>IFERROR(VLOOKUP(B722,'[1]DADOS (OCULTAR)'!$Q$3:$S$135,3,0),"")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3">
      <c r="A723" s="5" t="str">
        <f>IFERROR(VLOOKUP(B723,'[1]DADOS (OCULTAR)'!$Q$3:$S$135,3,0),"")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3">
      <c r="A724" s="5" t="str">
        <f>IFERROR(VLOOKUP(B724,'[1]DADOS (OCULTAR)'!$Q$3:$S$135,3,0),"")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3">
      <c r="A725" s="5" t="str">
        <f>IFERROR(VLOOKUP(B725,'[1]DADOS (OCULTAR)'!$Q$3:$S$135,3,0),"")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3">
      <c r="A726" s="5" t="str">
        <f>IFERROR(VLOOKUP(B726,'[1]DADOS (OCULTAR)'!$Q$3:$S$135,3,0),"")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3">
      <c r="A727" s="5" t="str">
        <f>IFERROR(VLOOKUP(B727,'[1]DADOS (OCULTAR)'!$Q$3:$S$135,3,0),"")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3">
      <c r="A728" s="5" t="str">
        <f>IFERROR(VLOOKUP(B728,'[1]DADOS (OCULTAR)'!$Q$3:$S$135,3,0),"")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3">
      <c r="A729" s="5" t="str">
        <f>IFERROR(VLOOKUP(B729,'[1]DADOS (OCULTAR)'!$Q$3:$S$135,3,0),"")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3">
      <c r="A730" s="5" t="str">
        <f>IFERROR(VLOOKUP(B730,'[1]DADOS (OCULTAR)'!$Q$3:$S$135,3,0),"")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3">
      <c r="A731" s="5" t="str">
        <f>IFERROR(VLOOKUP(B731,'[1]DADOS (OCULTAR)'!$Q$3:$S$135,3,0),"")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3">
      <c r="A732" s="5" t="str">
        <f>IFERROR(VLOOKUP(B732,'[1]DADOS (OCULTAR)'!$Q$3:$S$135,3,0),"")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3">
      <c r="A733" s="5" t="str">
        <f>IFERROR(VLOOKUP(B733,'[1]DADOS (OCULTAR)'!$Q$3:$S$135,3,0),"")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3">
      <c r="A734" s="5" t="str">
        <f>IFERROR(VLOOKUP(B734,'[1]DADOS (OCULTAR)'!$Q$3:$S$135,3,0),"")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3">
      <c r="A735" s="5" t="str">
        <f>IFERROR(VLOOKUP(B735,'[1]DADOS (OCULTAR)'!$Q$3:$S$135,3,0),"")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3">
      <c r="A736" s="5" t="str">
        <f>IFERROR(VLOOKUP(B736,'[1]DADOS (OCULTAR)'!$Q$3:$S$135,3,0),"")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3">
      <c r="A737" s="5" t="str">
        <f>IFERROR(VLOOKUP(B737,'[1]DADOS (OCULTAR)'!$Q$3:$S$135,3,0),"")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3">
      <c r="A738" s="5" t="str">
        <f>IFERROR(VLOOKUP(B738,'[1]DADOS (OCULTAR)'!$Q$3:$S$135,3,0),"")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3">
      <c r="A739" s="5" t="str">
        <f>IFERROR(VLOOKUP(B739,'[1]DADOS (OCULTAR)'!$Q$3:$S$135,3,0),"")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3">
      <c r="A740" s="5" t="str">
        <f>IFERROR(VLOOKUP(B740,'[1]DADOS (OCULTAR)'!$Q$3:$S$135,3,0),"")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3">
      <c r="A741" s="5" t="str">
        <f>IFERROR(VLOOKUP(B741,'[1]DADOS (OCULTAR)'!$Q$3:$S$135,3,0),"")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3">
      <c r="A742" s="5" t="str">
        <f>IFERROR(VLOOKUP(B742,'[1]DADOS (OCULTAR)'!$Q$3:$S$135,3,0),"")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3">
      <c r="A743" s="5" t="str">
        <f>IFERROR(VLOOKUP(B743,'[1]DADOS (OCULTAR)'!$Q$3:$S$135,3,0),"")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3">
      <c r="A744" s="5" t="str">
        <f>IFERROR(VLOOKUP(B744,'[1]DADOS (OCULTAR)'!$Q$3:$S$135,3,0),"")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3">
      <c r="A745" s="5" t="str">
        <f>IFERROR(VLOOKUP(B745,'[1]DADOS (OCULTAR)'!$Q$3:$S$135,3,0),"")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3">
      <c r="A746" s="5" t="str">
        <f>IFERROR(VLOOKUP(B746,'[1]DADOS (OCULTAR)'!$Q$3:$S$135,3,0),"")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3">
      <c r="A747" s="5" t="str">
        <f>IFERROR(VLOOKUP(B747,'[1]DADOS (OCULTAR)'!$Q$3:$S$135,3,0),"")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3">
      <c r="A748" s="5" t="str">
        <f>IFERROR(VLOOKUP(B748,'[1]DADOS (OCULTAR)'!$Q$3:$S$135,3,0),"")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3">
      <c r="A749" s="5" t="str">
        <f>IFERROR(VLOOKUP(B749,'[1]DADOS (OCULTAR)'!$Q$3:$S$135,3,0),"")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3">
      <c r="A750" s="5" t="str">
        <f>IFERROR(VLOOKUP(B750,'[1]DADOS (OCULTAR)'!$Q$3:$S$135,3,0),"")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3">
      <c r="A751" s="5" t="str">
        <f>IFERROR(VLOOKUP(B751,'[1]DADOS (OCULTAR)'!$Q$3:$S$135,3,0),"")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3">
      <c r="A752" s="5" t="str">
        <f>IFERROR(VLOOKUP(B752,'[1]DADOS (OCULTAR)'!$Q$3:$S$135,3,0),"")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3">
      <c r="A753" s="5" t="str">
        <f>IFERROR(VLOOKUP(B753,'[1]DADOS (OCULTAR)'!$Q$3:$S$135,3,0),"")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3">
      <c r="A754" s="5" t="str">
        <f>IFERROR(VLOOKUP(B754,'[1]DADOS (OCULTAR)'!$Q$3:$S$135,3,0),"")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3">
      <c r="A755" s="5" t="str">
        <f>IFERROR(VLOOKUP(B755,'[1]DADOS (OCULTAR)'!$Q$3:$S$135,3,0),"")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3">
      <c r="A756" s="5" t="str">
        <f>IFERROR(VLOOKUP(B756,'[1]DADOS (OCULTAR)'!$Q$3:$S$135,3,0),"")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3">
      <c r="A757" s="5" t="str">
        <f>IFERROR(VLOOKUP(B757,'[1]DADOS (OCULTAR)'!$Q$3:$S$135,3,0),"")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3">
      <c r="A758" s="5" t="str">
        <f>IFERROR(VLOOKUP(B758,'[1]DADOS (OCULTAR)'!$Q$3:$S$135,3,0),"")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3">
      <c r="A759" s="5" t="str">
        <f>IFERROR(VLOOKUP(B759,'[1]DADOS (OCULTAR)'!$Q$3:$S$135,3,0),"")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3">
      <c r="A760" s="5" t="str">
        <f>IFERROR(VLOOKUP(B760,'[1]DADOS (OCULTAR)'!$Q$3:$S$135,3,0),"")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3">
      <c r="A761" s="5" t="str">
        <f>IFERROR(VLOOKUP(B761,'[1]DADOS (OCULTAR)'!$Q$3:$S$135,3,0),"")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3">
      <c r="A762" s="5" t="str">
        <f>IFERROR(VLOOKUP(B762,'[1]DADOS (OCULTAR)'!$Q$3:$S$135,3,0),"")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3">
      <c r="A763" s="5" t="str">
        <f>IFERROR(VLOOKUP(B763,'[1]DADOS (OCULTAR)'!$Q$3:$S$135,3,0),"")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3">
      <c r="A764" s="5" t="str">
        <f>IFERROR(VLOOKUP(B764,'[1]DADOS (OCULTAR)'!$Q$3:$S$135,3,0),"")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3">
      <c r="A765" s="5" t="str">
        <f>IFERROR(VLOOKUP(B765,'[1]DADOS (OCULTAR)'!$Q$3:$S$135,3,0),"")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3">
      <c r="A766" s="5" t="str">
        <f>IFERROR(VLOOKUP(B766,'[1]DADOS (OCULTAR)'!$Q$3:$S$135,3,0),"")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3">
      <c r="A767" s="5" t="str">
        <f>IFERROR(VLOOKUP(B767,'[1]DADOS (OCULTAR)'!$Q$3:$S$135,3,0),"")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3">
      <c r="A768" s="5" t="str">
        <f>IFERROR(VLOOKUP(B768,'[1]DADOS (OCULTAR)'!$Q$3:$S$135,3,0),"")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3">
      <c r="A769" s="5" t="str">
        <f>IFERROR(VLOOKUP(B769,'[1]DADOS (OCULTAR)'!$Q$3:$S$135,3,0),"")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3">
      <c r="A770" s="5" t="str">
        <f>IFERROR(VLOOKUP(B770,'[1]DADOS (OCULTAR)'!$Q$3:$S$135,3,0),"")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3">
      <c r="A771" s="5" t="str">
        <f>IFERROR(VLOOKUP(B771,'[1]DADOS (OCULTAR)'!$Q$3:$S$135,3,0),"")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3">
      <c r="A772" s="5" t="str">
        <f>IFERROR(VLOOKUP(B772,'[1]DADOS (OCULTAR)'!$Q$3:$S$135,3,0),"")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3">
      <c r="A773" s="5" t="str">
        <f>IFERROR(VLOOKUP(B773,'[1]DADOS (OCULTAR)'!$Q$3:$S$135,3,0),"")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3">
      <c r="A774" s="5" t="str">
        <f>IFERROR(VLOOKUP(B774,'[1]DADOS (OCULTAR)'!$Q$3:$S$135,3,0),"")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3">
      <c r="A775" s="5" t="str">
        <f>IFERROR(VLOOKUP(B775,'[1]DADOS (OCULTAR)'!$Q$3:$S$135,3,0),"")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3">
      <c r="A776" s="5" t="str">
        <f>IFERROR(VLOOKUP(B776,'[1]DADOS (OCULTAR)'!$Q$3:$S$135,3,0),"")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3">
      <c r="A777" s="5" t="str">
        <f>IFERROR(VLOOKUP(B777,'[1]DADOS (OCULTAR)'!$Q$3:$S$135,3,0),"")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3">
      <c r="A778" s="5" t="str">
        <f>IFERROR(VLOOKUP(B778,'[1]DADOS (OCULTAR)'!$Q$3:$S$135,3,0),"")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3">
      <c r="A779" s="5" t="str">
        <f>IFERROR(VLOOKUP(B779,'[1]DADOS (OCULTAR)'!$Q$3:$S$135,3,0),"")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3">
      <c r="A780" s="5" t="str">
        <f>IFERROR(VLOOKUP(B780,'[1]DADOS (OCULTAR)'!$Q$3:$S$135,3,0),"")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3">
      <c r="A781" s="5" t="str">
        <f>IFERROR(VLOOKUP(B781,'[1]DADOS (OCULTAR)'!$Q$3:$S$135,3,0),"")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3">
      <c r="A782" s="5" t="str">
        <f>IFERROR(VLOOKUP(B782,'[1]DADOS (OCULTAR)'!$Q$3:$S$135,3,0),"")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3">
      <c r="A783" s="5" t="str">
        <f>IFERROR(VLOOKUP(B783,'[1]DADOS (OCULTAR)'!$Q$3:$S$135,3,0),"")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3">
      <c r="A784" s="5" t="str">
        <f>IFERROR(VLOOKUP(B784,'[1]DADOS (OCULTAR)'!$Q$3:$S$135,3,0),"")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3">
      <c r="A785" s="5" t="str">
        <f>IFERROR(VLOOKUP(B785,'[1]DADOS (OCULTAR)'!$Q$3:$S$135,3,0),"")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3">
      <c r="A786" s="5" t="str">
        <f>IFERROR(VLOOKUP(B786,'[1]DADOS (OCULTAR)'!$Q$3:$S$135,3,0),"")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3">
      <c r="A787" s="5" t="str">
        <f>IFERROR(VLOOKUP(B787,'[1]DADOS (OCULTAR)'!$Q$3:$S$135,3,0),"")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3">
      <c r="A788" s="5" t="str">
        <f>IFERROR(VLOOKUP(B788,'[1]DADOS (OCULTAR)'!$Q$3:$S$135,3,0),"")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3">
      <c r="A789" s="5" t="str">
        <f>IFERROR(VLOOKUP(B789,'[1]DADOS (OCULTAR)'!$Q$3:$S$135,3,0),"")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3">
      <c r="A790" s="5" t="str">
        <f>IFERROR(VLOOKUP(B790,'[1]DADOS (OCULTAR)'!$Q$3:$S$135,3,0),"")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3">
      <c r="A791" s="5" t="str">
        <f>IFERROR(VLOOKUP(B791,'[1]DADOS (OCULTAR)'!$Q$3:$S$135,3,0),"")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3">
      <c r="A792" s="5" t="str">
        <f>IFERROR(VLOOKUP(B792,'[1]DADOS (OCULTAR)'!$Q$3:$S$135,3,0),"")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3">
      <c r="A793" s="5" t="str">
        <f>IFERROR(VLOOKUP(B793,'[1]DADOS (OCULTAR)'!$Q$3:$S$135,3,0),"")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3">
      <c r="A794" s="5" t="str">
        <f>IFERROR(VLOOKUP(B794,'[1]DADOS (OCULTAR)'!$Q$3:$S$135,3,0),"")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3">
      <c r="A795" s="5" t="str">
        <f>IFERROR(VLOOKUP(B795,'[1]DADOS (OCULTAR)'!$Q$3:$S$135,3,0),"")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3">
      <c r="A796" s="5" t="str">
        <f>IFERROR(VLOOKUP(B796,'[1]DADOS (OCULTAR)'!$Q$3:$S$135,3,0),"")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3">
      <c r="A797" s="5" t="str">
        <f>IFERROR(VLOOKUP(B797,'[1]DADOS (OCULTAR)'!$Q$3:$S$135,3,0),"")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3">
      <c r="A798" s="5" t="str">
        <f>IFERROR(VLOOKUP(B798,'[1]DADOS (OCULTAR)'!$Q$3:$S$135,3,0),"")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3">
      <c r="A799" s="5" t="str">
        <f>IFERROR(VLOOKUP(B799,'[1]DADOS (OCULTAR)'!$Q$3:$S$135,3,0),"")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3">
      <c r="A800" s="5" t="str">
        <f>IFERROR(VLOOKUP(B800,'[1]DADOS (OCULTAR)'!$Q$3:$S$135,3,0),"")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3">
      <c r="A801" s="5" t="str">
        <f>IFERROR(VLOOKUP(B801,'[1]DADOS (OCULTAR)'!$Q$3:$S$135,3,0),"")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3">
      <c r="A802" s="5" t="str">
        <f>IFERROR(VLOOKUP(B802,'[1]DADOS (OCULTAR)'!$Q$3:$S$135,3,0),"")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3">
      <c r="A803" s="5" t="str">
        <f>IFERROR(VLOOKUP(B803,'[1]DADOS (OCULTAR)'!$Q$3:$S$135,3,0),"")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3">
      <c r="A804" s="5" t="str">
        <f>IFERROR(VLOOKUP(B804,'[1]DADOS (OCULTAR)'!$Q$3:$S$135,3,0),"")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3">
      <c r="A805" s="5" t="str">
        <f>IFERROR(VLOOKUP(B805,'[1]DADOS (OCULTAR)'!$Q$3:$S$135,3,0),"")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3">
      <c r="A806" s="5" t="str">
        <f>IFERROR(VLOOKUP(B806,'[1]DADOS (OCULTAR)'!$Q$3:$S$135,3,0),"")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3">
      <c r="A807" s="5" t="str">
        <f>IFERROR(VLOOKUP(B807,'[1]DADOS (OCULTAR)'!$Q$3:$S$135,3,0),"")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3">
      <c r="A808" s="5" t="str">
        <f>IFERROR(VLOOKUP(B808,'[1]DADOS (OCULTAR)'!$Q$3:$S$135,3,0),"")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3">
      <c r="A809" s="5" t="str">
        <f>IFERROR(VLOOKUP(B809,'[1]DADOS (OCULTAR)'!$Q$3:$S$135,3,0),"")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3">
      <c r="A810" s="5" t="str">
        <f>IFERROR(VLOOKUP(B810,'[1]DADOS (OCULTAR)'!$Q$3:$S$135,3,0),"")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3">
      <c r="A811" s="5" t="str">
        <f>IFERROR(VLOOKUP(B811,'[1]DADOS (OCULTAR)'!$Q$3:$S$135,3,0),"")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3">
      <c r="A812" s="5" t="str">
        <f>IFERROR(VLOOKUP(B812,'[1]DADOS (OCULTAR)'!$Q$3:$S$135,3,0),"")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3">
      <c r="A813" s="5" t="str">
        <f>IFERROR(VLOOKUP(B813,'[1]DADOS (OCULTAR)'!$Q$3:$S$135,3,0),"")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3">
      <c r="A814" s="5" t="str">
        <f>IFERROR(VLOOKUP(B814,'[1]DADOS (OCULTAR)'!$Q$3:$S$135,3,0),"")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3">
      <c r="A815" s="5" t="str">
        <f>IFERROR(VLOOKUP(B815,'[1]DADOS (OCULTAR)'!$Q$3:$S$135,3,0),"")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3">
      <c r="A816" s="5" t="str">
        <f>IFERROR(VLOOKUP(B816,'[1]DADOS (OCULTAR)'!$Q$3:$S$135,3,0),"")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3">
      <c r="A817" s="5" t="str">
        <f>IFERROR(VLOOKUP(B817,'[1]DADOS (OCULTAR)'!$Q$3:$S$135,3,0),"")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3">
      <c r="A818" s="5" t="str">
        <f>IFERROR(VLOOKUP(B818,'[1]DADOS (OCULTAR)'!$Q$3:$S$135,3,0),"")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3">
      <c r="A819" s="5" t="str">
        <f>IFERROR(VLOOKUP(B819,'[1]DADOS (OCULTAR)'!$Q$3:$S$135,3,0),"")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3">
      <c r="A820" s="5" t="str">
        <f>IFERROR(VLOOKUP(B820,'[1]DADOS (OCULTAR)'!$Q$3:$S$135,3,0),"")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3">
      <c r="A821" s="5" t="str">
        <f>IFERROR(VLOOKUP(B821,'[1]DADOS (OCULTAR)'!$Q$3:$S$135,3,0),"")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3">
      <c r="A822" s="5" t="str">
        <f>IFERROR(VLOOKUP(B822,'[1]DADOS (OCULTAR)'!$Q$3:$S$135,3,0),"")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3">
      <c r="A823" s="5" t="str">
        <f>IFERROR(VLOOKUP(B823,'[1]DADOS (OCULTAR)'!$Q$3:$S$135,3,0),"")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3">
      <c r="A824" s="5" t="str">
        <f>IFERROR(VLOOKUP(B824,'[1]DADOS (OCULTAR)'!$Q$3:$S$135,3,0),"")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3">
      <c r="A825" s="5" t="str">
        <f>IFERROR(VLOOKUP(B825,'[1]DADOS (OCULTAR)'!$Q$3:$S$135,3,0),"")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3">
      <c r="A826" s="5" t="str">
        <f>IFERROR(VLOOKUP(B826,'[1]DADOS (OCULTAR)'!$Q$3:$S$135,3,0),"")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3">
      <c r="A827" s="5" t="str">
        <f>IFERROR(VLOOKUP(B827,'[1]DADOS (OCULTAR)'!$Q$3:$S$135,3,0),"")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3">
      <c r="A828" s="5" t="str">
        <f>IFERROR(VLOOKUP(B828,'[1]DADOS (OCULTAR)'!$Q$3:$S$135,3,0),"")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3">
      <c r="A829" s="5" t="str">
        <f>IFERROR(VLOOKUP(B829,'[1]DADOS (OCULTAR)'!$Q$3:$S$135,3,0),"")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3">
      <c r="A830" s="5" t="str">
        <f>IFERROR(VLOOKUP(B830,'[1]DADOS (OCULTAR)'!$Q$3:$S$135,3,0),"")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3">
      <c r="A831" s="5" t="str">
        <f>IFERROR(VLOOKUP(B831,'[1]DADOS (OCULTAR)'!$Q$3:$S$135,3,0),"")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3">
      <c r="A832" s="5" t="str">
        <f>IFERROR(VLOOKUP(B832,'[1]DADOS (OCULTAR)'!$Q$3:$S$135,3,0),"")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3">
      <c r="A833" s="5" t="str">
        <f>IFERROR(VLOOKUP(B833,'[1]DADOS (OCULTAR)'!$Q$3:$S$135,3,0),"")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3">
      <c r="A834" s="5" t="str">
        <f>IFERROR(VLOOKUP(B834,'[1]DADOS (OCULTAR)'!$Q$3:$S$135,3,0),"")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3">
      <c r="A835" s="5" t="str">
        <f>IFERROR(VLOOKUP(B835,'[1]DADOS (OCULTAR)'!$Q$3:$S$135,3,0),"")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3">
      <c r="A836" s="5" t="str">
        <f>IFERROR(VLOOKUP(B836,'[1]DADOS (OCULTAR)'!$Q$3:$S$135,3,0),"")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3">
      <c r="A837" s="5" t="str">
        <f>IFERROR(VLOOKUP(B837,'[1]DADOS (OCULTAR)'!$Q$3:$S$135,3,0),"")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3">
      <c r="A838" s="5" t="str">
        <f>IFERROR(VLOOKUP(B838,'[1]DADOS (OCULTAR)'!$Q$3:$S$135,3,0),"")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3">
      <c r="A839" s="5" t="str">
        <f>IFERROR(VLOOKUP(B839,'[1]DADOS (OCULTAR)'!$Q$3:$S$135,3,0),"")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3">
      <c r="A840" s="5" t="str">
        <f>IFERROR(VLOOKUP(B840,'[1]DADOS (OCULTAR)'!$Q$3:$S$135,3,0),"")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3">
      <c r="A841" s="5" t="str">
        <f>IFERROR(VLOOKUP(B841,'[1]DADOS (OCULTAR)'!$Q$3:$S$135,3,0),"")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3">
      <c r="A842" s="5" t="str">
        <f>IFERROR(VLOOKUP(B842,'[1]DADOS (OCULTAR)'!$Q$3:$S$135,3,0),"")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3">
      <c r="A843" s="5" t="str">
        <f>IFERROR(VLOOKUP(B843,'[1]DADOS (OCULTAR)'!$Q$3:$S$135,3,0),"")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3">
      <c r="A844" s="5" t="str">
        <f>IFERROR(VLOOKUP(B844,'[1]DADOS (OCULTAR)'!$Q$3:$S$135,3,0),"")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3">
      <c r="A845" s="5" t="str">
        <f>IFERROR(VLOOKUP(B845,'[1]DADOS (OCULTAR)'!$Q$3:$S$135,3,0),"")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3">
      <c r="A846" s="5" t="str">
        <f>IFERROR(VLOOKUP(B846,'[1]DADOS (OCULTAR)'!$Q$3:$S$135,3,0),"")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3">
      <c r="A847" s="5" t="str">
        <f>IFERROR(VLOOKUP(B847,'[1]DADOS (OCULTAR)'!$Q$3:$S$135,3,0),"")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3">
      <c r="A848" s="5" t="str">
        <f>IFERROR(VLOOKUP(B848,'[1]DADOS (OCULTAR)'!$Q$3:$S$135,3,0),"")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3">
      <c r="A849" s="5" t="str">
        <f>IFERROR(VLOOKUP(B849,'[1]DADOS (OCULTAR)'!$Q$3:$S$135,3,0),"")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3">
      <c r="A850" s="5" t="str">
        <f>IFERROR(VLOOKUP(B850,'[1]DADOS (OCULTAR)'!$Q$3:$S$135,3,0),"")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3">
      <c r="A851" s="5" t="str">
        <f>IFERROR(VLOOKUP(B851,'[1]DADOS (OCULTAR)'!$Q$3:$S$135,3,0),"")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3">
      <c r="A852" s="5" t="str">
        <f>IFERROR(VLOOKUP(B852,'[1]DADOS (OCULTAR)'!$Q$3:$S$135,3,0),"")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3">
      <c r="A853" s="5" t="str">
        <f>IFERROR(VLOOKUP(B853,'[1]DADOS (OCULTAR)'!$Q$3:$S$135,3,0),"")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3">
      <c r="A854" s="5" t="str">
        <f>IFERROR(VLOOKUP(B854,'[1]DADOS (OCULTAR)'!$Q$3:$S$135,3,0),"")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3">
      <c r="A855" s="5" t="str">
        <f>IFERROR(VLOOKUP(B855,'[1]DADOS (OCULTAR)'!$Q$3:$S$135,3,0),"")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3">
      <c r="A856" s="5" t="str">
        <f>IFERROR(VLOOKUP(B856,'[1]DADOS (OCULTAR)'!$Q$3:$S$135,3,0),"")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3">
      <c r="A857" s="5" t="str">
        <f>IFERROR(VLOOKUP(B857,'[1]DADOS (OCULTAR)'!$Q$3:$S$135,3,0),"")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3">
      <c r="A858" s="5" t="str">
        <f>IFERROR(VLOOKUP(B858,'[1]DADOS (OCULTAR)'!$Q$3:$S$135,3,0),"")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3">
      <c r="A859" s="5" t="str">
        <f>IFERROR(VLOOKUP(B859,'[1]DADOS (OCULTAR)'!$Q$3:$S$135,3,0),"")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3">
      <c r="A860" s="5" t="str">
        <f>IFERROR(VLOOKUP(B860,'[1]DADOS (OCULTAR)'!$Q$3:$S$135,3,0),"")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3">
      <c r="A861" s="5" t="str">
        <f>IFERROR(VLOOKUP(B861,'[1]DADOS (OCULTAR)'!$Q$3:$S$135,3,0),"")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3">
      <c r="A862" s="5" t="str">
        <f>IFERROR(VLOOKUP(B862,'[1]DADOS (OCULTAR)'!$Q$3:$S$135,3,0),"")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3">
      <c r="A863" s="5" t="str">
        <f>IFERROR(VLOOKUP(B863,'[1]DADOS (OCULTAR)'!$Q$3:$S$135,3,0),"")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3">
      <c r="A864" s="5" t="str">
        <f>IFERROR(VLOOKUP(B864,'[1]DADOS (OCULTAR)'!$Q$3:$S$135,3,0),"")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3">
      <c r="A865" s="5" t="str">
        <f>IFERROR(VLOOKUP(B865,'[1]DADOS (OCULTAR)'!$Q$3:$S$135,3,0),"")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3">
      <c r="A866" s="5" t="str">
        <f>IFERROR(VLOOKUP(B866,'[1]DADOS (OCULTAR)'!$Q$3:$S$135,3,0),"")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3">
      <c r="A867" s="5" t="str">
        <f>IFERROR(VLOOKUP(B867,'[1]DADOS (OCULTAR)'!$Q$3:$S$135,3,0),"")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3">
      <c r="A868" s="5" t="str">
        <f>IFERROR(VLOOKUP(B868,'[1]DADOS (OCULTAR)'!$Q$3:$S$135,3,0),"")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3">
      <c r="A869" s="5" t="str">
        <f>IFERROR(VLOOKUP(B869,'[1]DADOS (OCULTAR)'!$Q$3:$S$135,3,0),"")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3">
      <c r="A870" s="5" t="str">
        <f>IFERROR(VLOOKUP(B870,'[1]DADOS (OCULTAR)'!$Q$3:$S$135,3,0),"")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3">
      <c r="A871" s="5" t="str">
        <f>IFERROR(VLOOKUP(B871,'[1]DADOS (OCULTAR)'!$Q$3:$S$135,3,0),"")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3">
      <c r="A872" s="5" t="str">
        <f>IFERROR(VLOOKUP(B872,'[1]DADOS (OCULTAR)'!$Q$3:$S$135,3,0),"")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3">
      <c r="A873" s="5" t="str">
        <f>IFERROR(VLOOKUP(B873,'[1]DADOS (OCULTAR)'!$Q$3:$S$135,3,0),"")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3">
      <c r="A874" s="5" t="str">
        <f>IFERROR(VLOOKUP(B874,'[1]DADOS (OCULTAR)'!$Q$3:$S$135,3,0),"")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3">
      <c r="A875" s="5" t="str">
        <f>IFERROR(VLOOKUP(B875,'[1]DADOS (OCULTAR)'!$Q$3:$S$135,3,0),"")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3">
      <c r="A876" s="5" t="str">
        <f>IFERROR(VLOOKUP(B876,'[1]DADOS (OCULTAR)'!$Q$3:$S$135,3,0),"")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3">
      <c r="A877" s="5" t="str">
        <f>IFERROR(VLOOKUP(B877,'[1]DADOS (OCULTAR)'!$Q$3:$S$135,3,0),"")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3">
      <c r="A878" s="5" t="str">
        <f>IFERROR(VLOOKUP(B878,'[1]DADOS (OCULTAR)'!$Q$3:$S$135,3,0),"")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3">
      <c r="A879" s="5" t="str">
        <f>IFERROR(VLOOKUP(B879,'[1]DADOS (OCULTAR)'!$Q$3:$S$135,3,0),"")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3">
      <c r="A880" s="5" t="str">
        <f>IFERROR(VLOOKUP(B880,'[1]DADOS (OCULTAR)'!$Q$3:$S$135,3,0),"")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3">
      <c r="A881" s="5" t="str">
        <f>IFERROR(VLOOKUP(B881,'[1]DADOS (OCULTAR)'!$Q$3:$S$135,3,0),"")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3">
      <c r="A882" s="5" t="str">
        <f>IFERROR(VLOOKUP(B882,'[1]DADOS (OCULTAR)'!$Q$3:$S$135,3,0),"")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3">
      <c r="A883" s="5" t="str">
        <f>IFERROR(VLOOKUP(B883,'[1]DADOS (OCULTAR)'!$Q$3:$S$135,3,0),"")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3">
      <c r="A884" s="5" t="str">
        <f>IFERROR(VLOOKUP(B884,'[1]DADOS (OCULTAR)'!$Q$3:$S$135,3,0),"")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3">
      <c r="A885" s="5" t="str">
        <f>IFERROR(VLOOKUP(B885,'[1]DADOS (OCULTAR)'!$Q$3:$S$135,3,0),"")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3">
      <c r="A886" s="5" t="str">
        <f>IFERROR(VLOOKUP(B886,'[1]DADOS (OCULTAR)'!$Q$3:$S$135,3,0),"")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3">
      <c r="A887" s="5" t="str">
        <f>IFERROR(VLOOKUP(B887,'[1]DADOS (OCULTAR)'!$Q$3:$S$135,3,0),"")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3">
      <c r="A888" s="5" t="str">
        <f>IFERROR(VLOOKUP(B888,'[1]DADOS (OCULTAR)'!$Q$3:$S$135,3,0),"")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3">
      <c r="A889" s="5" t="str">
        <f>IFERROR(VLOOKUP(B889,'[1]DADOS (OCULTAR)'!$Q$3:$S$135,3,0),"")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3">
      <c r="A890" s="5" t="str">
        <f>IFERROR(VLOOKUP(B890,'[1]DADOS (OCULTAR)'!$Q$3:$S$135,3,0),"")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3">
      <c r="A891" s="5" t="str">
        <f>IFERROR(VLOOKUP(B891,'[1]DADOS (OCULTAR)'!$Q$3:$S$135,3,0),"")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3">
      <c r="A892" s="5" t="str">
        <f>IFERROR(VLOOKUP(B892,'[1]DADOS (OCULTAR)'!$Q$3:$S$135,3,0),"")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3">
      <c r="A893" s="5" t="str">
        <f>IFERROR(VLOOKUP(B893,'[1]DADOS (OCULTAR)'!$Q$3:$S$135,3,0),"")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3">
      <c r="A894" s="5" t="str">
        <f>IFERROR(VLOOKUP(B894,'[1]DADOS (OCULTAR)'!$Q$3:$S$135,3,0),"")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3">
      <c r="A895" s="5" t="str">
        <f>IFERROR(VLOOKUP(B895,'[1]DADOS (OCULTAR)'!$Q$3:$S$135,3,0),"")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3">
      <c r="A896" s="5" t="str">
        <f>IFERROR(VLOOKUP(B896,'[1]DADOS (OCULTAR)'!$Q$3:$S$135,3,0),"")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3">
      <c r="A897" s="5" t="str">
        <f>IFERROR(VLOOKUP(B897,'[1]DADOS (OCULTAR)'!$Q$3:$S$135,3,0),"")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3">
      <c r="A898" s="5" t="str">
        <f>IFERROR(VLOOKUP(B898,'[1]DADOS (OCULTAR)'!$Q$3:$S$135,3,0),"")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3">
      <c r="A899" s="5" t="str">
        <f>IFERROR(VLOOKUP(B899,'[1]DADOS (OCULTAR)'!$Q$3:$S$135,3,0),"")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3">
      <c r="A900" s="5" t="str">
        <f>IFERROR(VLOOKUP(B900,'[1]DADOS (OCULTAR)'!$Q$3:$S$135,3,0),"")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3">
      <c r="A901" s="5" t="str">
        <f>IFERROR(VLOOKUP(B901,'[1]DADOS (OCULTAR)'!$Q$3:$S$135,3,0),"")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3">
      <c r="A902" s="5" t="str">
        <f>IFERROR(VLOOKUP(B902,'[1]DADOS (OCULTAR)'!$Q$3:$S$135,3,0),"")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3">
      <c r="A903" s="5" t="str">
        <f>IFERROR(VLOOKUP(B903,'[1]DADOS (OCULTAR)'!$Q$3:$S$135,3,0),"")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3">
      <c r="A904" s="5" t="str">
        <f>IFERROR(VLOOKUP(B904,'[1]DADOS (OCULTAR)'!$Q$3:$S$135,3,0),"")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3">
      <c r="A905" s="5" t="str">
        <f>IFERROR(VLOOKUP(B905,'[1]DADOS (OCULTAR)'!$Q$3:$S$135,3,0),"")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3">
      <c r="A906" s="5" t="str">
        <f>IFERROR(VLOOKUP(B906,'[1]DADOS (OCULTAR)'!$Q$3:$S$135,3,0),"")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3">
      <c r="A907" s="5" t="str">
        <f>IFERROR(VLOOKUP(B907,'[1]DADOS (OCULTAR)'!$Q$3:$S$135,3,0),"")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3">
      <c r="A908" s="5" t="str">
        <f>IFERROR(VLOOKUP(B908,'[1]DADOS (OCULTAR)'!$Q$3:$S$135,3,0),"")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3">
      <c r="A909" s="5" t="str">
        <f>IFERROR(VLOOKUP(B909,'[1]DADOS (OCULTAR)'!$Q$3:$S$135,3,0),"")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3">
      <c r="A910" s="5" t="str">
        <f>IFERROR(VLOOKUP(B910,'[1]DADOS (OCULTAR)'!$Q$3:$S$135,3,0),"")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3">
      <c r="A911" s="5" t="str">
        <f>IFERROR(VLOOKUP(B911,'[1]DADOS (OCULTAR)'!$Q$3:$S$135,3,0),"")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3">
      <c r="A912" s="5" t="str">
        <f>IFERROR(VLOOKUP(B912,'[1]DADOS (OCULTAR)'!$Q$3:$S$135,3,0),"")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3">
      <c r="A913" s="5" t="str">
        <f>IFERROR(VLOOKUP(B913,'[1]DADOS (OCULTAR)'!$Q$3:$S$135,3,0),"")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3">
      <c r="A914" s="5" t="str">
        <f>IFERROR(VLOOKUP(B914,'[1]DADOS (OCULTAR)'!$Q$3:$S$135,3,0),"")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3">
      <c r="A915" s="5" t="str">
        <f>IFERROR(VLOOKUP(B915,'[1]DADOS (OCULTAR)'!$Q$3:$S$135,3,0),"")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3">
      <c r="A916" s="5" t="str">
        <f>IFERROR(VLOOKUP(B916,'[1]DADOS (OCULTAR)'!$Q$3:$S$135,3,0),"")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3">
      <c r="A917" s="5" t="str">
        <f>IFERROR(VLOOKUP(B917,'[1]DADOS (OCULTAR)'!$Q$3:$S$135,3,0),"")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3">
      <c r="A918" s="5" t="str">
        <f>IFERROR(VLOOKUP(B918,'[1]DADOS (OCULTAR)'!$Q$3:$S$135,3,0),"")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3">
      <c r="A919" s="5" t="str">
        <f>IFERROR(VLOOKUP(B919,'[1]DADOS (OCULTAR)'!$Q$3:$S$135,3,0),"")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3">
      <c r="A920" s="5" t="str">
        <f>IFERROR(VLOOKUP(B920,'[1]DADOS (OCULTAR)'!$Q$3:$S$135,3,0),"")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3">
      <c r="A921" s="5" t="str">
        <f>IFERROR(VLOOKUP(B921,'[1]DADOS (OCULTAR)'!$Q$3:$S$135,3,0),"")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3">
      <c r="A922" s="5" t="str">
        <f>IFERROR(VLOOKUP(B922,'[1]DADOS (OCULTAR)'!$Q$3:$S$135,3,0),"")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3">
      <c r="A923" s="5" t="str">
        <f>IFERROR(VLOOKUP(B923,'[1]DADOS (OCULTAR)'!$Q$3:$S$135,3,0),"")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3">
      <c r="A924" s="5" t="str">
        <f>IFERROR(VLOOKUP(B924,'[1]DADOS (OCULTAR)'!$Q$3:$S$135,3,0),"")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3">
      <c r="A925" s="5" t="str">
        <f>IFERROR(VLOOKUP(B925,'[1]DADOS (OCULTAR)'!$Q$3:$S$135,3,0),"")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3">
      <c r="A926" s="5" t="str">
        <f>IFERROR(VLOOKUP(B926,'[1]DADOS (OCULTAR)'!$Q$3:$S$135,3,0),"")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3">
      <c r="A927" s="5" t="str">
        <f>IFERROR(VLOOKUP(B927,'[1]DADOS (OCULTAR)'!$Q$3:$S$135,3,0),"")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3">
      <c r="A928" s="5" t="str">
        <f>IFERROR(VLOOKUP(B928,'[1]DADOS (OCULTAR)'!$Q$3:$S$135,3,0),"")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3">
      <c r="A929" s="5" t="str">
        <f>IFERROR(VLOOKUP(B929,'[1]DADOS (OCULTAR)'!$Q$3:$S$135,3,0),"")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3">
      <c r="A930" s="5" t="str">
        <f>IFERROR(VLOOKUP(B930,'[1]DADOS (OCULTAR)'!$Q$3:$S$135,3,0),"")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3">
      <c r="A931" s="5" t="str">
        <f>IFERROR(VLOOKUP(B931,'[1]DADOS (OCULTAR)'!$Q$3:$S$135,3,0),"")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3">
      <c r="A932" s="5" t="str">
        <f>IFERROR(VLOOKUP(B932,'[1]DADOS (OCULTAR)'!$Q$3:$S$135,3,0),"")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3">
      <c r="A933" s="5" t="str">
        <f>IFERROR(VLOOKUP(B933,'[1]DADOS (OCULTAR)'!$Q$3:$S$135,3,0),"")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3">
      <c r="A934" s="5" t="str">
        <f>IFERROR(VLOOKUP(B934,'[1]DADOS (OCULTAR)'!$Q$3:$S$135,3,0),"")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3">
      <c r="A935" s="5" t="str">
        <f>IFERROR(VLOOKUP(B935,'[1]DADOS (OCULTAR)'!$Q$3:$S$135,3,0),"")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3">
      <c r="A936" s="5" t="str">
        <f>IFERROR(VLOOKUP(B936,'[1]DADOS (OCULTAR)'!$Q$3:$S$135,3,0),"")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3">
      <c r="A937" s="5" t="str">
        <f>IFERROR(VLOOKUP(B937,'[1]DADOS (OCULTAR)'!$Q$3:$S$135,3,0),"")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3">
      <c r="A938" s="5" t="str">
        <f>IFERROR(VLOOKUP(B938,'[1]DADOS (OCULTAR)'!$Q$3:$S$135,3,0),"")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3">
      <c r="A939" s="5" t="str">
        <f>IFERROR(VLOOKUP(B939,'[1]DADOS (OCULTAR)'!$Q$3:$S$135,3,0),"")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3">
      <c r="A940" s="5" t="str">
        <f>IFERROR(VLOOKUP(B940,'[1]DADOS (OCULTAR)'!$Q$3:$S$135,3,0),"")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3">
      <c r="A941" s="5" t="str">
        <f>IFERROR(VLOOKUP(B941,'[1]DADOS (OCULTAR)'!$Q$3:$S$135,3,0),"")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3">
      <c r="A942" s="5" t="str">
        <f>IFERROR(VLOOKUP(B942,'[1]DADOS (OCULTAR)'!$Q$3:$S$135,3,0),"")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3">
      <c r="A943" s="5" t="str">
        <f>IFERROR(VLOOKUP(B943,'[1]DADOS (OCULTAR)'!$Q$3:$S$135,3,0),"")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3">
      <c r="A944" s="5" t="str">
        <f>IFERROR(VLOOKUP(B944,'[1]DADOS (OCULTAR)'!$Q$3:$S$135,3,0),"")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3">
      <c r="A945" s="5" t="str">
        <f>IFERROR(VLOOKUP(B945,'[1]DADOS (OCULTAR)'!$Q$3:$S$135,3,0),"")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3">
      <c r="A946" s="5" t="str">
        <f>IFERROR(VLOOKUP(B946,'[1]DADOS (OCULTAR)'!$Q$3:$S$135,3,0),"")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3">
      <c r="A947" s="5" t="str">
        <f>IFERROR(VLOOKUP(B947,'[1]DADOS (OCULTAR)'!$Q$3:$S$135,3,0),"")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3">
      <c r="A948" s="5" t="str">
        <f>IFERROR(VLOOKUP(B948,'[1]DADOS (OCULTAR)'!$Q$3:$S$135,3,0),"")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3">
      <c r="A949" s="5" t="str">
        <f>IFERROR(VLOOKUP(B949,'[1]DADOS (OCULTAR)'!$Q$3:$S$135,3,0),"")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3">
      <c r="A950" s="5" t="str">
        <f>IFERROR(VLOOKUP(B950,'[1]DADOS (OCULTAR)'!$Q$3:$S$135,3,0),"")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3">
      <c r="A951" s="5" t="str">
        <f>IFERROR(VLOOKUP(B951,'[1]DADOS (OCULTAR)'!$Q$3:$S$135,3,0),"")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3">
      <c r="A952" s="5" t="str">
        <f>IFERROR(VLOOKUP(B952,'[1]DADOS (OCULTAR)'!$Q$3:$S$135,3,0),"")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3">
      <c r="A953" s="5" t="str">
        <f>IFERROR(VLOOKUP(B953,'[1]DADOS (OCULTAR)'!$Q$3:$S$135,3,0),"")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3">
      <c r="A954" s="5" t="str">
        <f>IFERROR(VLOOKUP(B954,'[1]DADOS (OCULTAR)'!$Q$3:$S$135,3,0),"")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3">
      <c r="A955" s="5" t="str">
        <f>IFERROR(VLOOKUP(B955,'[1]DADOS (OCULTAR)'!$Q$3:$S$135,3,0),"")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3">
      <c r="A956" s="5" t="str">
        <f>IFERROR(VLOOKUP(B956,'[1]DADOS (OCULTAR)'!$Q$3:$S$135,3,0),"")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3">
      <c r="A957" s="5" t="str">
        <f>IFERROR(VLOOKUP(B957,'[1]DADOS (OCULTAR)'!$Q$3:$S$135,3,0),"")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3">
      <c r="A958" s="5" t="str">
        <f>IFERROR(VLOOKUP(B958,'[1]DADOS (OCULTAR)'!$Q$3:$S$135,3,0),"")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3">
      <c r="A959" s="5" t="str">
        <f>IFERROR(VLOOKUP(B959,'[1]DADOS (OCULTAR)'!$Q$3:$S$135,3,0),"")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3">
      <c r="A960" s="5" t="str">
        <f>IFERROR(VLOOKUP(B960,'[1]DADOS (OCULTAR)'!$Q$3:$S$135,3,0),"")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3">
      <c r="A961" s="5" t="str">
        <f>IFERROR(VLOOKUP(B961,'[1]DADOS (OCULTAR)'!$Q$3:$S$135,3,0),"")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3">
      <c r="A962" s="5" t="str">
        <f>IFERROR(VLOOKUP(B962,'[1]DADOS (OCULTAR)'!$Q$3:$S$135,3,0),"")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3">
      <c r="A963" s="5" t="str">
        <f>IFERROR(VLOOKUP(B963,'[1]DADOS (OCULTAR)'!$Q$3:$S$135,3,0),"")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3">
      <c r="A964" s="5" t="str">
        <f>IFERROR(VLOOKUP(B964,'[1]DADOS (OCULTAR)'!$Q$3:$S$135,3,0),"")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3">
      <c r="A965" s="5" t="str">
        <f>IFERROR(VLOOKUP(B965,'[1]DADOS (OCULTAR)'!$Q$3:$S$135,3,0),"")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3">
      <c r="A966" s="5" t="str">
        <f>IFERROR(VLOOKUP(B966,'[1]DADOS (OCULTAR)'!$Q$3:$S$135,3,0),"")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3">
      <c r="A967" s="5" t="str">
        <f>IFERROR(VLOOKUP(B967,'[1]DADOS (OCULTAR)'!$Q$3:$S$135,3,0),"")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3">
      <c r="A968" s="5" t="str">
        <f>IFERROR(VLOOKUP(B968,'[1]DADOS (OCULTAR)'!$Q$3:$S$135,3,0),"")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3">
      <c r="A969" s="5" t="str">
        <f>IFERROR(VLOOKUP(B969,'[1]DADOS (OCULTAR)'!$Q$3:$S$135,3,0),"")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3">
      <c r="A970" s="5" t="str">
        <f>IFERROR(VLOOKUP(B970,'[1]DADOS (OCULTAR)'!$Q$3:$S$135,3,0),"")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3">
      <c r="A971" s="5" t="str">
        <f>IFERROR(VLOOKUP(B971,'[1]DADOS (OCULTAR)'!$Q$3:$S$135,3,0),"")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3">
      <c r="A972" s="5" t="str">
        <f>IFERROR(VLOOKUP(B972,'[1]DADOS (OCULTAR)'!$Q$3:$S$135,3,0),"")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3">
      <c r="A973" s="5" t="str">
        <f>IFERROR(VLOOKUP(B973,'[1]DADOS (OCULTAR)'!$Q$3:$S$135,3,0),"")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3">
      <c r="A974" s="5" t="str">
        <f>IFERROR(VLOOKUP(B974,'[1]DADOS (OCULTAR)'!$Q$3:$S$135,3,0),"")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3">
      <c r="A975" s="5" t="str">
        <f>IFERROR(VLOOKUP(B975,'[1]DADOS (OCULTAR)'!$Q$3:$S$135,3,0),"")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3">
      <c r="A976" s="5" t="str">
        <f>IFERROR(VLOOKUP(B976,'[1]DADOS (OCULTAR)'!$Q$3:$S$135,3,0),"")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3">
      <c r="A977" s="5" t="str">
        <f>IFERROR(VLOOKUP(B977,'[1]DADOS (OCULTAR)'!$Q$3:$S$135,3,0),"")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3">
      <c r="A978" s="5" t="str">
        <f>IFERROR(VLOOKUP(B978,'[1]DADOS (OCULTAR)'!$Q$3:$S$135,3,0),"")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3">
      <c r="A979" s="5" t="str">
        <f>IFERROR(VLOOKUP(B979,'[1]DADOS (OCULTAR)'!$Q$3:$S$135,3,0),"")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3">
      <c r="A980" s="5" t="str">
        <f>IFERROR(VLOOKUP(B980,'[1]DADOS (OCULTAR)'!$Q$3:$S$135,3,0),"")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3">
      <c r="A981" s="5" t="str">
        <f>IFERROR(VLOOKUP(B981,'[1]DADOS (OCULTAR)'!$Q$3:$S$135,3,0),"")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3">
      <c r="A982" s="5" t="str">
        <f>IFERROR(VLOOKUP(B982,'[1]DADOS (OCULTAR)'!$Q$3:$S$135,3,0),"")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3">
      <c r="A983" s="5" t="str">
        <f>IFERROR(VLOOKUP(B983,'[1]DADOS (OCULTAR)'!$Q$3:$S$135,3,0),"")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3">
      <c r="A984" s="5" t="str">
        <f>IFERROR(VLOOKUP(B984,'[1]DADOS (OCULTAR)'!$Q$3:$S$135,3,0),"")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3">
      <c r="A985" s="5" t="str">
        <f>IFERROR(VLOOKUP(B985,'[1]DADOS (OCULTAR)'!$Q$3:$S$135,3,0),"")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3">
      <c r="A986" s="5" t="str">
        <f>IFERROR(VLOOKUP(B986,'[1]DADOS (OCULTAR)'!$Q$3:$S$135,3,0),"")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3">
      <c r="A987" s="5" t="str">
        <f>IFERROR(VLOOKUP(B987,'[1]DADOS (OCULTAR)'!$Q$3:$S$135,3,0),"")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3">
      <c r="A988" s="5" t="str">
        <f>IFERROR(VLOOKUP(B988,'[1]DADOS (OCULTAR)'!$Q$3:$S$135,3,0),"")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3">
      <c r="A989" s="5" t="str">
        <f>IFERROR(VLOOKUP(B989,'[1]DADOS (OCULTAR)'!$Q$3:$S$135,3,0),"")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3">
      <c r="A990" s="5" t="str">
        <f>IFERROR(VLOOKUP(B990,'[1]DADOS (OCULTAR)'!$Q$3:$S$135,3,0),"")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3">
      <c r="A991" s="5" t="str">
        <f>IFERROR(VLOOKUP(B991,'[1]DADOS (OCULTAR)'!$Q$3:$S$135,3,0),"")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3">
      <c r="A992" s="42"/>
      <c r="B992" s="42"/>
      <c r="C992" s="43"/>
      <c r="D992" s="42"/>
      <c r="E992" s="44"/>
      <c r="F992" s="45"/>
      <c r="G992" s="45"/>
      <c r="H992" s="46"/>
    </row>
    <row r="993" spans="1:8" ht="12.75" customHeight="1" x14ac:dyDescent="0.3">
      <c r="A993" s="42"/>
      <c r="B993" s="42"/>
      <c r="C993" s="43"/>
      <c r="D993" s="42"/>
      <c r="E993" s="44"/>
      <c r="F993" s="45"/>
      <c r="G993" s="45"/>
      <c r="H993" s="46"/>
    </row>
    <row r="994" spans="1:8" ht="12.75" customHeight="1" x14ac:dyDescent="0.3">
      <c r="A994" s="42"/>
      <c r="B994" s="42"/>
      <c r="C994" s="43"/>
      <c r="D994" s="42"/>
      <c r="E994" s="44"/>
      <c r="F994" s="45"/>
      <c r="G994" s="45"/>
      <c r="H994" s="46"/>
    </row>
    <row r="995" spans="1:8" ht="12.75" customHeight="1" x14ac:dyDescent="0.3">
      <c r="A995" s="42"/>
      <c r="B995" s="42"/>
      <c r="C995" s="43"/>
      <c r="D995" s="42"/>
      <c r="E995" s="44"/>
      <c r="F995" s="45"/>
      <c r="G995" s="45"/>
      <c r="H995" s="46"/>
    </row>
    <row r="996" spans="1:8" ht="12.75" customHeight="1" x14ac:dyDescent="0.3">
      <c r="A996" s="42"/>
      <c r="B996" s="42"/>
      <c r="C996" s="43"/>
      <c r="D996" s="42"/>
      <c r="E996" s="44"/>
      <c r="F996" s="45"/>
      <c r="G996" s="45"/>
      <c r="H996" s="46"/>
    </row>
    <row r="997" spans="1:8" ht="12.75" customHeight="1" x14ac:dyDescent="0.3">
      <c r="A997" s="42"/>
      <c r="B997" s="42"/>
      <c r="C997" s="43"/>
      <c r="D997" s="42"/>
      <c r="E997" s="44"/>
      <c r="F997" s="45"/>
      <c r="G997" s="45"/>
      <c r="H997" s="46"/>
    </row>
    <row r="998" spans="1:8" ht="12.75" customHeight="1" x14ac:dyDescent="0.3">
      <c r="A998" s="42"/>
      <c r="B998" s="42"/>
      <c r="C998" s="43"/>
      <c r="D998" s="42"/>
      <c r="E998" s="44"/>
      <c r="F998" s="45"/>
      <c r="G998" s="45"/>
      <c r="H998" s="46"/>
    </row>
    <row r="999" spans="1:8" ht="12.75" customHeight="1" x14ac:dyDescent="0.3">
      <c r="A999" s="42"/>
      <c r="B999" s="42"/>
      <c r="C999" s="43"/>
      <c r="D999" s="42"/>
      <c r="E999" s="44"/>
      <c r="F999" s="45"/>
      <c r="G999" s="45"/>
      <c r="H999" s="46"/>
    </row>
    <row r="1000" spans="1:8" ht="12.75" customHeight="1" x14ac:dyDescent="0.3">
      <c r="A1000" s="42"/>
      <c r="B1000" s="42"/>
      <c r="C1000" s="43"/>
      <c r="D1000" s="42"/>
      <c r="E1000" s="44"/>
      <c r="F1000" s="45"/>
      <c r="G1000" s="45"/>
      <c r="H1000" s="46"/>
    </row>
  </sheetData>
  <dataValidations count="1">
    <dataValidation type="list" allowBlank="1" showErrorMessage="1" sqref="B141:B149">
      <formula1>INDIRECT(#REF!)</formula1>
    </dataValidation>
  </dataValidations>
  <pageMargins left="0.51180555555555551" right="0.51180555555555551" top="0.78749999999999998" bottom="0.78749999999999998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B2:B140 B150:B991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Cássia Barbosa</dc:creator>
  <cp:lastModifiedBy>Cássia Barbosa</cp:lastModifiedBy>
  <dcterms:created xsi:type="dcterms:W3CDTF">2023-11-22T01:30:08Z</dcterms:created>
  <dcterms:modified xsi:type="dcterms:W3CDTF">2023-11-22T01:30:15Z</dcterms:modified>
</cp:coreProperties>
</file>