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9 Setembro/TCE/Arquivos Excel DGMMAS/"/>
    </mc:Choice>
  </mc:AlternateContent>
  <xr:revisionPtr revIDLastSave="0" documentId="8_{6ADB8FBC-BC88-4616-B5E9-1C365F6549DD}" xr6:coauthVersionLast="47" xr6:coauthVersionMax="47" xr10:uidLastSave="{00000000-0000-0000-0000-000000000000}"/>
  <bookViews>
    <workbookView xWindow="-108" yWindow="-108" windowWidth="23256" windowHeight="12576" xr2:uid="{3CC11D7F-C0FF-4942-A8A7-FF44F22C502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R5002" i="1"/>
  <c r="S5002" i="1" s="1"/>
  <c r="Q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S4953" i="1" s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S4945" i="1" s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AB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AB4932" i="1" s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M4910" i="1"/>
  <c r="AB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S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AB4899" i="1" s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S4895" i="1" s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AB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R4873" i="1"/>
  <c r="S4873" i="1" s="1"/>
  <c r="Q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AB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B4865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S4860" i="1"/>
  <c r="AB4860" i="1" s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AB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AB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S4753" i="1" s="1"/>
  <c r="AB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AB4747" i="1" s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B4739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S4713" i="1"/>
  <c r="AB4713" i="1" s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V4712" i="1" s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M4694" i="1" s="1"/>
  <c r="K4694" i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AB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P4686" i="1"/>
  <c r="O4686" i="1"/>
  <c r="N4686" i="1"/>
  <c r="M4686" i="1"/>
  <c r="L4686" i="1"/>
  <c r="K4686" i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V4667" i="1" s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R4665" i="1"/>
  <c r="Q4665" i="1"/>
  <c r="S4665" i="1" s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AB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O4626" i="1"/>
  <c r="P4626" i="1" s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AB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AB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AB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AB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M4583" i="1" s="1"/>
  <c r="AB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AB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AB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AB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AB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AB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AB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M4490" i="1" s="1"/>
  <c r="AB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Q4484" i="1"/>
  <c r="S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AB4463" i="1" s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S4449" i="1" s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S4445" i="1" s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S4438" i="1" s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S4437" i="1" s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P4430" i="1" s="1"/>
  <c r="N4430" i="1"/>
  <c r="L4430" i="1"/>
  <c r="M4430" i="1" s="1"/>
  <c r="AB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O4423" i="1"/>
  <c r="P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P4422" i="1" s="1"/>
  <c r="N4422" i="1"/>
  <c r="M4422" i="1"/>
  <c r="AB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S4414" i="1" s="1"/>
  <c r="Q4414" i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S4413" i="1" s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AB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AB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S4373" i="1" s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V4368" i="1"/>
  <c r="U4368" i="1"/>
  <c r="T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S4365" i="1" s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V4356" i="1" s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R4343" i="1"/>
  <c r="Q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AB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AB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AB4315" i="1" s="1"/>
  <c r="O4315" i="1"/>
  <c r="P4315" i="1" s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N4310" i="1"/>
  <c r="P4310" i="1" s="1"/>
  <c r="AB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AB4307" i="1" s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V4305" i="1" s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N4302" i="1"/>
  <c r="P4302" i="1" s="1"/>
  <c r="AB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AB4300" i="1" s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AB4299" i="1" s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N4294" i="1"/>
  <c r="P4294" i="1" s="1"/>
  <c r="AB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M4291" i="1" s="1"/>
  <c r="AB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N4286" i="1"/>
  <c r="P4286" i="1" s="1"/>
  <c r="AB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AB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AB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AB4275" i="1" s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AB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V4232" i="1" s="1"/>
  <c r="T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B4216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AB4206" i="1" s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AB4190" i="1" s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AB4155" i="1" s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N4131" i="1"/>
  <c r="P4131" i="1" s="1"/>
  <c r="AB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B4121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AB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V4085" i="1" s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AB4075" i="1" s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AB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AB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B4032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AB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AB3971" i="1" s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AB3963" i="1" s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AB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V3949" i="1" s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AB3926" i="1" s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AB3902" i="1" s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AB3895" i="1" s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V3884" i="1" s="1"/>
  <c r="T3884" i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V3871" i="1" s="1"/>
  <c r="T3871" i="1"/>
  <c r="R3871" i="1"/>
  <c r="Q3871" i="1"/>
  <c r="S3871" i="1" s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AB3856" i="1" s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V3852" i="1" s="1"/>
  <c r="T3852" i="1"/>
  <c r="R3852" i="1"/>
  <c r="S3852" i="1" s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AB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R3845" i="1"/>
  <c r="S3845" i="1" s="1"/>
  <c r="Q3845" i="1"/>
  <c r="O3845" i="1"/>
  <c r="P3845" i="1" s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S3828" i="1" s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S3821" i="1"/>
  <c r="R3821" i="1"/>
  <c r="Q3821" i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AB3812" i="1" s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B3788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AB3780" i="1" s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B3756" i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U3741" i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V3709" i="1" s="1"/>
  <c r="T3709" i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R3705" i="1"/>
  <c r="Q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R3697" i="1"/>
  <c r="Q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S3695" i="1" s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M3684" i="1" s="1"/>
  <c r="K3684" i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V3676" i="1" s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AB3673" i="1" s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V3672" i="1"/>
  <c r="U3672" i="1"/>
  <c r="T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S3660" i="1" s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S3654" i="1" s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V3651" i="1"/>
  <c r="U3651" i="1"/>
  <c r="T3651" i="1"/>
  <c r="S3651" i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M3649" i="1" s="1"/>
  <c r="K3649" i="1"/>
  <c r="J3649" i="1"/>
  <c r="I3649" i="1"/>
  <c r="AB3649" i="1" s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R3647" i="1"/>
  <c r="S3647" i="1" s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V3645" i="1" s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N3644" i="1"/>
  <c r="P3644" i="1" s="1"/>
  <c r="M3644" i="1"/>
  <c r="AB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V3643" i="1" s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R3631" i="1"/>
  <c r="Q3631" i="1"/>
  <c r="S3631" i="1" s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AB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W3587" i="1"/>
  <c r="U3587" i="1"/>
  <c r="V3587" i="1" s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AB3583" i="1" s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V3571" i="1" s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V3555" i="1" s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S3525" i="1" s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AB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V3515" i="1" s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V3484" i="1" s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V3444" i="1" s="1"/>
  <c r="T3444" i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P3438" i="1" s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S3437" i="1" s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P3430" i="1" s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S3428" i="1" s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V3419" i="1" s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S3414" i="1" s="1"/>
  <c r="AB3414" i="1" s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S3413" i="1" s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S3412" i="1" s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V3411" i="1" s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AB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S3404" i="1" s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R3399" i="1"/>
  <c r="Q3399" i="1"/>
  <c r="S3399" i="1" s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P3398" i="1"/>
  <c r="AB3398" i="1" s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S3397" i="1" s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V3396" i="1" s="1"/>
  <c r="T3396" i="1"/>
  <c r="R3396" i="1"/>
  <c r="S3396" i="1" s="1"/>
  <c r="Q3396" i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V3395" i="1" s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AB3392" i="1" s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R3391" i="1"/>
  <c r="Q3391" i="1"/>
  <c r="S3391" i="1" s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S3389" i="1" s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AB3384" i="1" s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S3382" i="1" s="1"/>
  <c r="AB3382" i="1" s="1"/>
  <c r="Q3382" i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S3381" i="1" s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V3380" i="1" s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AB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M3366" i="1"/>
  <c r="L3366" i="1"/>
  <c r="K3366" i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B3361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S3357" i="1" s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AB3352" i="1" s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R3350" i="1"/>
  <c r="S3350" i="1" s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AB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AB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AB3239" i="1" s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S3237" i="1" s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S3221" i="1" s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S3204" i="1" s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P3197" i="1" s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S3196" i="1" s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S3189" i="1" s="1"/>
  <c r="Q3189" i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S3188" i="1" s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Q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R3182" i="1"/>
  <c r="Q3182" i="1"/>
  <c r="O3182" i="1"/>
  <c r="P3182" i="1" s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V3180" i="1" s="1"/>
  <c r="T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S3179" i="1" s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Q3175" i="1"/>
  <c r="S3175" i="1" s="1"/>
  <c r="O3175" i="1"/>
  <c r="P3175" i="1" s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AB3174" i="1" s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S3171" i="1" s="1"/>
  <c r="Q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M3163" i="1" s="1"/>
  <c r="AB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R3162" i="1"/>
  <c r="Q3162" i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R3161" i="1"/>
  <c r="S3161" i="1" s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AB3149" i="1" s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AB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R3145" i="1"/>
  <c r="S3145" i="1" s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AB3132" i="1" s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M3124" i="1" s="1"/>
  <c r="K3124" i="1"/>
  <c r="J3124" i="1"/>
  <c r="I3124" i="1"/>
  <c r="AB3124" i="1" s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S3123" i="1" s="1"/>
  <c r="AB3123" i="1" s="1"/>
  <c r="Q3123" i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S3121" i="1" s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AB3117" i="1" s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AB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P3115" i="1" s="1"/>
  <c r="AB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O3114" i="1"/>
  <c r="P3114" i="1" s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S3113" i="1" s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P3107" i="1" s="1"/>
  <c r="N3107" i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P3099" i="1" s="1"/>
  <c r="N3099" i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M3092" i="1" s="1"/>
  <c r="K3092" i="1"/>
  <c r="J3092" i="1"/>
  <c r="I3092" i="1"/>
  <c r="AB3092" i="1" s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AB3091" i="1" s="1"/>
  <c r="Q3091" i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S3090" i="1" s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AB3084" i="1" s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P3083" i="1" s="1"/>
  <c r="AB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S3082" i="1" s="1"/>
  <c r="Q3082" i="1"/>
  <c r="O3082" i="1"/>
  <c r="P3082" i="1" s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P3075" i="1" s="1"/>
  <c r="N3075" i="1"/>
  <c r="L3075" i="1"/>
  <c r="M3075" i="1" s="1"/>
  <c r="AB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S3074" i="1" s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M3068" i="1" s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P3067" i="1" s="1"/>
  <c r="N3067" i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M3060" i="1" s="1"/>
  <c r="K3060" i="1"/>
  <c r="J3060" i="1"/>
  <c r="I3060" i="1"/>
  <c r="AB3060" i="1" s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AB3059" i="1" s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S3058" i="1" s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AB3053" i="1" s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AB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P3051" i="1" s="1"/>
  <c r="AB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S3050" i="1" s="1"/>
  <c r="Q3050" i="1"/>
  <c r="O3050" i="1"/>
  <c r="P3050" i="1" s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P3043" i="1" s="1"/>
  <c r="N3043" i="1"/>
  <c r="L3043" i="1"/>
  <c r="M3043" i="1" s="1"/>
  <c r="AB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R3042" i="1"/>
  <c r="S3042" i="1" s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M3036" i="1" s="1"/>
  <c r="K3036" i="1"/>
  <c r="J3036" i="1"/>
  <c r="I3036" i="1"/>
  <c r="AB3036" i="1" s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P3035" i="1" s="1"/>
  <c r="N3035" i="1"/>
  <c r="L3035" i="1"/>
  <c r="M3035" i="1" s="1"/>
  <c r="AB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R3034" i="1"/>
  <c r="S3034" i="1" s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AB3028" i="1" s="1"/>
  <c r="H3028" i="1"/>
  <c r="G3028" i="1"/>
  <c r="F3028" i="1"/>
  <c r="E3028" i="1"/>
  <c r="D3028" i="1"/>
  <c r="B3028" i="1"/>
  <c r="A3028" i="1"/>
  <c r="AB3027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AB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P3019" i="1" s="1"/>
  <c r="AB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P3018" i="1" s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AB3004" i="1" s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B2995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R2993" i="1"/>
  <c r="S2993" i="1" s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R2985" i="1"/>
  <c r="S2985" i="1" s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M2979" i="1" s="1"/>
  <c r="AB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R2969" i="1"/>
  <c r="S2969" i="1" s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AB2966" i="1" s="1"/>
  <c r="H2966" i="1"/>
  <c r="G2966" i="1"/>
  <c r="F2966" i="1"/>
  <c r="E2966" i="1"/>
  <c r="D2966" i="1"/>
  <c r="B2966" i="1"/>
  <c r="A2966" i="1" s="1"/>
  <c r="AA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AB2963" i="1" s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S2961" i="1" s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AB2957" i="1" s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AB2955" i="1" s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R2953" i="1"/>
  <c r="S2953" i="1" s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AB2932" i="1" s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V2928" i="1" s="1"/>
  <c r="T2928" i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S2923" i="1" s="1"/>
  <c r="Q2923" i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S2916" i="1"/>
  <c r="R2916" i="1"/>
  <c r="Q2916" i="1"/>
  <c r="O2916" i="1"/>
  <c r="P2916" i="1" s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S2913" i="1" s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S2908" i="1" s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B2907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M2903" i="1" s="1"/>
  <c r="AB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P2902" i="1" s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B2895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P2894" i="1" s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O2893" i="1"/>
  <c r="P2893" i="1" s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R2892" i="1"/>
  <c r="S2892" i="1" s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AB2888" i="1" s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AB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S2885" i="1" s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S2884" i="1" s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AB2880" i="1" s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AB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AB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S2868" i="1" s="1"/>
  <c r="Q2868" i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AB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S2852" i="1" s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S2844" i="1" s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S2836" i="1" s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P2829" i="1" s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S2828" i="1" s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AB2824" i="1" s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AB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S2820" i="1" s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AB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AB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S2804" i="1" s="1"/>
  <c r="Q2804" i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P2797" i="1" s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S2796" i="1" s="1"/>
  <c r="Q2796" i="1"/>
  <c r="P2796" i="1"/>
  <c r="O2796" i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AB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S2788" i="1" s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S2780" i="1" s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AB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S2772" i="1" s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P2765" i="1" s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S2764" i="1" s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AB2760" i="1" s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AB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S2756" i="1" s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AB2752" i="1" s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AB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S2748" i="1" s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AB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S2740" i="1" s="1"/>
  <c r="Q2740" i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AB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AB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S2732" i="1" s="1"/>
  <c r="Q2732" i="1"/>
  <c r="P2732" i="1"/>
  <c r="O2732" i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AB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AB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S2724" i="1" s="1"/>
  <c r="Q2724" i="1"/>
  <c r="P2724" i="1"/>
  <c r="O2724" i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AB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V2716" i="1" s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V2707" i="1" s="1"/>
  <c r="T2707" i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AB2706" i="1" s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P2702" i="1" s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V2700" i="1" s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AB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AB2689" i="1" s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AB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P2678" i="1" s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AB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P2670" i="1" s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R2661" i="1"/>
  <c r="S2661" i="1" s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AB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V2659" i="1" s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V2657" i="1" s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R2655" i="1"/>
  <c r="Q2655" i="1"/>
  <c r="S2655" i="1" s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AB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V2635" i="1" s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M2620" i="1"/>
  <c r="L2620" i="1"/>
  <c r="K2620" i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S2613" i="1" s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AB2605" i="1" s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AB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AB2591" i="1" s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AB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AB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AB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AB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AB2541" i="1" s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AB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AB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AB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AB2509" i="1" s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AB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AB2493" i="1" s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AB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AB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AB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AB2453" i="1" s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M2448" i="1" s="1"/>
  <c r="AB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AB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AB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AB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AB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V2365" i="1" s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AB2327" i="1" s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AB2324" i="1" s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B2308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M2303" i="1"/>
  <c r="AB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V2287" i="1" s="1"/>
  <c r="T2287" i="1"/>
  <c r="R2287" i="1"/>
  <c r="Q2287" i="1"/>
  <c r="S2287" i="1" s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B2279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AB2262" i="1" s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AB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AB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B2215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AB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AB2206" i="1" s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AB2198" i="1" s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AB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AB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AB2151" i="1" s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AB2125" i="1" s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AB2112" i="1" s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B2103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AB2049" i="1" s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AB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R2019" i="1"/>
  <c r="S2019" i="1" s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P2013" i="1" s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AB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M1999" i="1" s="1"/>
  <c r="AB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AB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AB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AB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AB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L1967" i="1"/>
  <c r="M1967" i="1" s="1"/>
  <c r="AB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AB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M1959" i="1" s="1"/>
  <c r="AB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AB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AB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AB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M1935" i="1" s="1"/>
  <c r="AB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AB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M1927" i="1" s="1"/>
  <c r="AB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AB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M1919" i="1" s="1"/>
  <c r="AB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AB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AB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M1903" i="1" s="1"/>
  <c r="AB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AB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M1895" i="1" s="1"/>
  <c r="AB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AB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M1887" i="1" s="1"/>
  <c r="AB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AB1881" i="1" s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AB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M1879" i="1" s="1"/>
  <c r="AB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AB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M1871" i="1" s="1"/>
  <c r="AB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AB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M1840" i="1" s="1"/>
  <c r="AB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AB1825" i="1" s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AB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M1823" i="1" s="1"/>
  <c r="AB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S1821" i="1" s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AB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L1815" i="1"/>
  <c r="M1815" i="1" s="1"/>
  <c r="AB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AB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S1805" i="1" s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AB1799" i="1" s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V1788" i="1" s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B1787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V1780" i="1" s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AB1776" i="1" s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V1772" i="1" s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AB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V1764" i="1" s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V1756" i="1" s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V1740" i="1" s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V1717" i="1" s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R1697" i="1"/>
  <c r="Q1697" i="1"/>
  <c r="S1697" i="1" s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AB1687" i="1" s="1"/>
  <c r="W1687" i="1"/>
  <c r="V1687" i="1"/>
  <c r="U1687" i="1"/>
  <c r="T1687" i="1"/>
  <c r="S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V1686" i="1"/>
  <c r="U1686" i="1"/>
  <c r="T1686" i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AB1677" i="1" s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AB1671" i="1" s="1"/>
  <c r="S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M1655" i="1" s="1"/>
  <c r="AB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P1626" i="1" s="1"/>
  <c r="N1626" i="1"/>
  <c r="M1626" i="1"/>
  <c r="AB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AB1621" i="1" s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AB1613" i="1" s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P1610" i="1" s="1"/>
  <c r="N1610" i="1"/>
  <c r="M1610" i="1"/>
  <c r="AB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S1609" i="1" s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M1607" i="1" s="1"/>
  <c r="AB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P1601" i="1"/>
  <c r="O1601" i="1"/>
  <c r="N1601" i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P1594" i="1" s="1"/>
  <c r="N1594" i="1"/>
  <c r="M1594" i="1"/>
  <c r="AB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M1591" i="1" s="1"/>
  <c r="AB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P1578" i="1" s="1"/>
  <c r="N1578" i="1"/>
  <c r="M1578" i="1"/>
  <c r="AB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S1569" i="1" s="1"/>
  <c r="Q1569" i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M1562" i="1"/>
  <c r="AB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P1553" i="1"/>
  <c r="O1553" i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M1549" i="1" s="1"/>
  <c r="J1549" i="1"/>
  <c r="AB1549" i="1" s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P1546" i="1" s="1"/>
  <c r="N1546" i="1"/>
  <c r="M1546" i="1"/>
  <c r="AB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M1530" i="1"/>
  <c r="AB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M1517" i="1" s="1"/>
  <c r="J1517" i="1"/>
  <c r="AB1517" i="1" s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M1514" i="1"/>
  <c r="AB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S1505" i="1" s="1"/>
  <c r="Q1505" i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AB1501" i="1" s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J1493" i="1"/>
  <c r="AB1493" i="1" s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B1487" i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V1486" i="1"/>
  <c r="U1486" i="1"/>
  <c r="T1486" i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M1474" i="1"/>
  <c r="AB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M1471" i="1" s="1"/>
  <c r="AB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AB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AB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J1453" i="1"/>
  <c r="AB1453" i="1" s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J1445" i="1"/>
  <c r="AB1445" i="1" s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AB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AB1414" i="1" s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AB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AB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Q1364" i="1"/>
  <c r="S1364" i="1" s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AB1347" i="1" s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B1329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B1313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AB1307" i="1" s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B1297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B1281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AB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M1073" i="1" s="1"/>
  <c r="AB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AB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S1022" i="1" s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S1014" i="1" s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R990" i="1"/>
  <c r="S990" i="1" s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V981" i="1" s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R977" i="1"/>
  <c r="Q977" i="1"/>
  <c r="S977" i="1" s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V974" i="1" s="1"/>
  <c r="T974" i="1"/>
  <c r="R974" i="1"/>
  <c r="S974" i="1" s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V965" i="1" s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AB950" i="1" s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S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V941" i="1" s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S939" i="1"/>
  <c r="R939" i="1"/>
  <c r="Q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V938" i="1" s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S934" i="1" s="1"/>
  <c r="Q934" i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V933" i="1" s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S926" i="1" s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V923" i="1"/>
  <c r="U923" i="1"/>
  <c r="T923" i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V915" i="1" s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AB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S897" i="1"/>
  <c r="R897" i="1"/>
  <c r="Q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B786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B722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AB717" i="1" s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AB701" i="1" s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B658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AB644" i="1" s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AB628" i="1" s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B594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AB579" i="1" s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B530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B466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B318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V296" i="1" s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B286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AB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V261" i="1"/>
  <c r="U261" i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V249" i="1" s="1"/>
  <c r="T249" i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AB230" i="1" s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AB198" i="1" s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M166" i="1" s="1"/>
  <c r="J166" i="1"/>
  <c r="I166" i="1"/>
  <c r="AB166" i="1" s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M149" i="1"/>
  <c r="AB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AB134" i="1" s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AB102" i="1" s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AB70" i="1" s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M7" i="1" s="1"/>
  <c r="AB7" i="1" s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AB6" i="1" s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395" i="1" l="1"/>
  <c r="AB14" i="1"/>
  <c r="AB15" i="1"/>
  <c r="AB25" i="1"/>
  <c r="AB32" i="1"/>
  <c r="AB34" i="1"/>
  <c r="AB46" i="1"/>
  <c r="AB57" i="1"/>
  <c r="AB64" i="1"/>
  <c r="AB66" i="1"/>
  <c r="AB78" i="1"/>
  <c r="AB89" i="1"/>
  <c r="AB96" i="1"/>
  <c r="AB98" i="1"/>
  <c r="AB110" i="1"/>
  <c r="AB121" i="1"/>
  <c r="AB128" i="1"/>
  <c r="AB130" i="1"/>
  <c r="AB142" i="1"/>
  <c r="AB153" i="1"/>
  <c r="AB160" i="1"/>
  <c r="AB162" i="1"/>
  <c r="AB174" i="1"/>
  <c r="AB185" i="1"/>
  <c r="AB192" i="1"/>
  <c r="AB194" i="1"/>
  <c r="AB206" i="1"/>
  <c r="AB217" i="1"/>
  <c r="AB224" i="1"/>
  <c r="AB226" i="1"/>
  <c r="AB238" i="1"/>
  <c r="AB49" i="1"/>
  <c r="AB29" i="1"/>
  <c r="AB31" i="1"/>
  <c r="AB61" i="1"/>
  <c r="AB63" i="1"/>
  <c r="AB76" i="1"/>
  <c r="AB93" i="1"/>
  <c r="AB95" i="1"/>
  <c r="AB108" i="1"/>
  <c r="AB125" i="1"/>
  <c r="AB127" i="1"/>
  <c r="AB140" i="1"/>
  <c r="AB157" i="1"/>
  <c r="AB159" i="1"/>
  <c r="AB172" i="1"/>
  <c r="AB189" i="1"/>
  <c r="AB191" i="1"/>
  <c r="AB221" i="1"/>
  <c r="AB223" i="1"/>
  <c r="AB235" i="1"/>
  <c r="AB258" i="1"/>
  <c r="AB314" i="1"/>
  <c r="AB8" i="1"/>
  <c r="AB10" i="1"/>
  <c r="AB22" i="1"/>
  <c r="AB33" i="1"/>
  <c r="AB40" i="1"/>
  <c r="AB42" i="1"/>
  <c r="AB54" i="1"/>
  <c r="AB72" i="1"/>
  <c r="AB74" i="1"/>
  <c r="AB86" i="1"/>
  <c r="AB104" i="1"/>
  <c r="AB106" i="1"/>
  <c r="AB118" i="1"/>
  <c r="AB136" i="1"/>
  <c r="AB138" i="1"/>
  <c r="AB150" i="1"/>
  <c r="AB168" i="1"/>
  <c r="AB170" i="1"/>
  <c r="AB182" i="1"/>
  <c r="AB200" i="1"/>
  <c r="AB202" i="1"/>
  <c r="AB214" i="1"/>
  <c r="AB232" i="1"/>
  <c r="AB234" i="1"/>
  <c r="AB246" i="1"/>
  <c r="AB347" i="1"/>
  <c r="AB5" i="1"/>
  <c r="AB19" i="1"/>
  <c r="AB20" i="1"/>
  <c r="AB37" i="1"/>
  <c r="AB39" i="1"/>
  <c r="AB51" i="1"/>
  <c r="AB52" i="1"/>
  <c r="AB69" i="1"/>
  <c r="AB71" i="1"/>
  <c r="AB83" i="1"/>
  <c r="AB101" i="1"/>
  <c r="AB103" i="1"/>
  <c r="AB115" i="1"/>
  <c r="AB133" i="1"/>
  <c r="AB135" i="1"/>
  <c r="AB147" i="1"/>
  <c r="AB148" i="1"/>
  <c r="AB165" i="1"/>
  <c r="AB167" i="1"/>
  <c r="AB179" i="1"/>
  <c r="AB197" i="1"/>
  <c r="AB199" i="1"/>
  <c r="AB211" i="1"/>
  <c r="AB212" i="1"/>
  <c r="AB229" i="1"/>
  <c r="AB231" i="1"/>
  <c r="AB243" i="1"/>
  <c r="AB244" i="1"/>
  <c r="AB252" i="1"/>
  <c r="AB263" i="1"/>
  <c r="AB355" i="1"/>
  <c r="AB16" i="1"/>
  <c r="AB18" i="1"/>
  <c r="AB30" i="1"/>
  <c r="AB48" i="1"/>
  <c r="AB50" i="1"/>
  <c r="AB62" i="1"/>
  <c r="AB80" i="1"/>
  <c r="AB82" i="1"/>
  <c r="AB94" i="1"/>
  <c r="AB105" i="1"/>
  <c r="AB112" i="1"/>
  <c r="AB114" i="1"/>
  <c r="AB126" i="1"/>
  <c r="AB137" i="1"/>
  <c r="AB144" i="1"/>
  <c r="AB146" i="1"/>
  <c r="AB158" i="1"/>
  <c r="AB176" i="1"/>
  <c r="AB178" i="1"/>
  <c r="AB190" i="1"/>
  <c r="AB208" i="1"/>
  <c r="AB210" i="1"/>
  <c r="AB222" i="1"/>
  <c r="AB240" i="1"/>
  <c r="AB242" i="1"/>
  <c r="AB986" i="1"/>
  <c r="AB38" i="1"/>
  <c r="AB241" i="1"/>
  <c r="AB13" i="1"/>
  <c r="AB28" i="1"/>
  <c r="AB45" i="1"/>
  <c r="AB47" i="1"/>
  <c r="AB60" i="1"/>
  <c r="AB77" i="1"/>
  <c r="AB79" i="1"/>
  <c r="AB92" i="1"/>
  <c r="AB109" i="1"/>
  <c r="AB111" i="1"/>
  <c r="AB124" i="1"/>
  <c r="AB141" i="1"/>
  <c r="AB143" i="1"/>
  <c r="AB156" i="1"/>
  <c r="AB173" i="1"/>
  <c r="AB175" i="1"/>
  <c r="AB187" i="1"/>
  <c r="AB188" i="1"/>
  <c r="AB205" i="1"/>
  <c r="AB207" i="1"/>
  <c r="AB219" i="1"/>
  <c r="AB220" i="1"/>
  <c r="AB237" i="1"/>
  <c r="AB239" i="1"/>
  <c r="AB4" i="1"/>
  <c r="AB21" i="1"/>
  <c r="AB23" i="1"/>
  <c r="AB36" i="1"/>
  <c r="AB53" i="1"/>
  <c r="AB55" i="1"/>
  <c r="AB85" i="1"/>
  <c r="AB87" i="1"/>
  <c r="AB117" i="1"/>
  <c r="AB119" i="1"/>
  <c r="AB151" i="1"/>
  <c r="AB181" i="1"/>
  <c r="AB183" i="1"/>
  <c r="AB213" i="1"/>
  <c r="AB215" i="1"/>
  <c r="AB227" i="1"/>
  <c r="AB228" i="1"/>
  <c r="AB245" i="1"/>
  <c r="AB247" i="1"/>
  <c r="AB250" i="1"/>
  <c r="AB282" i="1"/>
  <c r="AB339" i="1"/>
  <c r="AB403" i="1"/>
  <c r="AB841" i="1"/>
  <c r="Z251" i="1"/>
  <c r="M254" i="1"/>
  <c r="AB254" i="1" s="1"/>
  <c r="S256" i="1"/>
  <c r="AB256" i="1" s="1"/>
  <c r="P269" i="1"/>
  <c r="V279" i="1"/>
  <c r="Z283" i="1"/>
  <c r="M290" i="1"/>
  <c r="AB290" i="1" s="1"/>
  <c r="P293" i="1"/>
  <c r="AB293" i="1" s="1"/>
  <c r="S296" i="1"/>
  <c r="AB296" i="1" s="1"/>
  <c r="S308" i="1"/>
  <c r="AB308" i="1" s="1"/>
  <c r="V311" i="1"/>
  <c r="Z315" i="1"/>
  <c r="M322" i="1"/>
  <c r="AB322" i="1" s="1"/>
  <c r="P325" i="1"/>
  <c r="AB325" i="1" s="1"/>
  <c r="S328" i="1"/>
  <c r="AB328" i="1" s="1"/>
  <c r="S336" i="1"/>
  <c r="AB336" i="1" s="1"/>
  <c r="M338" i="1"/>
  <c r="AB338" i="1" s="1"/>
  <c r="Z339" i="1"/>
  <c r="AB341" i="1"/>
  <c r="V343" i="1"/>
  <c r="P345" i="1"/>
  <c r="AB345" i="1" s="1"/>
  <c r="S352" i="1"/>
  <c r="AB352" i="1" s="1"/>
  <c r="M354" i="1"/>
  <c r="AB354" i="1" s="1"/>
  <c r="Z355" i="1"/>
  <c r="AB357" i="1"/>
  <c r="V359" i="1"/>
  <c r="P361" i="1"/>
  <c r="AB361" i="1" s="1"/>
  <c r="S368" i="1"/>
  <c r="AB368" i="1" s="1"/>
  <c r="M370" i="1"/>
  <c r="AB370" i="1" s="1"/>
  <c r="Z371" i="1"/>
  <c r="AB371" i="1" s="1"/>
  <c r="AB373" i="1"/>
  <c r="V375" i="1"/>
  <c r="AB375" i="1" s="1"/>
  <c r="P377" i="1"/>
  <c r="AB384" i="1"/>
  <c r="S384" i="1"/>
  <c r="M386" i="1"/>
  <c r="AB386" i="1" s="1"/>
  <c r="Z387" i="1"/>
  <c r="AB387" i="1" s="1"/>
  <c r="AB389" i="1"/>
  <c r="V391" i="1"/>
  <c r="P393" i="1"/>
  <c r="AB393" i="1" s="1"/>
  <c r="S400" i="1"/>
  <c r="AB400" i="1" s="1"/>
  <c r="M402" i="1"/>
  <c r="AB402" i="1" s="1"/>
  <c r="Z403" i="1"/>
  <c r="AB405" i="1"/>
  <c r="V407" i="1"/>
  <c r="P409" i="1"/>
  <c r="AB416" i="1"/>
  <c r="S416" i="1"/>
  <c r="M418" i="1"/>
  <c r="AB418" i="1" s="1"/>
  <c r="Z419" i="1"/>
  <c r="AB419" i="1" s="1"/>
  <c r="AB421" i="1"/>
  <c r="V423" i="1"/>
  <c r="P425" i="1"/>
  <c r="AB425" i="1" s="1"/>
  <c r="AB431" i="1"/>
  <c r="S456" i="1"/>
  <c r="AB456" i="1" s="1"/>
  <c r="M458" i="1"/>
  <c r="AB458" i="1" s="1"/>
  <c r="Z459" i="1"/>
  <c r="AB485" i="1"/>
  <c r="V487" i="1"/>
  <c r="P489" i="1"/>
  <c r="AB495" i="1"/>
  <c r="S520" i="1"/>
  <c r="AB520" i="1" s="1"/>
  <c r="M522" i="1"/>
  <c r="AB522" i="1" s="1"/>
  <c r="Z523" i="1"/>
  <c r="AB549" i="1"/>
  <c r="V551" i="1"/>
  <c r="P553" i="1"/>
  <c r="AB553" i="1" s="1"/>
  <c r="AB559" i="1"/>
  <c r="S584" i="1"/>
  <c r="AB584" i="1" s="1"/>
  <c r="M586" i="1"/>
  <c r="AB586" i="1" s="1"/>
  <c r="Z587" i="1"/>
  <c r="AB587" i="1" s="1"/>
  <c r="AB613" i="1"/>
  <c r="V615" i="1"/>
  <c r="P617" i="1"/>
  <c r="AB623" i="1"/>
  <c r="S648" i="1"/>
  <c r="AB648" i="1" s="1"/>
  <c r="M650" i="1"/>
  <c r="AB650" i="1" s="1"/>
  <c r="Z651" i="1"/>
  <c r="AB651" i="1" s="1"/>
  <c r="AB677" i="1"/>
  <c r="V679" i="1"/>
  <c r="P681" i="1"/>
  <c r="AB687" i="1"/>
  <c r="AB712" i="1"/>
  <c r="S712" i="1"/>
  <c r="M714" i="1"/>
  <c r="AB714" i="1" s="1"/>
  <c r="Z715" i="1"/>
  <c r="AB741" i="1"/>
  <c r="V743" i="1"/>
  <c r="P745" i="1"/>
  <c r="AB747" i="1"/>
  <c r="AB751" i="1"/>
  <c r="AB776" i="1"/>
  <c r="S776" i="1"/>
  <c r="M778" i="1"/>
  <c r="AB778" i="1" s="1"/>
  <c r="Z779" i="1"/>
  <c r="AB805" i="1"/>
  <c r="V807" i="1"/>
  <c r="AB807" i="1" s="1"/>
  <c r="P809" i="1"/>
  <c r="AB811" i="1"/>
  <c r="AB815" i="1"/>
  <c r="AB845" i="1"/>
  <c r="M850" i="1"/>
  <c r="AB850" i="1" s="1"/>
  <c r="AB853" i="1"/>
  <c r="M858" i="1"/>
  <c r="AB858" i="1" s="1"/>
  <c r="AB861" i="1"/>
  <c r="M866" i="1"/>
  <c r="AB866" i="1" s="1"/>
  <c r="AB869" i="1"/>
  <c r="M874" i="1"/>
  <c r="AB874" i="1" s="1"/>
  <c r="AB877" i="1"/>
  <c r="M882" i="1"/>
  <c r="AB882" i="1" s="1"/>
  <c r="AB885" i="1"/>
  <c r="M890" i="1"/>
  <c r="AB890" i="1" s="1"/>
  <c r="AB912" i="1"/>
  <c r="AB926" i="1"/>
  <c r="Z938" i="1"/>
  <c r="AB1129" i="1"/>
  <c r="AB1193" i="1"/>
  <c r="AB451" i="1"/>
  <c r="AB716" i="1"/>
  <c r="P253" i="1"/>
  <c r="V255" i="1"/>
  <c r="AB255" i="1" s="1"/>
  <c r="Z259" i="1"/>
  <c r="M262" i="1"/>
  <c r="AB262" i="1" s="1"/>
  <c r="S264" i="1"/>
  <c r="AB264" i="1" s="1"/>
  <c r="V275" i="1"/>
  <c r="AB284" i="1"/>
  <c r="S284" i="1"/>
  <c r="V287" i="1"/>
  <c r="Z291" i="1"/>
  <c r="M298" i="1"/>
  <c r="AB298" i="1" s="1"/>
  <c r="P301" i="1"/>
  <c r="AB304" i="1"/>
  <c r="S304" i="1"/>
  <c r="S316" i="1"/>
  <c r="AB316" i="1" s="1"/>
  <c r="V319" i="1"/>
  <c r="Z323" i="1"/>
  <c r="M330" i="1"/>
  <c r="AB330" i="1" s="1"/>
  <c r="AB340" i="1"/>
  <c r="AB356" i="1"/>
  <c r="AB372" i="1"/>
  <c r="AB388" i="1"/>
  <c r="AB404" i="1"/>
  <c r="AB420" i="1"/>
  <c r="AB430" i="1"/>
  <c r="S440" i="1"/>
  <c r="AB440" i="1" s="1"/>
  <c r="M442" i="1"/>
  <c r="AB442" i="1" s="1"/>
  <c r="Z443" i="1"/>
  <c r="AB443" i="1" s="1"/>
  <c r="AB469" i="1"/>
  <c r="V471" i="1"/>
  <c r="P473" i="1"/>
  <c r="AB479" i="1"/>
  <c r="AB484" i="1"/>
  <c r="AB494" i="1"/>
  <c r="S504" i="1"/>
  <c r="AB504" i="1" s="1"/>
  <c r="M506" i="1"/>
  <c r="AB506" i="1" s="1"/>
  <c r="Z507" i="1"/>
  <c r="AB533" i="1"/>
  <c r="V535" i="1"/>
  <c r="P537" i="1"/>
  <c r="AB537" i="1" s="1"/>
  <c r="AB548" i="1"/>
  <c r="AB558" i="1"/>
  <c r="S568" i="1"/>
  <c r="AB568" i="1" s="1"/>
  <c r="M570" i="1"/>
  <c r="AB570" i="1" s="1"/>
  <c r="Z571" i="1"/>
  <c r="AB597" i="1"/>
  <c r="V599" i="1"/>
  <c r="P601" i="1"/>
  <c r="AB601" i="1" s="1"/>
  <c r="AB607" i="1"/>
  <c r="AB622" i="1"/>
  <c r="AB632" i="1"/>
  <c r="S632" i="1"/>
  <c r="M634" i="1"/>
  <c r="AB634" i="1" s="1"/>
  <c r="Z635" i="1"/>
  <c r="AB652" i="1"/>
  <c r="AB661" i="1"/>
  <c r="V663" i="1"/>
  <c r="P665" i="1"/>
  <c r="AB665" i="1" s="1"/>
  <c r="AB676" i="1"/>
  <c r="AB686" i="1"/>
  <c r="S696" i="1"/>
  <c r="AB696" i="1" s="1"/>
  <c r="M698" i="1"/>
  <c r="AB698" i="1" s="1"/>
  <c r="Z699" i="1"/>
  <c r="AB725" i="1"/>
  <c r="V727" i="1"/>
  <c r="P729" i="1"/>
  <c r="AB729" i="1" s="1"/>
  <c r="AB735" i="1"/>
  <c r="AB740" i="1"/>
  <c r="AB750" i="1"/>
  <c r="S760" i="1"/>
  <c r="AB760" i="1" s="1"/>
  <c r="M762" i="1"/>
  <c r="AB762" i="1" s="1"/>
  <c r="Z763" i="1"/>
  <c r="AB789" i="1"/>
  <c r="V791" i="1"/>
  <c r="AB791" i="1" s="1"/>
  <c r="P793" i="1"/>
  <c r="AB804" i="1"/>
  <c r="AB814" i="1"/>
  <c r="AB824" i="1"/>
  <c r="S824" i="1"/>
  <c r="AB825" i="1"/>
  <c r="M826" i="1"/>
  <c r="AB826" i="1" s="1"/>
  <c r="Z827" i="1"/>
  <c r="AB844" i="1"/>
  <c r="V847" i="1"/>
  <c r="AB852" i="1"/>
  <c r="V855" i="1"/>
  <c r="AB860" i="1"/>
  <c r="V863" i="1"/>
  <c r="AB868" i="1"/>
  <c r="V871" i="1"/>
  <c r="V879" i="1"/>
  <c r="AB940" i="1"/>
  <c r="AB1348" i="1"/>
  <c r="AB835" i="1"/>
  <c r="AB920" i="1"/>
  <c r="AB268" i="1"/>
  <c r="AB269" i="1"/>
  <c r="AB303" i="1"/>
  <c r="AB334" i="1"/>
  <c r="AB350" i="1"/>
  <c r="AB366" i="1"/>
  <c r="AB377" i="1"/>
  <c r="AB382" i="1"/>
  <c r="AB398" i="1"/>
  <c r="AB409" i="1"/>
  <c r="AB414" i="1"/>
  <c r="AB429" i="1"/>
  <c r="AB444" i="1"/>
  <c r="AB454" i="1"/>
  <c r="AB464" i="1"/>
  <c r="AB489" i="1"/>
  <c r="AB493" i="1"/>
  <c r="AB499" i="1"/>
  <c r="AB508" i="1"/>
  <c r="AB518" i="1"/>
  <c r="AB528" i="1"/>
  <c r="AB557" i="1"/>
  <c r="AB572" i="1"/>
  <c r="AB582" i="1"/>
  <c r="AB592" i="1"/>
  <c r="AB612" i="1"/>
  <c r="AB617" i="1"/>
  <c r="AB621" i="1"/>
  <c r="AB631" i="1"/>
  <c r="AB646" i="1"/>
  <c r="AB656" i="1"/>
  <c r="AB685" i="1"/>
  <c r="AB700" i="1"/>
  <c r="AB710" i="1"/>
  <c r="AB720" i="1"/>
  <c r="AB745" i="1"/>
  <c r="AB749" i="1"/>
  <c r="AB759" i="1"/>
  <c r="AB764" i="1"/>
  <c r="AB774" i="1"/>
  <c r="AB784" i="1"/>
  <c r="AB813" i="1"/>
  <c r="AB828" i="1"/>
  <c r="AB876" i="1"/>
  <c r="AB884" i="1"/>
  <c r="AB892" i="1"/>
  <c r="AB908" i="1"/>
  <c r="M945" i="1"/>
  <c r="S951" i="1"/>
  <c r="AB969" i="1"/>
  <c r="AB992" i="1"/>
  <c r="AB272" i="1"/>
  <c r="AB1664" i="1"/>
  <c r="AB253" i="1"/>
  <c r="P261" i="1"/>
  <c r="V263" i="1"/>
  <c r="AB265" i="1"/>
  <c r="V271" i="1"/>
  <c r="AB271" i="1" s="1"/>
  <c r="P277" i="1"/>
  <c r="AB280" i="1"/>
  <c r="S280" i="1"/>
  <c r="AB281" i="1"/>
  <c r="S292" i="1"/>
  <c r="V295" i="1"/>
  <c r="AB295" i="1" s="1"/>
  <c r="Z299" i="1"/>
  <c r="AB299" i="1" s="1"/>
  <c r="M306" i="1"/>
  <c r="AB306" i="1" s="1"/>
  <c r="P309" i="1"/>
  <c r="AB312" i="1"/>
  <c r="S312" i="1"/>
  <c r="AB313" i="1"/>
  <c r="S324" i="1"/>
  <c r="AB324" i="1" s="1"/>
  <c r="V327" i="1"/>
  <c r="Z331" i="1"/>
  <c r="AB331" i="1" s="1"/>
  <c r="AB333" i="1"/>
  <c r="V335" i="1"/>
  <c r="AB335" i="1" s="1"/>
  <c r="P337" i="1"/>
  <c r="AB344" i="1"/>
  <c r="S344" i="1"/>
  <c r="M346" i="1"/>
  <c r="AB346" i="1" s="1"/>
  <c r="Z347" i="1"/>
  <c r="AB349" i="1"/>
  <c r="V351" i="1"/>
  <c r="AB351" i="1" s="1"/>
  <c r="P353" i="1"/>
  <c r="AB353" i="1" s="1"/>
  <c r="S360" i="1"/>
  <c r="AB360" i="1" s="1"/>
  <c r="M362" i="1"/>
  <c r="AB362" i="1" s="1"/>
  <c r="Z363" i="1"/>
  <c r="AB363" i="1" s="1"/>
  <c r="AB365" i="1"/>
  <c r="V367" i="1"/>
  <c r="P369" i="1"/>
  <c r="AB376" i="1"/>
  <c r="S376" i="1"/>
  <c r="M378" i="1"/>
  <c r="AB378" i="1" s="1"/>
  <c r="Z379" i="1"/>
  <c r="AB379" i="1" s="1"/>
  <c r="V383" i="1"/>
  <c r="AB383" i="1" s="1"/>
  <c r="P385" i="1"/>
  <c r="S392" i="1"/>
  <c r="AB392" i="1" s="1"/>
  <c r="M394" i="1"/>
  <c r="AB394" i="1" s="1"/>
  <c r="Z395" i="1"/>
  <c r="AB397" i="1"/>
  <c r="V399" i="1"/>
  <c r="P401" i="1"/>
  <c r="AB401" i="1" s="1"/>
  <c r="S408" i="1"/>
  <c r="AB408" i="1" s="1"/>
  <c r="M410" i="1"/>
  <c r="AB410" i="1" s="1"/>
  <c r="Z411" i="1"/>
  <c r="AB411" i="1" s="1"/>
  <c r="AB413" i="1"/>
  <c r="V415" i="1"/>
  <c r="AB415" i="1" s="1"/>
  <c r="P417" i="1"/>
  <c r="AB424" i="1"/>
  <c r="S424" i="1"/>
  <c r="M426" i="1"/>
  <c r="AB426" i="1" s="1"/>
  <c r="Z427" i="1"/>
  <c r="AB427" i="1" s="1"/>
  <c r="AB449" i="1"/>
  <c r="AB453" i="1"/>
  <c r="V455" i="1"/>
  <c r="AB455" i="1" s="1"/>
  <c r="P457" i="1"/>
  <c r="AB459" i="1"/>
  <c r="AB468" i="1"/>
  <c r="AB478" i="1"/>
  <c r="AB488" i="1"/>
  <c r="S488" i="1"/>
  <c r="M490" i="1"/>
  <c r="AB490" i="1" s="1"/>
  <c r="Z491" i="1"/>
  <c r="AB491" i="1" s="1"/>
  <c r="AB513" i="1"/>
  <c r="AB517" i="1"/>
  <c r="V519" i="1"/>
  <c r="P521" i="1"/>
  <c r="AB523" i="1"/>
  <c r="AB532" i="1"/>
  <c r="AB542" i="1"/>
  <c r="AB552" i="1"/>
  <c r="S552" i="1"/>
  <c r="M554" i="1"/>
  <c r="AB554" i="1" s="1"/>
  <c r="Z555" i="1"/>
  <c r="AB555" i="1" s="1"/>
  <c r="AB577" i="1"/>
  <c r="AB581" i="1"/>
  <c r="V583" i="1"/>
  <c r="AB583" i="1" s="1"/>
  <c r="P585" i="1"/>
  <c r="AB596" i="1"/>
  <c r="AB606" i="1"/>
  <c r="AB616" i="1"/>
  <c r="S616" i="1"/>
  <c r="M618" i="1"/>
  <c r="AB618" i="1" s="1"/>
  <c r="Z619" i="1"/>
  <c r="AB619" i="1" s="1"/>
  <c r="AB636" i="1"/>
  <c r="AB641" i="1"/>
  <c r="AB645" i="1"/>
  <c r="V647" i="1"/>
  <c r="AB647" i="1" s="1"/>
  <c r="P649" i="1"/>
  <c r="AB649" i="1" s="1"/>
  <c r="AB655" i="1"/>
  <c r="AB670" i="1"/>
  <c r="AB680" i="1"/>
  <c r="S680" i="1"/>
  <c r="AB681" i="1"/>
  <c r="M682" i="1"/>
  <c r="AB682" i="1" s="1"/>
  <c r="Z683" i="1"/>
  <c r="AB683" i="1" s="1"/>
  <c r="AB705" i="1"/>
  <c r="V711" i="1"/>
  <c r="AB711" i="1" s="1"/>
  <c r="P713" i="1"/>
  <c r="AB715" i="1"/>
  <c r="AB724" i="1"/>
  <c r="AB734" i="1"/>
  <c r="AB744" i="1"/>
  <c r="S744" i="1"/>
  <c r="M746" i="1"/>
  <c r="AB746" i="1" s="1"/>
  <c r="Z747" i="1"/>
  <c r="AB773" i="1"/>
  <c r="V775" i="1"/>
  <c r="P777" i="1"/>
  <c r="AB777" i="1" s="1"/>
  <c r="AB779" i="1"/>
  <c r="AB783" i="1"/>
  <c r="AB788" i="1"/>
  <c r="AB798" i="1"/>
  <c r="S808" i="1"/>
  <c r="AB808" i="1" s="1"/>
  <c r="AB809" i="1"/>
  <c r="M810" i="1"/>
  <c r="AB810" i="1" s="1"/>
  <c r="Z811" i="1"/>
  <c r="AB837" i="1"/>
  <c r="P849" i="1"/>
  <c r="P857" i="1"/>
  <c r="AB857" i="1" s="1"/>
  <c r="P865" i="1"/>
  <c r="P873" i="1"/>
  <c r="P881" i="1"/>
  <c r="P889" i="1"/>
  <c r="AB891" i="1"/>
  <c r="AB916" i="1"/>
  <c r="AB922" i="1"/>
  <c r="AB960" i="1"/>
  <c r="AB367" i="1"/>
  <c r="AB524" i="1"/>
  <c r="AB608" i="1"/>
  <c r="P249" i="1"/>
  <c r="AB249" i="1" s="1"/>
  <c r="V251" i="1"/>
  <c r="AB251" i="1" s="1"/>
  <c r="Z255" i="1"/>
  <c r="M258" i="1"/>
  <c r="S260" i="1"/>
  <c r="AB260" i="1" s="1"/>
  <c r="M270" i="1"/>
  <c r="AB270" i="1" s="1"/>
  <c r="Z275" i="1"/>
  <c r="AB275" i="1" s="1"/>
  <c r="AB279" i="1"/>
  <c r="V283" i="1"/>
  <c r="AB283" i="1" s="1"/>
  <c r="Z287" i="1"/>
  <c r="AB292" i="1"/>
  <c r="M294" i="1"/>
  <c r="AB294" i="1" s="1"/>
  <c r="P297" i="1"/>
  <c r="AB297" i="1" s="1"/>
  <c r="AB301" i="1"/>
  <c r="AB311" i="1"/>
  <c r="V315" i="1"/>
  <c r="AB315" i="1" s="1"/>
  <c r="Z319" i="1"/>
  <c r="AB319" i="1" s="1"/>
  <c r="M326" i="1"/>
  <c r="AB326" i="1" s="1"/>
  <c r="P329" i="1"/>
  <c r="AB329" i="1" s="1"/>
  <c r="AB343" i="1"/>
  <c r="AB359" i="1"/>
  <c r="AB381" i="1"/>
  <c r="AB391" i="1"/>
  <c r="AB407" i="1"/>
  <c r="AB423" i="1"/>
  <c r="AB428" i="1"/>
  <c r="AB438" i="1"/>
  <c r="S448" i="1"/>
  <c r="AB448" i="1" s="1"/>
  <c r="M450" i="1"/>
  <c r="AB450" i="1" s="1"/>
  <c r="Z451" i="1"/>
  <c r="AB473" i="1"/>
  <c r="AB477" i="1"/>
  <c r="V479" i="1"/>
  <c r="P481" i="1"/>
  <c r="AB481" i="1" s="1"/>
  <c r="AB483" i="1"/>
  <c r="AB487" i="1"/>
  <c r="AB492" i="1"/>
  <c r="AB502" i="1"/>
  <c r="S512" i="1"/>
  <c r="M514" i="1"/>
  <c r="AB514" i="1" s="1"/>
  <c r="Z515" i="1"/>
  <c r="AB541" i="1"/>
  <c r="V543" i="1"/>
  <c r="AB543" i="1" s="1"/>
  <c r="P545" i="1"/>
  <c r="AB545" i="1" s="1"/>
  <c r="AB547" i="1"/>
  <c r="AB551" i="1"/>
  <c r="AB556" i="1"/>
  <c r="AB566" i="1"/>
  <c r="AB576" i="1"/>
  <c r="AB605" i="1"/>
  <c r="V607" i="1"/>
  <c r="P609" i="1"/>
  <c r="AB609" i="1" s="1"/>
  <c r="AB611" i="1"/>
  <c r="AB615" i="1"/>
  <c r="AB630" i="1"/>
  <c r="AB640" i="1"/>
  <c r="M642" i="1"/>
  <c r="AB642" i="1" s="1"/>
  <c r="Z643" i="1"/>
  <c r="AB660" i="1"/>
  <c r="AB669" i="1"/>
  <c r="V671" i="1"/>
  <c r="AB671" i="1" s="1"/>
  <c r="P673" i="1"/>
  <c r="AB673" i="1" s="1"/>
  <c r="AB675" i="1"/>
  <c r="AB679" i="1"/>
  <c r="AB684" i="1"/>
  <c r="AB694" i="1"/>
  <c r="AB704" i="1"/>
  <c r="M706" i="1"/>
  <c r="AB706" i="1" s="1"/>
  <c r="Z707" i="1"/>
  <c r="AB707" i="1" s="1"/>
  <c r="AB709" i="1"/>
  <c r="AB733" i="1"/>
  <c r="V735" i="1"/>
  <c r="P737" i="1"/>
  <c r="AB737" i="1" s="1"/>
  <c r="AB739" i="1"/>
  <c r="AB743" i="1"/>
  <c r="AB748" i="1"/>
  <c r="AB758" i="1"/>
  <c r="S768" i="1"/>
  <c r="AB768" i="1" s="1"/>
  <c r="AB769" i="1"/>
  <c r="M770" i="1"/>
  <c r="AB770" i="1" s="1"/>
  <c r="Z771" i="1"/>
  <c r="AB771" i="1" s="1"/>
  <c r="AB797" i="1"/>
  <c r="V799" i="1"/>
  <c r="AB799" i="1" s="1"/>
  <c r="P801" i="1"/>
  <c r="AB801" i="1" s="1"/>
  <c r="AB803" i="1"/>
  <c r="AB812" i="1"/>
  <c r="AB822" i="1"/>
  <c r="S832" i="1"/>
  <c r="AB832" i="1" s="1"/>
  <c r="AB833" i="1"/>
  <c r="M834" i="1"/>
  <c r="AB834" i="1" s="1"/>
  <c r="Z835" i="1"/>
  <c r="V839" i="1"/>
  <c r="AB839" i="1" s="1"/>
  <c r="P841" i="1"/>
  <c r="AB843" i="1"/>
  <c r="AB851" i="1"/>
  <c r="AB859" i="1"/>
  <c r="AB867" i="1"/>
  <c r="AB875" i="1"/>
  <c r="AB883" i="1"/>
  <c r="AB902" i="1"/>
  <c r="AB913" i="1"/>
  <c r="AB924" i="1"/>
  <c r="V926" i="1"/>
  <c r="AB944" i="1"/>
  <c r="AB982" i="1"/>
  <c r="AB327" i="1"/>
  <c r="AB515" i="1"/>
  <c r="AB643" i="1"/>
  <c r="AB1536" i="1"/>
  <c r="AB261" i="1"/>
  <c r="AB288" i="1"/>
  <c r="AB289" i="1"/>
  <c r="AB320" i="1"/>
  <c r="AB321" i="1"/>
  <c r="AB332" i="1"/>
  <c r="AB348" i="1"/>
  <c r="AB364" i="1"/>
  <c r="AB380" i="1"/>
  <c r="AB396" i="1"/>
  <c r="AB412" i="1"/>
  <c r="AB433" i="1"/>
  <c r="AB437" i="1"/>
  <c r="V439" i="1"/>
  <c r="AB439" i="1" s="1"/>
  <c r="P441" i="1"/>
  <c r="AB441" i="1" s="1"/>
  <c r="AB447" i="1"/>
  <c r="AB462" i="1"/>
  <c r="AB472" i="1"/>
  <c r="S472" i="1"/>
  <c r="M474" i="1"/>
  <c r="AB474" i="1" s="1"/>
  <c r="Z475" i="1"/>
  <c r="AB475" i="1" s="1"/>
  <c r="AB497" i="1"/>
  <c r="AB501" i="1"/>
  <c r="V503" i="1"/>
  <c r="AB503" i="1" s="1"/>
  <c r="P505" i="1"/>
  <c r="AB505" i="1" s="1"/>
  <c r="AB507" i="1"/>
  <c r="AB511" i="1"/>
  <c r="AB512" i="1"/>
  <c r="AB526" i="1"/>
  <c r="AB536" i="1"/>
  <c r="S536" i="1"/>
  <c r="M538" i="1"/>
  <c r="AB538" i="1" s="1"/>
  <c r="Z539" i="1"/>
  <c r="AB539" i="1" s="1"/>
  <c r="AB561" i="1"/>
  <c r="AB565" i="1"/>
  <c r="V567" i="1"/>
  <c r="AB567" i="1" s="1"/>
  <c r="P569" i="1"/>
  <c r="AB569" i="1" s="1"/>
  <c r="AB571" i="1"/>
  <c r="AB575" i="1"/>
  <c r="AB580" i="1"/>
  <c r="AB590" i="1"/>
  <c r="AB600" i="1"/>
  <c r="S600" i="1"/>
  <c r="M602" i="1"/>
  <c r="AB602" i="1" s="1"/>
  <c r="Z603" i="1"/>
  <c r="AB603" i="1" s="1"/>
  <c r="AB620" i="1"/>
  <c r="AB625" i="1"/>
  <c r="AB629" i="1"/>
  <c r="V631" i="1"/>
  <c r="P633" i="1"/>
  <c r="AB633" i="1" s="1"/>
  <c r="AB635" i="1"/>
  <c r="AB639" i="1"/>
  <c r="AB654" i="1"/>
  <c r="AB664" i="1"/>
  <c r="S664" i="1"/>
  <c r="M666" i="1"/>
  <c r="AB666" i="1" s="1"/>
  <c r="Z667" i="1"/>
  <c r="AB667" i="1" s="1"/>
  <c r="AB689" i="1"/>
  <c r="AB693" i="1"/>
  <c r="V695" i="1"/>
  <c r="AB695" i="1" s="1"/>
  <c r="P697" i="1"/>
  <c r="AB699" i="1"/>
  <c r="AB703" i="1"/>
  <c r="AB708" i="1"/>
  <c r="AB718" i="1"/>
  <c r="AB728" i="1"/>
  <c r="S728" i="1"/>
  <c r="M730" i="1"/>
  <c r="AB730" i="1" s="1"/>
  <c r="Z731" i="1"/>
  <c r="AB731" i="1" s="1"/>
  <c r="AB753" i="1"/>
  <c r="AB757" i="1"/>
  <c r="V759" i="1"/>
  <c r="P761" i="1"/>
  <c r="AB763" i="1"/>
  <c r="AB767" i="1"/>
  <c r="AB772" i="1"/>
  <c r="AB782" i="1"/>
  <c r="AB792" i="1"/>
  <c r="S792" i="1"/>
  <c r="AB793" i="1"/>
  <c r="M794" i="1"/>
  <c r="AB794" i="1" s="1"/>
  <c r="Z795" i="1"/>
  <c r="AB795" i="1" s="1"/>
  <c r="AB821" i="1"/>
  <c r="V823" i="1"/>
  <c r="AB823" i="1" s="1"/>
  <c r="P825" i="1"/>
  <c r="AB827" i="1"/>
  <c r="AB831" i="1"/>
  <c r="AB836" i="1"/>
  <c r="AB847" i="1"/>
  <c r="AB848" i="1"/>
  <c r="AB855" i="1"/>
  <c r="AB856" i="1"/>
  <c r="AB863" i="1"/>
  <c r="AB864" i="1"/>
  <c r="AB871" i="1"/>
  <c r="AB879" i="1"/>
  <c r="AB880" i="1"/>
  <c r="AB887" i="1"/>
  <c r="AB888" i="1"/>
  <c r="AB942" i="1"/>
  <c r="AB981" i="1"/>
  <c r="AB273" i="1"/>
  <c r="AB399" i="1"/>
  <c r="AB519" i="1"/>
  <c r="AB697" i="1"/>
  <c r="AB761" i="1"/>
  <c r="AB775" i="1"/>
  <c r="AB936" i="1"/>
  <c r="AB1600" i="1"/>
  <c r="P257" i="1"/>
  <c r="AB257" i="1" s="1"/>
  <c r="V259" i="1"/>
  <c r="AB259" i="1" s="1"/>
  <c r="Z263" i="1"/>
  <c r="M266" i="1"/>
  <c r="AB266" i="1" s="1"/>
  <c r="Z271" i="1"/>
  <c r="AB276" i="1"/>
  <c r="S276" i="1"/>
  <c r="AB277" i="1"/>
  <c r="AB287" i="1"/>
  <c r="V291" i="1"/>
  <c r="AB291" i="1" s="1"/>
  <c r="Z295" i="1"/>
  <c r="AB300" i="1"/>
  <c r="M302" i="1"/>
  <c r="AB302" i="1" s="1"/>
  <c r="P305" i="1"/>
  <c r="AB305" i="1" s="1"/>
  <c r="AB309" i="1"/>
  <c r="V323" i="1"/>
  <c r="AB323" i="1" s="1"/>
  <c r="Z327" i="1"/>
  <c r="AB337" i="1"/>
  <c r="AB342" i="1"/>
  <c r="AB358" i="1"/>
  <c r="AB369" i="1"/>
  <c r="AB374" i="1"/>
  <c r="AB385" i="1"/>
  <c r="AB390" i="1"/>
  <c r="AB406" i="1"/>
  <c r="AB417" i="1"/>
  <c r="S432" i="1"/>
  <c r="AB432" i="1" s="1"/>
  <c r="M434" i="1"/>
  <c r="AB434" i="1" s="1"/>
  <c r="Z435" i="1"/>
  <c r="AB435" i="1" s="1"/>
  <c r="AB457" i="1"/>
  <c r="AB461" i="1"/>
  <c r="V463" i="1"/>
  <c r="AB463" i="1" s="1"/>
  <c r="P465" i="1"/>
  <c r="AB465" i="1" s="1"/>
  <c r="AB467" i="1"/>
  <c r="AB471" i="1"/>
  <c r="AB476" i="1"/>
  <c r="AB496" i="1"/>
  <c r="S496" i="1"/>
  <c r="M498" i="1"/>
  <c r="AB498" i="1" s="1"/>
  <c r="Z499" i="1"/>
  <c r="AB521" i="1"/>
  <c r="AB525" i="1"/>
  <c r="V527" i="1"/>
  <c r="AB527" i="1" s="1"/>
  <c r="P529" i="1"/>
  <c r="AB529" i="1" s="1"/>
  <c r="AB531" i="1"/>
  <c r="AB535" i="1"/>
  <c r="AB540" i="1"/>
  <c r="S560" i="1"/>
  <c r="AB560" i="1" s="1"/>
  <c r="M562" i="1"/>
  <c r="AB562" i="1" s="1"/>
  <c r="Z563" i="1"/>
  <c r="AB563" i="1" s="1"/>
  <c r="AB585" i="1"/>
  <c r="AB589" i="1"/>
  <c r="V591" i="1"/>
  <c r="AB591" i="1" s="1"/>
  <c r="P593" i="1"/>
  <c r="AB593" i="1" s="1"/>
  <c r="AB595" i="1"/>
  <c r="AB599" i="1"/>
  <c r="S624" i="1"/>
  <c r="AB624" i="1" s="1"/>
  <c r="M626" i="1"/>
  <c r="AB626" i="1" s="1"/>
  <c r="Z627" i="1"/>
  <c r="AB627" i="1" s="1"/>
  <c r="AB653" i="1"/>
  <c r="V655" i="1"/>
  <c r="P657" i="1"/>
  <c r="AB657" i="1" s="1"/>
  <c r="AB659" i="1"/>
  <c r="AB663" i="1"/>
  <c r="AB668" i="1"/>
  <c r="AB688" i="1"/>
  <c r="S688" i="1"/>
  <c r="M690" i="1"/>
  <c r="AB690" i="1" s="1"/>
  <c r="Z691" i="1"/>
  <c r="AB691" i="1" s="1"/>
  <c r="AB713" i="1"/>
  <c r="V719" i="1"/>
  <c r="AB719" i="1" s="1"/>
  <c r="P721" i="1"/>
  <c r="AB721" i="1" s="1"/>
  <c r="AB723" i="1"/>
  <c r="AB727" i="1"/>
  <c r="AB732" i="1"/>
  <c r="S752" i="1"/>
  <c r="AB752" i="1" s="1"/>
  <c r="M754" i="1"/>
  <c r="AB754" i="1" s="1"/>
  <c r="Z755" i="1"/>
  <c r="AB755" i="1" s="1"/>
  <c r="AB781" i="1"/>
  <c r="V783" i="1"/>
  <c r="P785" i="1"/>
  <c r="AB785" i="1" s="1"/>
  <c r="AB787" i="1"/>
  <c r="AB796" i="1"/>
  <c r="AB816" i="1"/>
  <c r="S816" i="1"/>
  <c r="AB817" i="1"/>
  <c r="M818" i="1"/>
  <c r="AB818" i="1" s="1"/>
  <c r="Z819" i="1"/>
  <c r="AB819" i="1" s="1"/>
  <c r="S848" i="1"/>
  <c r="AB849" i="1"/>
  <c r="S856" i="1"/>
  <c r="S864" i="1"/>
  <c r="AB865" i="1"/>
  <c r="S872" i="1"/>
  <c r="AB872" i="1" s="1"/>
  <c r="AB873" i="1"/>
  <c r="S880" i="1"/>
  <c r="AB881" i="1"/>
  <c r="S888" i="1"/>
  <c r="AB889" i="1"/>
  <c r="AB894" i="1"/>
  <c r="AB896" i="1"/>
  <c r="AB918" i="1"/>
  <c r="P923" i="1"/>
  <c r="AB958" i="1"/>
  <c r="V951" i="1"/>
  <c r="V953" i="1"/>
  <c r="M954" i="1"/>
  <c r="AB954" i="1" s="1"/>
  <c r="M956" i="1"/>
  <c r="AB956" i="1" s="1"/>
  <c r="S960" i="1"/>
  <c r="S962" i="1"/>
  <c r="Z965" i="1"/>
  <c r="P977" i="1"/>
  <c r="AB977" i="1" s="1"/>
  <c r="S978" i="1"/>
  <c r="AB979" i="1"/>
  <c r="AB1004" i="1"/>
  <c r="AB1012" i="1"/>
  <c r="AB1020" i="1"/>
  <c r="AB1028" i="1"/>
  <c r="AB1036" i="1"/>
  <c r="AB1044" i="1"/>
  <c r="AB1052" i="1"/>
  <c r="AB1135" i="1"/>
  <c r="AB1151" i="1"/>
  <c r="AB1167" i="1"/>
  <c r="AB1183" i="1"/>
  <c r="AB1199" i="1"/>
  <c r="AB1215" i="1"/>
  <c r="AB1231" i="1"/>
  <c r="AB1247" i="1"/>
  <c r="AB1263" i="1"/>
  <c r="AB1279" i="1"/>
  <c r="AB1295" i="1"/>
  <c r="AB1311" i="1"/>
  <c r="AB1327" i="1"/>
  <c r="AB1332" i="1"/>
  <c r="AB1375" i="1"/>
  <c r="AB1511" i="1"/>
  <c r="AB1575" i="1"/>
  <c r="AB1639" i="1"/>
  <c r="AB1728" i="1"/>
  <c r="AB899" i="1"/>
  <c r="AB917" i="1"/>
  <c r="AB965" i="1"/>
  <c r="M1018" i="1"/>
  <c r="AB1018" i="1" s="1"/>
  <c r="M1026" i="1"/>
  <c r="AB1026" i="1" s="1"/>
  <c r="M1034" i="1"/>
  <c r="AB1034" i="1" s="1"/>
  <c r="M1042" i="1"/>
  <c r="AB1042" i="1" s="1"/>
  <c r="M1050" i="1"/>
  <c r="AB1050" i="1" s="1"/>
  <c r="Z1066" i="1"/>
  <c r="AB1066" i="1" s="1"/>
  <c r="AB1067" i="1"/>
  <c r="S1079" i="1"/>
  <c r="AB1079" i="1" s="1"/>
  <c r="AB1086" i="1"/>
  <c r="AB1088" i="1"/>
  <c r="Z1090" i="1"/>
  <c r="AB1098" i="1"/>
  <c r="AB1102" i="1"/>
  <c r="AB1103" i="1"/>
  <c r="AB1104" i="1"/>
  <c r="Z1106" i="1"/>
  <c r="AB1118" i="1"/>
  <c r="AB1120" i="1"/>
  <c r="Z1122" i="1"/>
  <c r="AB1122" i="1" s="1"/>
  <c r="AB1134" i="1"/>
  <c r="AB1136" i="1"/>
  <c r="Z1138" i="1"/>
  <c r="AB1139" i="1"/>
  <c r="AB1146" i="1"/>
  <c r="AB1150" i="1"/>
  <c r="AB1152" i="1"/>
  <c r="Z1154" i="1"/>
  <c r="AB1155" i="1"/>
  <c r="AB1166" i="1"/>
  <c r="AB1168" i="1"/>
  <c r="Z1170" i="1"/>
  <c r="AB1171" i="1"/>
  <c r="AB1178" i="1"/>
  <c r="AB1182" i="1"/>
  <c r="AB1184" i="1"/>
  <c r="Z1186" i="1"/>
  <c r="AB1187" i="1"/>
  <c r="AB1198" i="1"/>
  <c r="AB1200" i="1"/>
  <c r="Z1202" i="1"/>
  <c r="AB1202" i="1" s="1"/>
  <c r="AB1203" i="1"/>
  <c r="AB1210" i="1"/>
  <c r="AB1214" i="1"/>
  <c r="AB1216" i="1"/>
  <c r="Z1218" i="1"/>
  <c r="AB1219" i="1"/>
  <c r="AB1230" i="1"/>
  <c r="Z1234" i="1"/>
  <c r="AB1235" i="1"/>
  <c r="AB1246" i="1"/>
  <c r="Z1250" i="1"/>
  <c r="AB1251" i="1"/>
  <c r="AB1262" i="1"/>
  <c r="Z1266" i="1"/>
  <c r="AB1267" i="1"/>
  <c r="Z1282" i="1"/>
  <c r="AB1283" i="1"/>
  <c r="AB1290" i="1"/>
  <c r="Z1298" i="1"/>
  <c r="AB1299" i="1"/>
  <c r="AB1310" i="1"/>
  <c r="Z1314" i="1"/>
  <c r="AB1314" i="1" s="1"/>
  <c r="AB1326" i="1"/>
  <c r="AB1338" i="1"/>
  <c r="AB1349" i="1"/>
  <c r="AB1354" i="1"/>
  <c r="AB1367" i="1"/>
  <c r="AB1413" i="1"/>
  <c r="AB1415" i="1"/>
  <c r="AB925" i="1"/>
  <c r="AB943" i="1"/>
  <c r="AB947" i="1"/>
  <c r="AB973" i="1"/>
  <c r="AB974" i="1"/>
  <c r="AB989" i="1"/>
  <c r="AB990" i="1"/>
  <c r="AB1071" i="1"/>
  <c r="AB1085" i="1"/>
  <c r="AB1101" i="1"/>
  <c r="AB1117" i="1"/>
  <c r="AB1133" i="1"/>
  <c r="AB1149" i="1"/>
  <c r="AB1165" i="1"/>
  <c r="AB1181" i="1"/>
  <c r="AB1197" i="1"/>
  <c r="AB1213" i="1"/>
  <c r="AB1229" i="1"/>
  <c r="AB1245" i="1"/>
  <c r="AB1261" i="1"/>
  <c r="AB1277" i="1"/>
  <c r="AB1293" i="1"/>
  <c r="AB1309" i="1"/>
  <c r="AB1315" i="1"/>
  <c r="AB1325" i="1"/>
  <c r="AB1331" i="1"/>
  <c r="Z1351" i="1"/>
  <c r="AB1369" i="1"/>
  <c r="AB1437" i="1"/>
  <c r="AB1469" i="1"/>
  <c r="AB1490" i="1"/>
  <c r="AB1498" i="1"/>
  <c r="AB1525" i="1"/>
  <c r="AB1589" i="1"/>
  <c r="AB1653" i="1"/>
  <c r="M898" i="1"/>
  <c r="AB898" i="1" s="1"/>
  <c r="V903" i="1"/>
  <c r="AB903" i="1" s="1"/>
  <c r="AB907" i="1"/>
  <c r="Z907" i="1"/>
  <c r="S912" i="1"/>
  <c r="P921" i="1"/>
  <c r="AB921" i="1" s="1"/>
  <c r="Z931" i="1"/>
  <c r="AB949" i="1"/>
  <c r="P953" i="1"/>
  <c r="P955" i="1"/>
  <c r="V959" i="1"/>
  <c r="AB959" i="1" s="1"/>
  <c r="V961" i="1"/>
  <c r="AB961" i="1" s="1"/>
  <c r="M962" i="1"/>
  <c r="AB962" i="1" s="1"/>
  <c r="M964" i="1"/>
  <c r="AB964" i="1" s="1"/>
  <c r="AB967" i="1"/>
  <c r="S968" i="1"/>
  <c r="AB968" i="1" s="1"/>
  <c r="S970" i="1"/>
  <c r="AB970" i="1" s="1"/>
  <c r="AB971" i="1"/>
  <c r="AB975" i="1"/>
  <c r="S976" i="1"/>
  <c r="AB976" i="1" s="1"/>
  <c r="AB991" i="1"/>
  <c r="S992" i="1"/>
  <c r="AB1000" i="1"/>
  <c r="AB1003" i="1"/>
  <c r="AB1008" i="1"/>
  <c r="AB1011" i="1"/>
  <c r="AB1016" i="1"/>
  <c r="AB1019" i="1"/>
  <c r="AB1024" i="1"/>
  <c r="AB1027" i="1"/>
  <c r="AB1035" i="1"/>
  <c r="AB1043" i="1"/>
  <c r="AB1051" i="1"/>
  <c r="AB1063" i="1"/>
  <c r="AB1070" i="1"/>
  <c r="AB1072" i="1"/>
  <c r="AB1077" i="1"/>
  <c r="AB1100" i="1"/>
  <c r="AB1116" i="1"/>
  <c r="AB1132" i="1"/>
  <c r="AB1148" i="1"/>
  <c r="AB1164" i="1"/>
  <c r="AB1180" i="1"/>
  <c r="AB1196" i="1"/>
  <c r="AB1212" i="1"/>
  <c r="AB1228" i="1"/>
  <c r="AB1240" i="1"/>
  <c r="AB1244" i="1"/>
  <c r="AB1256" i="1"/>
  <c r="AB1260" i="1"/>
  <c r="AB1276" i="1"/>
  <c r="AB1292" i="1"/>
  <c r="AB1308" i="1"/>
  <c r="AB1324" i="1"/>
  <c r="AB1342" i="1"/>
  <c r="AB1343" i="1"/>
  <c r="AB1344" i="1"/>
  <c r="Z1346" i="1"/>
  <c r="AB1346" i="1" s="1"/>
  <c r="AB1353" i="1"/>
  <c r="AB1391" i="1"/>
  <c r="AB1423" i="1"/>
  <c r="AB1551" i="1"/>
  <c r="AB1615" i="1"/>
  <c r="AB1695" i="1"/>
  <c r="P895" i="1"/>
  <c r="AB895" i="1" s="1"/>
  <c r="M904" i="1"/>
  <c r="AB904" i="1" s="1"/>
  <c r="S928" i="1"/>
  <c r="AB928" i="1" s="1"/>
  <c r="S930" i="1"/>
  <c r="Z933" i="1"/>
  <c r="AB933" i="1" s="1"/>
  <c r="Z955" i="1"/>
  <c r="V977" i="1"/>
  <c r="M978" i="1"/>
  <c r="AB978" i="1" s="1"/>
  <c r="P985" i="1"/>
  <c r="AB985" i="1" s="1"/>
  <c r="S986" i="1"/>
  <c r="AB987" i="1"/>
  <c r="AB999" i="1"/>
  <c r="AB1007" i="1"/>
  <c r="AB1015" i="1"/>
  <c r="AB1023" i="1"/>
  <c r="AB1031" i="1"/>
  <c r="AB1039" i="1"/>
  <c r="AB1047" i="1"/>
  <c r="AB1055" i="1"/>
  <c r="AB1062" i="1"/>
  <c r="AB1064" i="1"/>
  <c r="AB1069" i="1"/>
  <c r="AB1095" i="1"/>
  <c r="AB1111" i="1"/>
  <c r="AB1127" i="1"/>
  <c r="AB1143" i="1"/>
  <c r="AB1159" i="1"/>
  <c r="AB1175" i="1"/>
  <c r="AB1191" i="1"/>
  <c r="AB1207" i="1"/>
  <c r="AB1223" i="1"/>
  <c r="AB1239" i="1"/>
  <c r="M1241" i="1"/>
  <c r="AB1241" i="1" s="1"/>
  <c r="AB1255" i="1"/>
  <c r="S1255" i="1"/>
  <c r="M1257" i="1"/>
  <c r="AB1257" i="1" s="1"/>
  <c r="V1262" i="1"/>
  <c r="P1264" i="1"/>
  <c r="AB1264" i="1" s="1"/>
  <c r="S1271" i="1"/>
  <c r="AB1271" i="1" s="1"/>
  <c r="M1273" i="1"/>
  <c r="AB1273" i="1" s="1"/>
  <c r="V1278" i="1"/>
  <c r="AB1278" i="1" s="1"/>
  <c r="P1280" i="1"/>
  <c r="AB1280" i="1" s="1"/>
  <c r="S1287" i="1"/>
  <c r="AB1287" i="1" s="1"/>
  <c r="M1289" i="1"/>
  <c r="AB1289" i="1" s="1"/>
  <c r="V1294" i="1"/>
  <c r="AB1294" i="1" s="1"/>
  <c r="P1296" i="1"/>
  <c r="AB1296" i="1" s="1"/>
  <c r="S1303" i="1"/>
  <c r="AB1303" i="1" s="1"/>
  <c r="M1305" i="1"/>
  <c r="AB1305" i="1" s="1"/>
  <c r="V1310" i="1"/>
  <c r="P1312" i="1"/>
  <c r="AB1312" i="1" s="1"/>
  <c r="AB1319" i="1"/>
  <c r="S1319" i="1"/>
  <c r="M1321" i="1"/>
  <c r="AB1321" i="1" s="1"/>
  <c r="V1326" i="1"/>
  <c r="P1328" i="1"/>
  <c r="AB1328" i="1" s="1"/>
  <c r="V1348" i="1"/>
  <c r="M1354" i="1"/>
  <c r="AB1403" i="1"/>
  <c r="AB1461" i="1"/>
  <c r="AB1479" i="1"/>
  <c r="AB1543" i="1"/>
  <c r="AB1573" i="1"/>
  <c r="AB1637" i="1"/>
  <c r="AB1679" i="1"/>
  <c r="P897" i="1"/>
  <c r="AB897" i="1" s="1"/>
  <c r="AB901" i="1"/>
  <c r="M906" i="1"/>
  <c r="AB906" i="1" s="1"/>
  <c r="V911" i="1"/>
  <c r="AB911" i="1" s="1"/>
  <c r="Z915" i="1"/>
  <c r="AB915" i="1" s="1"/>
  <c r="S920" i="1"/>
  <c r="AB931" i="1"/>
  <c r="P937" i="1"/>
  <c r="AB937" i="1" s="1"/>
  <c r="P939" i="1"/>
  <c r="V943" i="1"/>
  <c r="V945" i="1"/>
  <c r="AB945" i="1" s="1"/>
  <c r="M946" i="1"/>
  <c r="AB946" i="1" s="1"/>
  <c r="M948" i="1"/>
  <c r="AB948" i="1" s="1"/>
  <c r="AB951" i="1"/>
  <c r="S952" i="1"/>
  <c r="AB952" i="1" s="1"/>
  <c r="S954" i="1"/>
  <c r="AB955" i="1"/>
  <c r="Z957" i="1"/>
  <c r="AB957" i="1" s="1"/>
  <c r="M972" i="1"/>
  <c r="AB972" i="1" s="1"/>
  <c r="P979" i="1"/>
  <c r="Z981" i="1"/>
  <c r="M988" i="1"/>
  <c r="AB988" i="1" s="1"/>
  <c r="P995" i="1"/>
  <c r="AB995" i="1" s="1"/>
  <c r="AB997" i="1"/>
  <c r="AB998" i="1"/>
  <c r="P1001" i="1"/>
  <c r="AB1001" i="1" s="1"/>
  <c r="AB1006" i="1"/>
  <c r="P1009" i="1"/>
  <c r="AB1009" i="1" s="1"/>
  <c r="AB1014" i="1"/>
  <c r="P1017" i="1"/>
  <c r="AB1017" i="1" s="1"/>
  <c r="AB1022" i="1"/>
  <c r="P1025" i="1"/>
  <c r="AB1025" i="1" s="1"/>
  <c r="AB1030" i="1"/>
  <c r="AB1032" i="1"/>
  <c r="P1033" i="1"/>
  <c r="AB1033" i="1" s="1"/>
  <c r="AB1038" i="1"/>
  <c r="AB1040" i="1"/>
  <c r="P1041" i="1"/>
  <c r="AB1041" i="1" s="1"/>
  <c r="AB1046" i="1"/>
  <c r="AB1048" i="1"/>
  <c r="P1049" i="1"/>
  <c r="AB1049" i="1" s="1"/>
  <c r="AB1054" i="1"/>
  <c r="AB1056" i="1"/>
  <c r="AB1061" i="1"/>
  <c r="AB1074" i="1"/>
  <c r="AB1076" i="1"/>
  <c r="V1078" i="1"/>
  <c r="AB1078" i="1" s="1"/>
  <c r="P1080" i="1"/>
  <c r="AB1080" i="1" s="1"/>
  <c r="AB1090" i="1"/>
  <c r="AB1094" i="1"/>
  <c r="AB1096" i="1"/>
  <c r="Z1098" i="1"/>
  <c r="AB1106" i="1"/>
  <c r="AB1110" i="1"/>
  <c r="AB1112" i="1"/>
  <c r="Z1114" i="1"/>
  <c r="AB1114" i="1" s="1"/>
  <c r="AB1126" i="1"/>
  <c r="AB1128" i="1"/>
  <c r="Z1130" i="1"/>
  <c r="AB1130" i="1" s="1"/>
  <c r="AB1131" i="1"/>
  <c r="AB1138" i="1"/>
  <c r="AB1142" i="1"/>
  <c r="AB1144" i="1"/>
  <c r="Z1146" i="1"/>
  <c r="AB1147" i="1"/>
  <c r="AB1154" i="1"/>
  <c r="AB1158" i="1"/>
  <c r="AB1160" i="1"/>
  <c r="Z1162" i="1"/>
  <c r="AB1162" i="1" s="1"/>
  <c r="AB1163" i="1"/>
  <c r="AB1170" i="1"/>
  <c r="AB1174" i="1"/>
  <c r="AB1176" i="1"/>
  <c r="Z1178" i="1"/>
  <c r="AB1179" i="1"/>
  <c r="AB1186" i="1"/>
  <c r="AB1190" i="1"/>
  <c r="AB1192" i="1"/>
  <c r="Z1194" i="1"/>
  <c r="AB1194" i="1" s="1"/>
  <c r="AB1195" i="1"/>
  <c r="AB1206" i="1"/>
  <c r="AB1208" i="1"/>
  <c r="Z1210" i="1"/>
  <c r="AB1211" i="1"/>
  <c r="AB1218" i="1"/>
  <c r="AB1222" i="1"/>
  <c r="AB1224" i="1"/>
  <c r="Z1226" i="1"/>
  <c r="AB1226" i="1" s="1"/>
  <c r="AB1227" i="1"/>
  <c r="AB1234" i="1"/>
  <c r="AB1238" i="1"/>
  <c r="Z1242" i="1"/>
  <c r="AB1242" i="1" s="1"/>
  <c r="AB1250" i="1"/>
  <c r="AB1254" i="1"/>
  <c r="Z1258" i="1"/>
  <c r="AB1258" i="1" s="1"/>
  <c r="AB1266" i="1"/>
  <c r="AB1270" i="1"/>
  <c r="AB1272" i="1"/>
  <c r="Z1274" i="1"/>
  <c r="AB1274" i="1" s="1"/>
  <c r="AB1282" i="1"/>
  <c r="AB1286" i="1"/>
  <c r="AB1288" i="1"/>
  <c r="Z1290" i="1"/>
  <c r="AB1298" i="1"/>
  <c r="AB1302" i="1"/>
  <c r="AB1304" i="1"/>
  <c r="Z1306" i="1"/>
  <c r="AB1306" i="1" s="1"/>
  <c r="AB1318" i="1"/>
  <c r="AB1320" i="1"/>
  <c r="Z1322" i="1"/>
  <c r="AB1322" i="1" s="1"/>
  <c r="AB1330" i="1"/>
  <c r="S1335" i="1"/>
  <c r="AB1335" i="1" s="1"/>
  <c r="M1337" i="1"/>
  <c r="AB1337" i="1" s="1"/>
  <c r="AB1340" i="1"/>
  <c r="AB1351" i="1"/>
  <c r="AB1389" i="1"/>
  <c r="V893" i="1"/>
  <c r="AB893" i="1" s="1"/>
  <c r="S896" i="1"/>
  <c r="P905" i="1"/>
  <c r="AB905" i="1" s="1"/>
  <c r="AB909" i="1"/>
  <c r="M914" i="1"/>
  <c r="AB914" i="1" s="1"/>
  <c r="V919" i="1"/>
  <c r="AB919" i="1" s="1"/>
  <c r="AB923" i="1"/>
  <c r="Z923" i="1"/>
  <c r="V927" i="1"/>
  <c r="AB927" i="1" s="1"/>
  <c r="V929" i="1"/>
  <c r="AB929" i="1" s="1"/>
  <c r="M930" i="1"/>
  <c r="AB930" i="1" s="1"/>
  <c r="M932" i="1"/>
  <c r="AB932" i="1" s="1"/>
  <c r="AB935" i="1"/>
  <c r="S936" i="1"/>
  <c r="S938" i="1"/>
  <c r="AB938" i="1" s="1"/>
  <c r="AB939" i="1"/>
  <c r="Z941" i="1"/>
  <c r="AB941" i="1" s="1"/>
  <c r="Z963" i="1"/>
  <c r="AB963" i="1" s="1"/>
  <c r="AB983" i="1"/>
  <c r="S984" i="1"/>
  <c r="AB984" i="1" s="1"/>
  <c r="AB1058" i="1"/>
  <c r="AB1060" i="1"/>
  <c r="Z1082" i="1"/>
  <c r="AB1082" i="1" s="1"/>
  <c r="AB1083" i="1"/>
  <c r="AB1092" i="1"/>
  <c r="AB1108" i="1"/>
  <c r="AB1124" i="1"/>
  <c r="AB1140" i="1"/>
  <c r="AB1156" i="1"/>
  <c r="AB1172" i="1"/>
  <c r="AB1188" i="1"/>
  <c r="AB1204" i="1"/>
  <c r="AB1220" i="1"/>
  <c r="AB1232" i="1"/>
  <c r="AB1236" i="1"/>
  <c r="AB1248" i="1"/>
  <c r="AB1252" i="1"/>
  <c r="AB1268" i="1"/>
  <c r="AB1284" i="1"/>
  <c r="AB1300" i="1"/>
  <c r="AB1316" i="1"/>
  <c r="AB1333" i="1"/>
  <c r="AB1339" i="1"/>
  <c r="AB1350" i="1"/>
  <c r="AB1371" i="1"/>
  <c r="AB1421" i="1"/>
  <c r="AB1519" i="1"/>
  <c r="AB1583" i="1"/>
  <c r="AB1647" i="1"/>
  <c r="AB1747" i="1"/>
  <c r="P1348" i="1"/>
  <c r="AB1352" i="1"/>
  <c r="Z1358" i="1"/>
  <c r="AB1358" i="1" s="1"/>
  <c r="Z1359" i="1"/>
  <c r="AB1359" i="1" s="1"/>
  <c r="P1364" i="1"/>
  <c r="AB1372" i="1"/>
  <c r="M1373" i="1"/>
  <c r="AB1373" i="1" s="1"/>
  <c r="AB1377" i="1"/>
  <c r="Z1382" i="1"/>
  <c r="AB1384" i="1"/>
  <c r="V1394" i="1"/>
  <c r="P1404" i="1"/>
  <c r="S1411" i="1"/>
  <c r="AB1411" i="1" s="1"/>
  <c r="AB1412" i="1"/>
  <c r="AB1417" i="1"/>
  <c r="Z1422" i="1"/>
  <c r="P1428" i="1"/>
  <c r="AB1428" i="1" s="1"/>
  <c r="AB1432" i="1"/>
  <c r="P1436" i="1"/>
  <c r="AB1440" i="1"/>
  <c r="P1444" i="1"/>
  <c r="AB1444" i="1" s="1"/>
  <c r="AB1448" i="1"/>
  <c r="P1452" i="1"/>
  <c r="AB1452" i="1" s="1"/>
  <c r="AB1456" i="1"/>
  <c r="P1460" i="1"/>
  <c r="AB1460" i="1" s="1"/>
  <c r="AB1464" i="1"/>
  <c r="P1468" i="1"/>
  <c r="S1475" i="1"/>
  <c r="AB1475" i="1" s="1"/>
  <c r="M1477" i="1"/>
  <c r="AB1477" i="1" s="1"/>
  <c r="Z1478" i="1"/>
  <c r="V1482" i="1"/>
  <c r="AB1497" i="1"/>
  <c r="P1508" i="1"/>
  <c r="AB1515" i="1"/>
  <c r="S1515" i="1"/>
  <c r="P1524" i="1"/>
  <c r="AB1524" i="1" s="1"/>
  <c r="S1531" i="1"/>
  <c r="AB1531" i="1" s="1"/>
  <c r="P1540" i="1"/>
  <c r="S1547" i="1"/>
  <c r="AB1547" i="1" s="1"/>
  <c r="P1556" i="1"/>
  <c r="AB1556" i="1" s="1"/>
  <c r="S1563" i="1"/>
  <c r="AB1563" i="1" s="1"/>
  <c r="P1572" i="1"/>
  <c r="AB1579" i="1"/>
  <c r="S1579" i="1"/>
  <c r="P1588" i="1"/>
  <c r="S1595" i="1"/>
  <c r="AB1595" i="1" s="1"/>
  <c r="P1604" i="1"/>
  <c r="AB1611" i="1"/>
  <c r="S1611" i="1"/>
  <c r="P1620" i="1"/>
  <c r="AB1620" i="1" s="1"/>
  <c r="S1627" i="1"/>
  <c r="AB1627" i="1" s="1"/>
  <c r="P1636" i="1"/>
  <c r="AB1643" i="1"/>
  <c r="S1643" i="1"/>
  <c r="P1652" i="1"/>
  <c r="AB1652" i="1" s="1"/>
  <c r="S1659" i="1"/>
  <c r="AB1659" i="1" s="1"/>
  <c r="P1668" i="1"/>
  <c r="S1675" i="1"/>
  <c r="AB1675" i="1" s="1"/>
  <c r="P1684" i="1"/>
  <c r="S1691" i="1"/>
  <c r="AB1691" i="1" s="1"/>
  <c r="P1698" i="1"/>
  <c r="AB1721" i="1"/>
  <c r="AB1822" i="1"/>
  <c r="AB1856" i="1"/>
  <c r="AB1360" i="1"/>
  <c r="AB1361" i="1"/>
  <c r="AB1376" i="1"/>
  <c r="AB1416" i="1"/>
  <c r="AB1442" i="1"/>
  <c r="AB1450" i="1"/>
  <c r="AB1458" i="1"/>
  <c r="AB1466" i="1"/>
  <c r="AB1473" i="1"/>
  <c r="AB1496" i="1"/>
  <c r="AB1506" i="1"/>
  <c r="AB1513" i="1"/>
  <c r="AB1522" i="1"/>
  <c r="AB1529" i="1"/>
  <c r="AB1538" i="1"/>
  <c r="AB1545" i="1"/>
  <c r="AB1554" i="1"/>
  <c r="AB1561" i="1"/>
  <c r="AB1570" i="1"/>
  <c r="AB1577" i="1"/>
  <c r="AB1586" i="1"/>
  <c r="AB1593" i="1"/>
  <c r="AB1602" i="1"/>
  <c r="AB1609" i="1"/>
  <c r="AB1618" i="1"/>
  <c r="AB1625" i="1"/>
  <c r="AB1634" i="1"/>
  <c r="AB1641" i="1"/>
  <c r="AB1650" i="1"/>
  <c r="AB1657" i="1"/>
  <c r="AB1666" i="1"/>
  <c r="AB1673" i="1"/>
  <c r="AB1682" i="1"/>
  <c r="AB1689" i="1"/>
  <c r="AB1706" i="1"/>
  <c r="AB1711" i="1"/>
  <c r="AB1712" i="1"/>
  <c r="AB1726" i="1"/>
  <c r="AB1729" i="1"/>
  <c r="AB1774" i="1"/>
  <c r="AB1784" i="1"/>
  <c r="AB1807" i="1"/>
  <c r="AB1809" i="1"/>
  <c r="AB1838" i="1"/>
  <c r="AB1398" i="1"/>
  <c r="AB1404" i="1"/>
  <c r="AB1409" i="1"/>
  <c r="AB1472" i="1"/>
  <c r="AB1482" i="1"/>
  <c r="AB1491" i="1"/>
  <c r="AB1492" i="1"/>
  <c r="AB1502" i="1"/>
  <c r="AB1512" i="1"/>
  <c r="AB1518" i="1"/>
  <c r="AB1528" i="1"/>
  <c r="AB1534" i="1"/>
  <c r="AB1544" i="1"/>
  <c r="AB1550" i="1"/>
  <c r="AB1560" i="1"/>
  <c r="AB1566" i="1"/>
  <c r="AB1576" i="1"/>
  <c r="AB1582" i="1"/>
  <c r="AB1592" i="1"/>
  <c r="AB1598" i="1"/>
  <c r="AB1608" i="1"/>
  <c r="AB1614" i="1"/>
  <c r="AB1624" i="1"/>
  <c r="AB1630" i="1"/>
  <c r="AB1640" i="1"/>
  <c r="AB1646" i="1"/>
  <c r="AB1656" i="1"/>
  <c r="AB1662" i="1"/>
  <c r="AB1672" i="1"/>
  <c r="AB1678" i="1"/>
  <c r="AB1688" i="1"/>
  <c r="AB1694" i="1"/>
  <c r="Z1697" i="1"/>
  <c r="V1699" i="1"/>
  <c r="AB1714" i="1"/>
  <c r="AB1720" i="1"/>
  <c r="AB1886" i="1"/>
  <c r="AB2020" i="1"/>
  <c r="AB1364" i="1"/>
  <c r="AB1390" i="1"/>
  <c r="AB1402" i="1"/>
  <c r="AB1408" i="1"/>
  <c r="AB1427" i="1"/>
  <c r="AB1435" i="1"/>
  <c r="AB1436" i="1"/>
  <c r="AB1443" i="1"/>
  <c r="AB1451" i="1"/>
  <c r="AB1459" i="1"/>
  <c r="AB1467" i="1"/>
  <c r="AB1468" i="1"/>
  <c r="AB1478" i="1"/>
  <c r="AB1489" i="1"/>
  <c r="AB1508" i="1"/>
  <c r="AB1540" i="1"/>
  <c r="AB1572" i="1"/>
  <c r="AB1588" i="1"/>
  <c r="AB1604" i="1"/>
  <c r="AB1636" i="1"/>
  <c r="V1658" i="1"/>
  <c r="AB1668" i="1"/>
  <c r="M1669" i="1"/>
  <c r="AB1669" i="1" s="1"/>
  <c r="Z1670" i="1"/>
  <c r="AB1670" i="1" s="1"/>
  <c r="V1674" i="1"/>
  <c r="AB1674" i="1" s="1"/>
  <c r="M1685" i="1"/>
  <c r="AB1685" i="1" s="1"/>
  <c r="Z1686" i="1"/>
  <c r="AB1686" i="1" s="1"/>
  <c r="V1690" i="1"/>
  <c r="AB1690" i="1" s="1"/>
  <c r="AB1692" i="1"/>
  <c r="AB1718" i="1"/>
  <c r="AB1746" i="1"/>
  <c r="AB1792" i="1"/>
  <c r="Z1350" i="1"/>
  <c r="M1353" i="1"/>
  <c r="S1355" i="1"/>
  <c r="AB1355" i="1" s="1"/>
  <c r="S1356" i="1"/>
  <c r="AB1356" i="1" s="1"/>
  <c r="V1363" i="1"/>
  <c r="AB1363" i="1" s="1"/>
  <c r="M1365" i="1"/>
  <c r="AB1365" i="1" s="1"/>
  <c r="P1380" i="1"/>
  <c r="AB1380" i="1" s="1"/>
  <c r="AB1382" i="1"/>
  <c r="S1395" i="1"/>
  <c r="AB1395" i="1" s="1"/>
  <c r="AB1401" i="1"/>
  <c r="Z1406" i="1"/>
  <c r="AB1406" i="1" s="1"/>
  <c r="V1410" i="1"/>
  <c r="AB1410" i="1" s="1"/>
  <c r="P1420" i="1"/>
  <c r="AB1420" i="1" s="1"/>
  <c r="AB1422" i="1"/>
  <c r="AB1426" i="1"/>
  <c r="AB1434" i="1"/>
  <c r="AB1488" i="1"/>
  <c r="P1500" i="1"/>
  <c r="S1507" i="1"/>
  <c r="AB1507" i="1" s="1"/>
  <c r="P1516" i="1"/>
  <c r="AB1523" i="1"/>
  <c r="S1523" i="1"/>
  <c r="P1532" i="1"/>
  <c r="S1539" i="1"/>
  <c r="AB1539" i="1" s="1"/>
  <c r="P1548" i="1"/>
  <c r="AB1555" i="1"/>
  <c r="S1555" i="1"/>
  <c r="P1564" i="1"/>
  <c r="S1571" i="1"/>
  <c r="AB1571" i="1" s="1"/>
  <c r="P1580" i="1"/>
  <c r="S1587" i="1"/>
  <c r="AB1587" i="1" s="1"/>
  <c r="P1596" i="1"/>
  <c r="S1603" i="1"/>
  <c r="AB1603" i="1" s="1"/>
  <c r="P1612" i="1"/>
  <c r="AB1619" i="1"/>
  <c r="S1619" i="1"/>
  <c r="P1628" i="1"/>
  <c r="S1635" i="1"/>
  <c r="AB1635" i="1" s="1"/>
  <c r="P1644" i="1"/>
  <c r="AB1651" i="1"/>
  <c r="S1651" i="1"/>
  <c r="P1660" i="1"/>
  <c r="S1667" i="1"/>
  <c r="AB1667" i="1" s="1"/>
  <c r="AB1683" i="1"/>
  <c r="AB1699" i="1"/>
  <c r="AB1744" i="1"/>
  <c r="AB1782" i="1"/>
  <c r="AB1859" i="1"/>
  <c r="AB1989" i="1"/>
  <c r="AB2141" i="1"/>
  <c r="V1362" i="1"/>
  <c r="AB1362" i="1" s="1"/>
  <c r="Z1366" i="1"/>
  <c r="AB1366" i="1" s="1"/>
  <c r="Z1367" i="1"/>
  <c r="P1372" i="1"/>
  <c r="AB1374" i="1"/>
  <c r="S1387" i="1"/>
  <c r="AB1387" i="1" s="1"/>
  <c r="AB1394" i="1"/>
  <c r="M1397" i="1"/>
  <c r="AB1397" i="1" s="1"/>
  <c r="AB1400" i="1"/>
  <c r="P1476" i="1"/>
  <c r="AB1476" i="1" s="1"/>
  <c r="S1483" i="1"/>
  <c r="AB1483" i="1" s="1"/>
  <c r="AB1484" i="1"/>
  <c r="M1485" i="1"/>
  <c r="AB1485" i="1" s="1"/>
  <c r="Z1486" i="1"/>
  <c r="AB1486" i="1" s="1"/>
  <c r="V1490" i="1"/>
  <c r="AB1494" i="1"/>
  <c r="AB1642" i="1"/>
  <c r="AB1649" i="1"/>
  <c r="AB1658" i="1"/>
  <c r="AB1665" i="1"/>
  <c r="AB1681" i="1"/>
  <c r="V1744" i="1"/>
  <c r="AB1762" i="1"/>
  <c r="AB1765" i="1"/>
  <c r="AB1766" i="1"/>
  <c r="AB1781" i="1"/>
  <c r="AB1875" i="1"/>
  <c r="AB2065" i="1"/>
  <c r="AB1378" i="1"/>
  <c r="AB1385" i="1"/>
  <c r="AB1392" i="1"/>
  <c r="AB1418" i="1"/>
  <c r="AB1424" i="1"/>
  <c r="AB1480" i="1"/>
  <c r="AB1499" i="1"/>
  <c r="AB1500" i="1"/>
  <c r="AB1516" i="1"/>
  <c r="AB1532" i="1"/>
  <c r="AB1548" i="1"/>
  <c r="AB1564" i="1"/>
  <c r="AB1580" i="1"/>
  <c r="AB1596" i="1"/>
  <c r="AB1612" i="1"/>
  <c r="AB1628" i="1"/>
  <c r="AB1644" i="1"/>
  <c r="AB1660" i="1"/>
  <c r="AB1676" i="1"/>
  <c r="AB1684" i="1"/>
  <c r="AB1700" i="1"/>
  <c r="AB1701" i="1"/>
  <c r="AB1739" i="1"/>
  <c r="AB1789" i="1"/>
  <c r="V1702" i="1"/>
  <c r="AB1702" i="1" s="1"/>
  <c r="Z1707" i="1"/>
  <c r="AB1707" i="1" s="1"/>
  <c r="AB1725" i="1"/>
  <c r="S1732" i="1"/>
  <c r="AB1732" i="1" s="1"/>
  <c r="Z1735" i="1"/>
  <c r="P1737" i="1"/>
  <c r="M1742" i="1"/>
  <c r="AB1742" i="1" s="1"/>
  <c r="S1748" i="1"/>
  <c r="AB1748" i="1" s="1"/>
  <c r="Z1751" i="1"/>
  <c r="P1753" i="1"/>
  <c r="M1758" i="1"/>
  <c r="AB1758" i="1" s="1"/>
  <c r="AB1772" i="1"/>
  <c r="AB1788" i="1"/>
  <c r="AB1794" i="1"/>
  <c r="AB1803" i="1"/>
  <c r="AB1812" i="1"/>
  <c r="AB1821" i="1"/>
  <c r="AB1830" i="1"/>
  <c r="AB1876" i="1"/>
  <c r="AB1885" i="1"/>
  <c r="AB1889" i="1"/>
  <c r="AB1897" i="1"/>
  <c r="AB1905" i="1"/>
  <c r="AB1913" i="1"/>
  <c r="AB1918" i="1"/>
  <c r="AB1921" i="1"/>
  <c r="AB1926" i="1"/>
  <c r="AB1929" i="1"/>
  <c r="AB1934" i="1"/>
  <c r="AB1937" i="1"/>
  <c r="AB1942" i="1"/>
  <c r="AB1945" i="1"/>
  <c r="AB1950" i="1"/>
  <c r="AB1953" i="1"/>
  <c r="AB1958" i="1"/>
  <c r="AB1961" i="1"/>
  <c r="AB1966" i="1"/>
  <c r="AB1969" i="1"/>
  <c r="AB1974" i="1"/>
  <c r="AB1977" i="1"/>
  <c r="AB1982" i="1"/>
  <c r="AB1985" i="1"/>
  <c r="AB1990" i="1"/>
  <c r="AB1993" i="1"/>
  <c r="AB1998" i="1"/>
  <c r="AB2001" i="1"/>
  <c r="AB2009" i="1"/>
  <c r="AB2023" i="1"/>
  <c r="AB2165" i="1"/>
  <c r="AB2316" i="1"/>
  <c r="Z1698" i="1"/>
  <c r="AB1698" i="1" s="1"/>
  <c r="AB1708" i="1"/>
  <c r="V1710" i="1"/>
  <c r="AB1710" i="1" s="1"/>
  <c r="Z1715" i="1"/>
  <c r="AB1715" i="1" s="1"/>
  <c r="V1731" i="1"/>
  <c r="AB1731" i="1" s="1"/>
  <c r="S1736" i="1"/>
  <c r="AB1736" i="1" s="1"/>
  <c r="P1741" i="1"/>
  <c r="V1747" i="1"/>
  <c r="S1752" i="1"/>
  <c r="AB1752" i="1" s="1"/>
  <c r="P1757" i="1"/>
  <c r="V1763" i="1"/>
  <c r="AB1763" i="1" s="1"/>
  <c r="AB1770" i="1"/>
  <c r="AB1778" i="1"/>
  <c r="AB1786" i="1"/>
  <c r="AB1802" i="1"/>
  <c r="AB1819" i="1"/>
  <c r="AB1828" i="1"/>
  <c r="AB1831" i="1"/>
  <c r="AB1833" i="1"/>
  <c r="AB1837" i="1"/>
  <c r="AB1846" i="1"/>
  <c r="AB1866" i="1"/>
  <c r="AB1883" i="1"/>
  <c r="AB1892" i="1"/>
  <c r="AB1894" i="1"/>
  <c r="AB1900" i="1"/>
  <c r="AB1902" i="1"/>
  <c r="AB1908" i="1"/>
  <c r="AB1910" i="1"/>
  <c r="AB1916" i="1"/>
  <c r="AB1924" i="1"/>
  <c r="AB1932" i="1"/>
  <c r="AB1940" i="1"/>
  <c r="AB1948" i="1"/>
  <c r="AB1956" i="1"/>
  <c r="AB1964" i="1"/>
  <c r="AB1972" i="1"/>
  <c r="AB1980" i="1"/>
  <c r="AB1988" i="1"/>
  <c r="AB1996" i="1"/>
  <c r="AB1997" i="1"/>
  <c r="AB2045" i="1"/>
  <c r="AB2277" i="1"/>
  <c r="AB1756" i="1"/>
  <c r="AB1798" i="1"/>
  <c r="AB1810" i="1"/>
  <c r="AB1827" i="1"/>
  <c r="AB1836" i="1"/>
  <c r="AB1839" i="1"/>
  <c r="AB1841" i="1"/>
  <c r="AB1845" i="1"/>
  <c r="AB1850" i="1"/>
  <c r="AB1854" i="1"/>
  <c r="AB1874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8" i="1"/>
  <c r="AB2040" i="1"/>
  <c r="AB2057" i="1"/>
  <c r="AB2077" i="1"/>
  <c r="AB2089" i="1"/>
  <c r="AB2113" i="1"/>
  <c r="AB2117" i="1"/>
  <c r="AB2132" i="1"/>
  <c r="AB2225" i="1"/>
  <c r="M1697" i="1"/>
  <c r="AB1697" i="1" s="1"/>
  <c r="AB1709" i="1"/>
  <c r="AB1716" i="1"/>
  <c r="V1718" i="1"/>
  <c r="Z1723" i="1"/>
  <c r="AB1723" i="1" s="1"/>
  <c r="M1734" i="1"/>
  <c r="AB1734" i="1" s="1"/>
  <c r="AB1737" i="1"/>
  <c r="S1740" i="1"/>
  <c r="AB1740" i="1" s="1"/>
  <c r="AB1741" i="1"/>
  <c r="Z1743" i="1"/>
  <c r="AB1743" i="1" s="1"/>
  <c r="P1745" i="1"/>
  <c r="AB1745" i="1" s="1"/>
  <c r="M1750" i="1"/>
  <c r="AB1750" i="1" s="1"/>
  <c r="AB1753" i="1"/>
  <c r="S1756" i="1"/>
  <c r="AB1757" i="1"/>
  <c r="Z1759" i="1"/>
  <c r="AB1759" i="1" s="1"/>
  <c r="P1761" i="1"/>
  <c r="AB1761" i="1" s="1"/>
  <c r="AB1793" i="1"/>
  <c r="AB1797" i="1"/>
  <c r="AB1818" i="1"/>
  <c r="AB1835" i="1"/>
  <c r="AB1844" i="1"/>
  <c r="AB1847" i="1"/>
  <c r="AB1849" i="1"/>
  <c r="AB1853" i="1"/>
  <c r="AB1858" i="1"/>
  <c r="AB1862" i="1"/>
  <c r="AB1882" i="1"/>
  <c r="AB2004" i="1"/>
  <c r="AB2101" i="1"/>
  <c r="P1704" i="1"/>
  <c r="AB1704" i="1" s="1"/>
  <c r="P1705" i="1"/>
  <c r="AB1705" i="1" s="1"/>
  <c r="M1713" i="1"/>
  <c r="AB1713" i="1" s="1"/>
  <c r="M1714" i="1"/>
  <c r="V1719" i="1"/>
  <c r="AB1719" i="1" s="1"/>
  <c r="S1727" i="1"/>
  <c r="AB1727" i="1" s="1"/>
  <c r="S1728" i="1"/>
  <c r="Z1730" i="1"/>
  <c r="AB1730" i="1" s="1"/>
  <c r="Z1731" i="1"/>
  <c r="V1735" i="1"/>
  <c r="AB1735" i="1" s="1"/>
  <c r="M1738" i="1"/>
  <c r="AB1738" i="1" s="1"/>
  <c r="Z1747" i="1"/>
  <c r="V1751" i="1"/>
  <c r="AB1751" i="1" s="1"/>
  <c r="M1754" i="1"/>
  <c r="AB1754" i="1" s="1"/>
  <c r="Z1763" i="1"/>
  <c r="AB1769" i="1"/>
  <c r="AB1777" i="1"/>
  <c r="AB1785" i="1"/>
  <c r="AB1796" i="1"/>
  <c r="AB1806" i="1"/>
  <c r="AB1826" i="1"/>
  <c r="AB1843" i="1"/>
  <c r="AB1852" i="1"/>
  <c r="AB1855" i="1"/>
  <c r="AB1857" i="1"/>
  <c r="AB1861" i="1"/>
  <c r="AB1870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86" i="1"/>
  <c r="AB1994" i="1"/>
  <c r="AB2041" i="1"/>
  <c r="AB2097" i="1"/>
  <c r="AB2161" i="1"/>
  <c r="AB2269" i="1"/>
  <c r="AB2292" i="1"/>
  <c r="AB2384" i="1"/>
  <c r="AB1717" i="1"/>
  <c r="AB1724" i="1"/>
  <c r="V1726" i="1"/>
  <c r="P1733" i="1"/>
  <c r="AB1733" i="1" s="1"/>
  <c r="V1739" i="1"/>
  <c r="S1744" i="1"/>
  <c r="P1749" i="1"/>
  <c r="AB1749" i="1" s="1"/>
  <c r="V1755" i="1"/>
  <c r="AB1755" i="1" s="1"/>
  <c r="S1760" i="1"/>
  <c r="AB1760" i="1" s="1"/>
  <c r="Z1764" i="1"/>
  <c r="AB1764" i="1" s="1"/>
  <c r="Z1772" i="1"/>
  <c r="Z1780" i="1"/>
  <c r="AB1780" i="1" s="1"/>
  <c r="Z1788" i="1"/>
  <c r="AB1795" i="1"/>
  <c r="AB1801" i="1"/>
  <c r="AB1805" i="1"/>
  <c r="AB1814" i="1"/>
  <c r="AB1834" i="1"/>
  <c r="AB1851" i="1"/>
  <c r="AB1860" i="1"/>
  <c r="AB1863" i="1"/>
  <c r="AB1865" i="1"/>
  <c r="AB1869" i="1"/>
  <c r="AB1878" i="1"/>
  <c r="AB2015" i="1"/>
  <c r="AB2019" i="1"/>
  <c r="AB2247" i="1"/>
  <c r="AB2331" i="1"/>
  <c r="AB2260" i="1"/>
  <c r="AB2002" i="1"/>
  <c r="AB2026" i="1"/>
  <c r="AB2027" i="1"/>
  <c r="AB2028" i="1"/>
  <c r="AB2042" i="1"/>
  <c r="AB2043" i="1"/>
  <c r="AB2044" i="1"/>
  <c r="AB2058" i="1"/>
  <c r="AB2059" i="1"/>
  <c r="AB2060" i="1"/>
  <c r="AB2074" i="1"/>
  <c r="AB2075" i="1"/>
  <c r="AB2076" i="1"/>
  <c r="M2081" i="1"/>
  <c r="AB2081" i="1" s="1"/>
  <c r="AB2090" i="1"/>
  <c r="AB2091" i="1"/>
  <c r="AB2092" i="1"/>
  <c r="AB2100" i="1"/>
  <c r="AB2106" i="1"/>
  <c r="AB2130" i="1"/>
  <c r="AB2144" i="1"/>
  <c r="AB2148" i="1"/>
  <c r="AB2171" i="1"/>
  <c r="AB2177" i="1"/>
  <c r="AB2194" i="1"/>
  <c r="AB2208" i="1"/>
  <c r="AB2212" i="1"/>
  <c r="AB2214" i="1"/>
  <c r="AB2235" i="1"/>
  <c r="AB2241" i="1"/>
  <c r="AB2258" i="1"/>
  <c r="AB2272" i="1"/>
  <c r="AB2276" i="1"/>
  <c r="AB2278" i="1"/>
  <c r="AB2295" i="1"/>
  <c r="AB2383" i="1"/>
  <c r="V2005" i="1"/>
  <c r="AB2005" i="1" s="1"/>
  <c r="S2013" i="1"/>
  <c r="AB2013" i="1" s="1"/>
  <c r="S2014" i="1"/>
  <c r="AB2014" i="1" s="1"/>
  <c r="Z2016" i="1"/>
  <c r="P2022" i="1"/>
  <c r="AB2022" i="1" s="1"/>
  <c r="P2023" i="1"/>
  <c r="S2029" i="1"/>
  <c r="AB2029" i="1" s="1"/>
  <c r="S2030" i="1"/>
  <c r="P2039" i="1"/>
  <c r="AB2039" i="1" s="1"/>
  <c r="S2045" i="1"/>
  <c r="S2046" i="1"/>
  <c r="AB2046" i="1" s="1"/>
  <c r="P2055" i="1"/>
  <c r="AB2055" i="1" s="1"/>
  <c r="S2061" i="1"/>
  <c r="AB2061" i="1" s="1"/>
  <c r="S2062" i="1"/>
  <c r="AB2099" i="1"/>
  <c r="V2108" i="1"/>
  <c r="AB2108" i="1" s="1"/>
  <c r="P2118" i="1"/>
  <c r="AB2118" i="1" s="1"/>
  <c r="AB2124" i="1"/>
  <c r="AB2126" i="1"/>
  <c r="M2127" i="1"/>
  <c r="AB2127" i="1" s="1"/>
  <c r="V2132" i="1"/>
  <c r="AB2147" i="1"/>
  <c r="Z2152" i="1"/>
  <c r="AB2153" i="1"/>
  <c r="S2165" i="1"/>
  <c r="AB2170" i="1"/>
  <c r="P2182" i="1"/>
  <c r="AB2184" i="1"/>
  <c r="AB2188" i="1"/>
  <c r="AB2190" i="1"/>
  <c r="M2191" i="1"/>
  <c r="AB2191" i="1" s="1"/>
  <c r="V2196" i="1"/>
  <c r="AB2196" i="1" s="1"/>
  <c r="AB2211" i="1"/>
  <c r="Z2216" i="1"/>
  <c r="AB2217" i="1"/>
  <c r="S2229" i="1"/>
  <c r="AB2229" i="1" s="1"/>
  <c r="AB2234" i="1"/>
  <c r="P2246" i="1"/>
  <c r="AB2252" i="1"/>
  <c r="AB2254" i="1"/>
  <c r="M2255" i="1"/>
  <c r="AB2255" i="1" s="1"/>
  <c r="V2260" i="1"/>
  <c r="AB2275" i="1"/>
  <c r="Z2280" i="1"/>
  <c r="AB2281" i="1"/>
  <c r="S2293" i="1"/>
  <c r="AB2301" i="1"/>
  <c r="P2302" i="1"/>
  <c r="S2312" i="1"/>
  <c r="AB2312" i="1" s="1"/>
  <c r="V2314" i="1"/>
  <c r="AB2314" i="1" s="1"/>
  <c r="V2320" i="1"/>
  <c r="Z2340" i="1"/>
  <c r="AB2340" i="1" s="1"/>
  <c r="AB2392" i="1"/>
  <c r="AB2638" i="1"/>
  <c r="AB2003" i="1"/>
  <c r="AB2010" i="1"/>
  <c r="V2012" i="1"/>
  <c r="AB2012" i="1" s="1"/>
  <c r="Z2017" i="1"/>
  <c r="AB2017" i="1" s="1"/>
  <c r="AB2030" i="1"/>
  <c r="M2032" i="1"/>
  <c r="AB2032" i="1" s="1"/>
  <c r="M2048" i="1"/>
  <c r="AB2048" i="1" s="1"/>
  <c r="AB2062" i="1"/>
  <c r="M2064" i="1"/>
  <c r="AB2064" i="1" s="1"/>
  <c r="AB2078" i="1"/>
  <c r="M2080" i="1"/>
  <c r="AB2080" i="1" s="1"/>
  <c r="AB2094" i="1"/>
  <c r="M2095" i="1"/>
  <c r="AB2095" i="1" s="1"/>
  <c r="AB2098" i="1"/>
  <c r="AB2123" i="1"/>
  <c r="Z2128" i="1"/>
  <c r="AB2128" i="1" s="1"/>
  <c r="AB2129" i="1"/>
  <c r="S2141" i="1"/>
  <c r="AB2146" i="1"/>
  <c r="P2158" i="1"/>
  <c r="AB2160" i="1"/>
  <c r="AB2166" i="1"/>
  <c r="M2167" i="1"/>
  <c r="AB2167" i="1" s="1"/>
  <c r="V2172" i="1"/>
  <c r="AB2172" i="1" s="1"/>
  <c r="AB2187" i="1"/>
  <c r="Z2192" i="1"/>
  <c r="AB2192" i="1" s="1"/>
  <c r="AB2193" i="1"/>
  <c r="S2205" i="1"/>
  <c r="AB2205" i="1" s="1"/>
  <c r="AB2210" i="1"/>
  <c r="P2222" i="1"/>
  <c r="AB2222" i="1" s="1"/>
  <c r="AB2224" i="1"/>
  <c r="AB2228" i="1"/>
  <c r="AB2230" i="1"/>
  <c r="M2231" i="1"/>
  <c r="AB2231" i="1" s="1"/>
  <c r="V2236" i="1"/>
  <c r="AB2251" i="1"/>
  <c r="Z2256" i="1"/>
  <c r="AB2256" i="1" s="1"/>
  <c r="AB2257" i="1"/>
  <c r="S2269" i="1"/>
  <c r="AB2274" i="1"/>
  <c r="AB2286" i="1"/>
  <c r="M2296" i="1"/>
  <c r="AB2296" i="1" s="1"/>
  <c r="AB2336" i="1"/>
  <c r="AB2122" i="1"/>
  <c r="AB2140" i="1"/>
  <c r="AB2163" i="1"/>
  <c r="AB2169" i="1"/>
  <c r="AB2186" i="1"/>
  <c r="AB2204" i="1"/>
  <c r="AB2227" i="1"/>
  <c r="AB2233" i="1"/>
  <c r="AB2250" i="1"/>
  <c r="AB2268" i="1"/>
  <c r="AB2352" i="1"/>
  <c r="AB2377" i="1"/>
  <c r="AB2011" i="1"/>
  <c r="AB2018" i="1"/>
  <c r="AB2034" i="1"/>
  <c r="AB2035" i="1"/>
  <c r="AB2036" i="1"/>
  <c r="AB2050" i="1"/>
  <c r="AB2051" i="1"/>
  <c r="AB2052" i="1"/>
  <c r="AB2066" i="1"/>
  <c r="AB2067" i="1"/>
  <c r="AB2068" i="1"/>
  <c r="AB2082" i="1"/>
  <c r="AB2083" i="1"/>
  <c r="AB2084" i="1"/>
  <c r="AB2139" i="1"/>
  <c r="AB2145" i="1"/>
  <c r="AB2162" i="1"/>
  <c r="AB2176" i="1"/>
  <c r="AB2180" i="1"/>
  <c r="AB2182" i="1"/>
  <c r="AB2203" i="1"/>
  <c r="AB2209" i="1"/>
  <c r="AB2226" i="1"/>
  <c r="AB2240" i="1"/>
  <c r="AB2244" i="1"/>
  <c r="AB2246" i="1"/>
  <c r="AB2267" i="1"/>
  <c r="AB2273" i="1"/>
  <c r="AB2288" i="1"/>
  <c r="AB2290" i="1"/>
  <c r="AB2391" i="1"/>
  <c r="AB2456" i="1"/>
  <c r="P2006" i="1"/>
  <c r="AB2006" i="1" s="1"/>
  <c r="P2007" i="1"/>
  <c r="AB2007" i="1" s="1"/>
  <c r="M2015" i="1"/>
  <c r="M2016" i="1"/>
  <c r="AB2016" i="1" s="1"/>
  <c r="V2021" i="1"/>
  <c r="AB2021" i="1" s="1"/>
  <c r="P2031" i="1"/>
  <c r="AB2031" i="1" s="1"/>
  <c r="S2037" i="1"/>
  <c r="AB2037" i="1" s="1"/>
  <c r="S2038" i="1"/>
  <c r="AB2038" i="1" s="1"/>
  <c r="P2047" i="1"/>
  <c r="AB2047" i="1" s="1"/>
  <c r="S2053" i="1"/>
  <c r="AB2053" i="1" s="1"/>
  <c r="S2054" i="1"/>
  <c r="AB2054" i="1" s="1"/>
  <c r="P2063" i="1"/>
  <c r="AB2063" i="1" s="1"/>
  <c r="S2069" i="1"/>
  <c r="AB2069" i="1" s="1"/>
  <c r="S2070" i="1"/>
  <c r="AB2070" i="1" s="1"/>
  <c r="P2079" i="1"/>
  <c r="AB2079" i="1" s="1"/>
  <c r="S2085" i="1"/>
  <c r="AB2085" i="1" s="1"/>
  <c r="S2086" i="1"/>
  <c r="AB2086" i="1" s="1"/>
  <c r="P2102" i="1"/>
  <c r="AB2102" i="1" s="1"/>
  <c r="AB2104" i="1"/>
  <c r="S2109" i="1"/>
  <c r="AB2109" i="1" s="1"/>
  <c r="AB2115" i="1"/>
  <c r="Z2120" i="1"/>
  <c r="AB2120" i="1" s="1"/>
  <c r="AB2121" i="1"/>
  <c r="S2133" i="1"/>
  <c r="AB2133" i="1" s="1"/>
  <c r="AB2138" i="1"/>
  <c r="P2150" i="1"/>
  <c r="AB2150" i="1" s="1"/>
  <c r="AB2152" i="1"/>
  <c r="AB2156" i="1"/>
  <c r="AB2158" i="1"/>
  <c r="M2159" i="1"/>
  <c r="AB2159" i="1" s="1"/>
  <c r="V2164" i="1"/>
  <c r="AB2164" i="1" s="1"/>
  <c r="AB2179" i="1"/>
  <c r="Z2184" i="1"/>
  <c r="AB2185" i="1"/>
  <c r="S2197" i="1"/>
  <c r="AB2197" i="1" s="1"/>
  <c r="AB2202" i="1"/>
  <c r="P2214" i="1"/>
  <c r="AB2216" i="1"/>
  <c r="AB2220" i="1"/>
  <c r="M2223" i="1"/>
  <c r="AB2223" i="1" s="1"/>
  <c r="V2228" i="1"/>
  <c r="AB2243" i="1"/>
  <c r="Z2248" i="1"/>
  <c r="AB2248" i="1" s="1"/>
  <c r="AB2249" i="1"/>
  <c r="S2261" i="1"/>
  <c r="AB2261" i="1" s="1"/>
  <c r="AB2266" i="1"/>
  <c r="P2278" i="1"/>
  <c r="AB2280" i="1"/>
  <c r="AB2284" i="1"/>
  <c r="P2287" i="1"/>
  <c r="S2289" i="1"/>
  <c r="AB2306" i="1"/>
  <c r="M2311" i="1"/>
  <c r="S2315" i="1"/>
  <c r="AB2315" i="1" s="1"/>
  <c r="AB2351" i="1"/>
  <c r="AB2363" i="1"/>
  <c r="AB2368" i="1"/>
  <c r="AB2096" i="1"/>
  <c r="AB2107" i="1"/>
  <c r="V2116" i="1"/>
  <c r="AB2116" i="1" s="1"/>
  <c r="AB2131" i="1"/>
  <c r="AB2137" i="1"/>
  <c r="AB2154" i="1"/>
  <c r="AB2168" i="1"/>
  <c r="AB2174" i="1"/>
  <c r="V2180" i="1"/>
  <c r="AB2195" i="1"/>
  <c r="Z2200" i="1"/>
  <c r="AB2200" i="1" s="1"/>
  <c r="AB2201" i="1"/>
  <c r="AB2218" i="1"/>
  <c r="AB2232" i="1"/>
  <c r="AB2236" i="1"/>
  <c r="AB2238" i="1"/>
  <c r="V2244" i="1"/>
  <c r="AB2259" i="1"/>
  <c r="Z2264" i="1"/>
  <c r="AB2264" i="1" s="1"/>
  <c r="AB2265" i="1"/>
  <c r="AB2282" i="1"/>
  <c r="AB2298" i="1"/>
  <c r="AB2304" i="1"/>
  <c r="AB2310" i="1"/>
  <c r="P2313" i="1"/>
  <c r="AB2367" i="1"/>
  <c r="Z2287" i="1"/>
  <c r="AB2287" i="1" s="1"/>
  <c r="V2307" i="1"/>
  <c r="AB2307" i="1" s="1"/>
  <c r="AB2313" i="1"/>
  <c r="P2325" i="1"/>
  <c r="AB2338" i="1"/>
  <c r="V2347" i="1"/>
  <c r="AB2347" i="1" s="1"/>
  <c r="V2348" i="1"/>
  <c r="M2350" i="1"/>
  <c r="AB2350" i="1" s="1"/>
  <c r="AB2357" i="1"/>
  <c r="M2359" i="1"/>
  <c r="AB2359" i="1" s="1"/>
  <c r="Z2368" i="1"/>
  <c r="AB2370" i="1"/>
  <c r="S2377" i="1"/>
  <c r="M2379" i="1"/>
  <c r="AB2379" i="1" s="1"/>
  <c r="V2380" i="1"/>
  <c r="AB2385" i="1"/>
  <c r="Z2396" i="1"/>
  <c r="AB2418" i="1"/>
  <c r="AB2423" i="1"/>
  <c r="AB2427" i="1"/>
  <c r="AB2441" i="1"/>
  <c r="AB2460" i="1"/>
  <c r="AB2461" i="1"/>
  <c r="AB2462" i="1"/>
  <c r="AB2482" i="1"/>
  <c r="AB2526" i="1"/>
  <c r="AB2572" i="1"/>
  <c r="AB2582" i="1"/>
  <c r="AB2610" i="1"/>
  <c r="AB2642" i="1"/>
  <c r="AB2703" i="1"/>
  <c r="AB2719" i="1"/>
  <c r="AB2839" i="1"/>
  <c r="AB2354" i="1"/>
  <c r="AB2369" i="1"/>
  <c r="AB2396" i="1"/>
  <c r="AB2397" i="1"/>
  <c r="AB2402" i="1"/>
  <c r="AB2407" i="1"/>
  <c r="AB2411" i="1"/>
  <c r="AB2425" i="1"/>
  <c r="AB2444" i="1"/>
  <c r="AB2445" i="1"/>
  <c r="AB2446" i="1"/>
  <c r="AB2466" i="1"/>
  <c r="AB2471" i="1"/>
  <c r="AB2475" i="1"/>
  <c r="AB2586" i="1"/>
  <c r="AB2603" i="1"/>
  <c r="AB2604" i="1"/>
  <c r="AB2695" i="1"/>
  <c r="AB2704" i="1"/>
  <c r="AB2711" i="1"/>
  <c r="P2285" i="1"/>
  <c r="AB2285" i="1" s="1"/>
  <c r="M2294" i="1"/>
  <c r="AB2294" i="1" s="1"/>
  <c r="Z2311" i="1"/>
  <c r="P2321" i="1"/>
  <c r="V2323" i="1"/>
  <c r="AB2323" i="1" s="1"/>
  <c r="AB2325" i="1"/>
  <c r="AB2330" i="1"/>
  <c r="V2339" i="1"/>
  <c r="AB2339" i="1" s="1"/>
  <c r="M2342" i="1"/>
  <c r="AB2342" i="1" s="1"/>
  <c r="P2349" i="1"/>
  <c r="AB2353" i="1"/>
  <c r="M2355" i="1"/>
  <c r="AB2355" i="1" s="1"/>
  <c r="V2356" i="1"/>
  <c r="AB2356" i="1" s="1"/>
  <c r="AB2361" i="1"/>
  <c r="P2366" i="1"/>
  <c r="AB2366" i="1" s="1"/>
  <c r="Z2380" i="1"/>
  <c r="AB2380" i="1" s="1"/>
  <c r="V2384" i="1"/>
  <c r="P2386" i="1"/>
  <c r="S2389" i="1"/>
  <c r="AB2398" i="1"/>
  <c r="S2401" i="1"/>
  <c r="AB2403" i="1"/>
  <c r="AB2417" i="1"/>
  <c r="AB2436" i="1"/>
  <c r="AB2437" i="1"/>
  <c r="AB2438" i="1"/>
  <c r="AB2458" i="1"/>
  <c r="AB2463" i="1"/>
  <c r="AB2467" i="1"/>
  <c r="AB2481" i="1"/>
  <c r="AB2490" i="1"/>
  <c r="AB2506" i="1"/>
  <c r="AB2522" i="1"/>
  <c r="AB2538" i="1"/>
  <c r="AB2550" i="1"/>
  <c r="AB2566" i="1"/>
  <c r="AB2570" i="1"/>
  <c r="AB2580" i="1"/>
  <c r="AB2585" i="1"/>
  <c r="AB2593" i="1"/>
  <c r="AB2596" i="1"/>
  <c r="AB2615" i="1"/>
  <c r="AB2644" i="1"/>
  <c r="AB2648" i="1"/>
  <c r="AB2688" i="1"/>
  <c r="P2293" i="1"/>
  <c r="AB2293" i="1" s="1"/>
  <c r="M2302" i="1"/>
  <c r="AB2302" i="1" s="1"/>
  <c r="Z2315" i="1"/>
  <c r="M2318" i="1"/>
  <c r="AB2318" i="1" s="1"/>
  <c r="S2320" i="1"/>
  <c r="AB2320" i="1" s="1"/>
  <c r="S2328" i="1"/>
  <c r="AB2328" i="1" s="1"/>
  <c r="AB2329" i="1"/>
  <c r="S2332" i="1"/>
  <c r="AB2332" i="1" s="1"/>
  <c r="AB2333" i="1"/>
  <c r="Z2343" i="1"/>
  <c r="AB2343" i="1" s="1"/>
  <c r="Z2344" i="1"/>
  <c r="AB2344" i="1" s="1"/>
  <c r="P2358" i="1"/>
  <c r="AB2358" i="1" s="1"/>
  <c r="Z2372" i="1"/>
  <c r="V2376" i="1"/>
  <c r="AB2376" i="1" s="1"/>
  <c r="P2378" i="1"/>
  <c r="S2381" i="1"/>
  <c r="AB2388" i="1"/>
  <c r="AB2389" i="1"/>
  <c r="AB2394" i="1"/>
  <c r="AB2401" i="1"/>
  <c r="AB2409" i="1"/>
  <c r="AB2428" i="1"/>
  <c r="AB2429" i="1"/>
  <c r="AB2430" i="1"/>
  <c r="AB2450" i="1"/>
  <c r="AB2455" i="1"/>
  <c r="AB2459" i="1"/>
  <c r="AB2473" i="1"/>
  <c r="AB2518" i="1"/>
  <c r="AB2534" i="1"/>
  <c r="AB2696" i="1"/>
  <c r="AB2712" i="1"/>
  <c r="AB2289" i="1"/>
  <c r="AB2321" i="1"/>
  <c r="AB2346" i="1"/>
  <c r="AB2348" i="1"/>
  <c r="AB2381" i="1"/>
  <c r="AB2421" i="1"/>
  <c r="AB2422" i="1"/>
  <c r="AB2442" i="1"/>
  <c r="AB2447" i="1"/>
  <c r="AB2485" i="1"/>
  <c r="AB2495" i="1"/>
  <c r="AB2501" i="1"/>
  <c r="AB2511" i="1"/>
  <c r="AB2517" i="1"/>
  <c r="AB2527" i="1"/>
  <c r="AB2533" i="1"/>
  <c r="AB2543" i="1"/>
  <c r="AB2549" i="1"/>
  <c r="AB2554" i="1"/>
  <c r="AB2559" i="1"/>
  <c r="AB2565" i="1"/>
  <c r="AB2600" i="1"/>
  <c r="AB2624" i="1"/>
  <c r="AB2628" i="1"/>
  <c r="AB2630" i="1"/>
  <c r="V2291" i="1"/>
  <c r="AB2291" i="1" s="1"/>
  <c r="AB2297" i="1"/>
  <c r="S2300" i="1"/>
  <c r="AB2300" i="1" s="1"/>
  <c r="P2309" i="1"/>
  <c r="AB2309" i="1" s="1"/>
  <c r="P2317" i="1"/>
  <c r="AB2317" i="1" s="1"/>
  <c r="V2319" i="1"/>
  <c r="AB2319" i="1" s="1"/>
  <c r="Z2323" i="1"/>
  <c r="M2326" i="1"/>
  <c r="AB2326" i="1" s="1"/>
  <c r="V2331" i="1"/>
  <c r="M2334" i="1"/>
  <c r="AB2334" i="1" s="1"/>
  <c r="P2341" i="1"/>
  <c r="AB2341" i="1" s="1"/>
  <c r="AB2345" i="1"/>
  <c r="S2348" i="1"/>
  <c r="AB2349" i="1"/>
  <c r="Z2356" i="1"/>
  <c r="V2360" i="1"/>
  <c r="AB2360" i="1" s="1"/>
  <c r="P2362" i="1"/>
  <c r="AB2362" i="1" s="1"/>
  <c r="S2365" i="1"/>
  <c r="AB2365" i="1" s="1"/>
  <c r="AB2372" i="1"/>
  <c r="AB2373" i="1"/>
  <c r="M2375" i="1"/>
  <c r="AB2375" i="1" s="1"/>
  <c r="AB2382" i="1"/>
  <c r="Z2384" i="1"/>
  <c r="AB2386" i="1"/>
  <c r="AB2393" i="1"/>
  <c r="AB2412" i="1"/>
  <c r="AB2413" i="1"/>
  <c r="AB2414" i="1"/>
  <c r="AB2434" i="1"/>
  <c r="AB2439" i="1"/>
  <c r="AB2443" i="1"/>
  <c r="AB2457" i="1"/>
  <c r="AB2476" i="1"/>
  <c r="AB2477" i="1"/>
  <c r="AB2478" i="1"/>
  <c r="AB2573" i="1"/>
  <c r="AB2950" i="1"/>
  <c r="AB2374" i="1"/>
  <c r="AB2378" i="1"/>
  <c r="AB2399" i="1"/>
  <c r="AB2405" i="1"/>
  <c r="AB2469" i="1"/>
  <c r="AB2542" i="1"/>
  <c r="AB2558" i="1"/>
  <c r="AB2578" i="1"/>
  <c r="AB2588" i="1"/>
  <c r="AB2686" i="1"/>
  <c r="AB3189" i="1"/>
  <c r="AB2611" i="1"/>
  <c r="AB2627" i="1"/>
  <c r="AB2645" i="1"/>
  <c r="AB2723" i="1"/>
  <c r="AB2731" i="1"/>
  <c r="AB2739" i="1"/>
  <c r="AB2754" i="1"/>
  <c r="AB2777" i="1"/>
  <c r="AB2782" i="1"/>
  <c r="AB2789" i="1"/>
  <c r="AB2803" i="1"/>
  <c r="AB2818" i="1"/>
  <c r="AB2841" i="1"/>
  <c r="AB2842" i="1"/>
  <c r="AB2846" i="1"/>
  <c r="AB2853" i="1"/>
  <c r="AB2867" i="1"/>
  <c r="AB2896" i="1"/>
  <c r="AB2901" i="1"/>
  <c r="AB2936" i="1"/>
  <c r="V2613" i="1"/>
  <c r="AB2613" i="1" s="1"/>
  <c r="Z2633" i="1"/>
  <c r="AB2651" i="1"/>
  <c r="P2655" i="1"/>
  <c r="P2657" i="1"/>
  <c r="V2661" i="1"/>
  <c r="Z2665" i="1"/>
  <c r="AB2665" i="1" s="1"/>
  <c r="AB2667" i="1"/>
  <c r="AB2668" i="1"/>
  <c r="AB2683" i="1"/>
  <c r="AB2684" i="1"/>
  <c r="AB2699" i="1"/>
  <c r="AB2700" i="1"/>
  <c r="AB2715" i="1"/>
  <c r="AB2716" i="1"/>
  <c r="AB2744" i="1"/>
  <c r="AB2746" i="1"/>
  <c r="AB2769" i="1"/>
  <c r="AB2774" i="1"/>
  <c r="AB2781" i="1"/>
  <c r="AB2788" i="1"/>
  <c r="AB2795" i="1"/>
  <c r="AB2808" i="1"/>
  <c r="AB2810" i="1"/>
  <c r="AB2838" i="1"/>
  <c r="AB2845" i="1"/>
  <c r="AB2852" i="1"/>
  <c r="AB2859" i="1"/>
  <c r="AB2872" i="1"/>
  <c r="AB2899" i="1"/>
  <c r="AB2943" i="1"/>
  <c r="AB3164" i="1"/>
  <c r="AB3253" i="1"/>
  <c r="AB3285" i="1"/>
  <c r="P2575" i="1"/>
  <c r="AB2575" i="1" s="1"/>
  <c r="M2584" i="1"/>
  <c r="AB2584" i="1" s="1"/>
  <c r="Z2601" i="1"/>
  <c r="AB2601" i="1" s="1"/>
  <c r="P2617" i="1"/>
  <c r="AB2617" i="1" s="1"/>
  <c r="V2621" i="1"/>
  <c r="AB2621" i="1" s="1"/>
  <c r="V2623" i="1"/>
  <c r="M2624" i="1"/>
  <c r="M2626" i="1"/>
  <c r="AB2626" i="1" s="1"/>
  <c r="S2630" i="1"/>
  <c r="S2632" i="1"/>
  <c r="AB2633" i="1"/>
  <c r="Z2635" i="1"/>
  <c r="Z2657" i="1"/>
  <c r="S2670" i="1"/>
  <c r="AB2670" i="1" s="1"/>
  <c r="AB2685" i="1"/>
  <c r="S2686" i="1"/>
  <c r="AB2701" i="1"/>
  <c r="S2702" i="1"/>
  <c r="AB2702" i="1" s="1"/>
  <c r="AB2717" i="1"/>
  <c r="S2718" i="1"/>
  <c r="AB2718" i="1" s="1"/>
  <c r="Z2721" i="1"/>
  <c r="AB2722" i="1"/>
  <c r="Z2729" i="1"/>
  <c r="AB2730" i="1"/>
  <c r="Z2737" i="1"/>
  <c r="AB2738" i="1"/>
  <c r="AB2761" i="1"/>
  <c r="AB2766" i="1"/>
  <c r="AB2773" i="1"/>
  <c r="AB2780" i="1"/>
  <c r="AB2787" i="1"/>
  <c r="AB2800" i="1"/>
  <c r="AB2802" i="1"/>
  <c r="AB2825" i="1"/>
  <c r="AB2830" i="1"/>
  <c r="AB2837" i="1"/>
  <c r="AB2844" i="1"/>
  <c r="AB2851" i="1"/>
  <c r="AB2864" i="1"/>
  <c r="AB2889" i="1"/>
  <c r="AB2890" i="1"/>
  <c r="AB2894" i="1"/>
  <c r="AB2921" i="1"/>
  <c r="AB2925" i="1"/>
  <c r="S2935" i="1"/>
  <c r="AB2948" i="1"/>
  <c r="AB3249" i="1"/>
  <c r="AB3281" i="1"/>
  <c r="AB2571" i="1"/>
  <c r="S2574" i="1"/>
  <c r="AB2574" i="1" s="1"/>
  <c r="P2583" i="1"/>
  <c r="AB2583" i="1" s="1"/>
  <c r="M2592" i="1"/>
  <c r="AB2592" i="1" s="1"/>
  <c r="Z2609" i="1"/>
  <c r="AB2609" i="1" s="1"/>
  <c r="Z2617" i="1"/>
  <c r="AB2635" i="1"/>
  <c r="P2639" i="1"/>
  <c r="AB2639" i="1" s="1"/>
  <c r="P2641" i="1"/>
  <c r="AB2641" i="1" s="1"/>
  <c r="V2645" i="1"/>
  <c r="V2647" i="1"/>
  <c r="M2648" i="1"/>
  <c r="M2650" i="1"/>
  <c r="AB2650" i="1" s="1"/>
  <c r="S2654" i="1"/>
  <c r="AB2654" i="1" s="1"/>
  <c r="S2656" i="1"/>
  <c r="AB2657" i="1"/>
  <c r="Z2659" i="1"/>
  <c r="P2663" i="1"/>
  <c r="AB2663" i="1" s="1"/>
  <c r="S2664" i="1"/>
  <c r="AB2664" i="1" s="1"/>
  <c r="V2671" i="1"/>
  <c r="AB2671" i="1" s="1"/>
  <c r="M2672" i="1"/>
  <c r="AB2672" i="1" s="1"/>
  <c r="P2679" i="1"/>
  <c r="AB2679" i="1" s="1"/>
  <c r="S2680" i="1"/>
  <c r="AB2680" i="1" s="1"/>
  <c r="AB2758" i="1"/>
  <c r="AB2772" i="1"/>
  <c r="AB2779" i="1"/>
  <c r="AB2792" i="1"/>
  <c r="AB2822" i="1"/>
  <c r="AB2836" i="1"/>
  <c r="AB2843" i="1"/>
  <c r="AB2856" i="1"/>
  <c r="AB2886" i="1"/>
  <c r="AB2915" i="1"/>
  <c r="AB3245" i="1"/>
  <c r="AB3277" i="1"/>
  <c r="AB2579" i="1"/>
  <c r="AB2659" i="1"/>
  <c r="AB2681" i="1"/>
  <c r="AB2697" i="1"/>
  <c r="M2698" i="1"/>
  <c r="AB2698" i="1" s="1"/>
  <c r="P2705" i="1"/>
  <c r="AB2705" i="1" s="1"/>
  <c r="Z2707" i="1"/>
  <c r="AB2713" i="1"/>
  <c r="M2714" i="1"/>
  <c r="AB2714" i="1" s="1"/>
  <c r="S2726" i="1"/>
  <c r="S2734" i="1"/>
  <c r="AB2745" i="1"/>
  <c r="AB2750" i="1"/>
  <c r="AB2757" i="1"/>
  <c r="AB2764" i="1"/>
  <c r="AB2771" i="1"/>
  <c r="AB2784" i="1"/>
  <c r="AB2786" i="1"/>
  <c r="AB2809" i="1"/>
  <c r="AB2814" i="1"/>
  <c r="AB2821" i="1"/>
  <c r="AB2828" i="1"/>
  <c r="AB2835" i="1"/>
  <c r="AB2848" i="1"/>
  <c r="AB2873" i="1"/>
  <c r="AB2874" i="1"/>
  <c r="AB2878" i="1"/>
  <c r="AB2885" i="1"/>
  <c r="AB2892" i="1"/>
  <c r="AB2897" i="1"/>
  <c r="AB2909" i="1"/>
  <c r="AB2929" i="1"/>
  <c r="AB3305" i="1"/>
  <c r="V2581" i="1"/>
  <c r="AB2581" i="1" s="1"/>
  <c r="AB2587" i="1"/>
  <c r="S2590" i="1"/>
  <c r="AB2590" i="1" s="1"/>
  <c r="P2599" i="1"/>
  <c r="AB2599" i="1" s="1"/>
  <c r="M2608" i="1"/>
  <c r="AB2608" i="1" s="1"/>
  <c r="AB2619" i="1"/>
  <c r="P2623" i="1"/>
  <c r="AB2623" i="1" s="1"/>
  <c r="P2625" i="1"/>
  <c r="AB2625" i="1" s="1"/>
  <c r="V2629" i="1"/>
  <c r="AB2629" i="1" s="1"/>
  <c r="V2631" i="1"/>
  <c r="AB2631" i="1" s="1"/>
  <c r="M2632" i="1"/>
  <c r="AB2632" i="1" s="1"/>
  <c r="M2634" i="1"/>
  <c r="AB2634" i="1" s="1"/>
  <c r="AB2637" i="1"/>
  <c r="S2638" i="1"/>
  <c r="S2640" i="1"/>
  <c r="AB2640" i="1" s="1"/>
  <c r="Z2643" i="1"/>
  <c r="V2669" i="1"/>
  <c r="AB2669" i="1" s="1"/>
  <c r="AB2675" i="1"/>
  <c r="AB2676" i="1"/>
  <c r="AB2691" i="1"/>
  <c r="AB2692" i="1"/>
  <c r="AB2707" i="1"/>
  <c r="AB2708" i="1"/>
  <c r="AB2721" i="1"/>
  <c r="AB2726" i="1"/>
  <c r="AB2729" i="1"/>
  <c r="AB2734" i="1"/>
  <c r="AB2737" i="1"/>
  <c r="AB2742" i="1"/>
  <c r="AB2749" i="1"/>
  <c r="AB2756" i="1"/>
  <c r="AB2763" i="1"/>
  <c r="AB2776" i="1"/>
  <c r="AB2778" i="1"/>
  <c r="AB2801" i="1"/>
  <c r="AB2806" i="1"/>
  <c r="AB2813" i="1"/>
  <c r="AB2820" i="1"/>
  <c r="AB2827" i="1"/>
  <c r="AB2840" i="1"/>
  <c r="AB2866" i="1"/>
  <c r="AB2870" i="1"/>
  <c r="AB2877" i="1"/>
  <c r="AB2884" i="1"/>
  <c r="AB2891" i="1"/>
  <c r="AB2898" i="1"/>
  <c r="AB2913" i="1"/>
  <c r="P2917" i="1"/>
  <c r="AB2917" i="1" s="1"/>
  <c r="AB2923" i="1"/>
  <c r="AB2972" i="1"/>
  <c r="AB3269" i="1"/>
  <c r="AB3301" i="1"/>
  <c r="Z2569" i="1"/>
  <c r="AB2569" i="1" s="1"/>
  <c r="V2589" i="1"/>
  <c r="AB2589" i="1" s="1"/>
  <c r="AB2595" i="1"/>
  <c r="S2598" i="1"/>
  <c r="AB2598" i="1" s="1"/>
  <c r="P2607" i="1"/>
  <c r="AB2607" i="1" s="1"/>
  <c r="M2616" i="1"/>
  <c r="AB2616" i="1" s="1"/>
  <c r="Z2625" i="1"/>
  <c r="AB2643" i="1"/>
  <c r="P2647" i="1"/>
  <c r="AB2647" i="1" s="1"/>
  <c r="P2649" i="1"/>
  <c r="AB2649" i="1" s="1"/>
  <c r="V2653" i="1"/>
  <c r="AB2653" i="1" s="1"/>
  <c r="V2655" i="1"/>
  <c r="AB2655" i="1" s="1"/>
  <c r="M2656" i="1"/>
  <c r="AB2656" i="1" s="1"/>
  <c r="M2658" i="1"/>
  <c r="AB2658" i="1" s="1"/>
  <c r="AB2661" i="1"/>
  <c r="S2662" i="1"/>
  <c r="AB2662" i="1" s="1"/>
  <c r="AB2677" i="1"/>
  <c r="S2678" i="1"/>
  <c r="AB2678" i="1" s="1"/>
  <c r="AB2693" i="1"/>
  <c r="S2694" i="1"/>
  <c r="AB2694" i="1" s="1"/>
  <c r="AB2709" i="1"/>
  <c r="S2710" i="1"/>
  <c r="AB2710" i="1" s="1"/>
  <c r="AB2725" i="1"/>
  <c r="AB2733" i="1"/>
  <c r="AB2741" i="1"/>
  <c r="AB2748" i="1"/>
  <c r="AB2755" i="1"/>
  <c r="AB2768" i="1"/>
  <c r="AB2770" i="1"/>
  <c r="AB2793" i="1"/>
  <c r="AB2798" i="1"/>
  <c r="AB2805" i="1"/>
  <c r="AB2812" i="1"/>
  <c r="AB2819" i="1"/>
  <c r="AB2832" i="1"/>
  <c r="AB2834" i="1"/>
  <c r="AB2857" i="1"/>
  <c r="AB2858" i="1"/>
  <c r="AB2862" i="1"/>
  <c r="AB2869" i="1"/>
  <c r="AB2876" i="1"/>
  <c r="AB2883" i="1"/>
  <c r="AB2918" i="1"/>
  <c r="AB2922" i="1"/>
  <c r="AB3012" i="1"/>
  <c r="AB3297" i="1"/>
  <c r="V2908" i="1"/>
  <c r="AB2908" i="1" s="1"/>
  <c r="Z2912" i="1"/>
  <c r="AB2912" i="1" s="1"/>
  <c r="S2917" i="1"/>
  <c r="P2926" i="1"/>
  <c r="AB2926" i="1" s="1"/>
  <c r="M2935" i="1"/>
  <c r="AB2935" i="1" s="1"/>
  <c r="V2940" i="1"/>
  <c r="AB2940" i="1" s="1"/>
  <c r="AB2946" i="1"/>
  <c r="M2950" i="1"/>
  <c r="V2953" i="1"/>
  <c r="M2956" i="1"/>
  <c r="AB2956" i="1" s="1"/>
  <c r="AB2959" i="1"/>
  <c r="M2964" i="1"/>
  <c r="AB2964" i="1" s="1"/>
  <c r="Z2965" i="1"/>
  <c r="V2969" i="1"/>
  <c r="AB2981" i="1"/>
  <c r="AB2991" i="1"/>
  <c r="M2996" i="1"/>
  <c r="AB2996" i="1" s="1"/>
  <c r="Z2997" i="1"/>
  <c r="AB3013" i="1"/>
  <c r="AB3023" i="1"/>
  <c r="AB3045" i="1"/>
  <c r="AB3055" i="1"/>
  <c r="AB3077" i="1"/>
  <c r="AB3087" i="1"/>
  <c r="AB3109" i="1"/>
  <c r="Z3125" i="1"/>
  <c r="V3129" i="1"/>
  <c r="M3156" i="1"/>
  <c r="AB3156" i="1" s="1"/>
  <c r="Z3157" i="1"/>
  <c r="V3161" i="1"/>
  <c r="AB3161" i="1" s="1"/>
  <c r="AB3206" i="1"/>
  <c r="AB3471" i="1"/>
  <c r="AB2984" i="1"/>
  <c r="AB2998" i="1"/>
  <c r="AB3016" i="1"/>
  <c r="AB3017" i="1"/>
  <c r="AB3048" i="1"/>
  <c r="AB3049" i="1"/>
  <c r="AB3080" i="1"/>
  <c r="AB3081" i="1"/>
  <c r="AB3112" i="1"/>
  <c r="AB3113" i="1"/>
  <c r="AB3144" i="1"/>
  <c r="AB3165" i="1"/>
  <c r="AB3177" i="1"/>
  <c r="AB3205" i="1"/>
  <c r="AB3246" i="1"/>
  <c r="AB3270" i="1"/>
  <c r="AB3322" i="1"/>
  <c r="AB2906" i="1"/>
  <c r="M2911" i="1"/>
  <c r="AB2911" i="1" s="1"/>
  <c r="V2916" i="1"/>
  <c r="AB2916" i="1" s="1"/>
  <c r="AB2920" i="1"/>
  <c r="Z2920" i="1"/>
  <c r="S2925" i="1"/>
  <c r="S2931" i="1"/>
  <c r="AB2931" i="1" s="1"/>
  <c r="P2934" i="1"/>
  <c r="AB2934" i="1" s="1"/>
  <c r="AB2938" i="1"/>
  <c r="V2947" i="1"/>
  <c r="AB2947" i="1" s="1"/>
  <c r="V2961" i="1"/>
  <c r="AB2973" i="1"/>
  <c r="AB2983" i="1"/>
  <c r="M2988" i="1"/>
  <c r="AB2988" i="1" s="1"/>
  <c r="Z2989" i="1"/>
  <c r="AB2989" i="1" s="1"/>
  <c r="V2993" i="1"/>
  <c r="AB3005" i="1"/>
  <c r="AB3015" i="1"/>
  <c r="AB3037" i="1"/>
  <c r="AB3047" i="1"/>
  <c r="AB3069" i="1"/>
  <c r="AB3079" i="1"/>
  <c r="AB3101" i="1"/>
  <c r="AB3111" i="1"/>
  <c r="AB3133" i="1"/>
  <c r="AB3143" i="1"/>
  <c r="AB3224" i="1"/>
  <c r="AB2952" i="1"/>
  <c r="AB2958" i="1"/>
  <c r="AB2977" i="1"/>
  <c r="AB2978" i="1"/>
  <c r="AB2990" i="1"/>
  <c r="AB3009" i="1"/>
  <c r="AB3010" i="1"/>
  <c r="AB3030" i="1"/>
  <c r="AB3041" i="1"/>
  <c r="AB3042" i="1"/>
  <c r="AB3062" i="1"/>
  <c r="AB3073" i="1"/>
  <c r="AB3074" i="1"/>
  <c r="AB3094" i="1"/>
  <c r="AB3104" i="1"/>
  <c r="AB3105" i="1"/>
  <c r="AB3106" i="1"/>
  <c r="AB3126" i="1"/>
  <c r="AB3136" i="1"/>
  <c r="AB3137" i="1"/>
  <c r="AB3138" i="1"/>
  <c r="P3155" i="1"/>
  <c r="AB3155" i="1" s="1"/>
  <c r="AB3157" i="1"/>
  <c r="AB3158" i="1"/>
  <c r="AB3168" i="1"/>
  <c r="S3170" i="1"/>
  <c r="AB3170" i="1" s="1"/>
  <c r="AB3213" i="1"/>
  <c r="AB3215" i="1"/>
  <c r="P2910" i="1"/>
  <c r="AB2910" i="1" s="1"/>
  <c r="AB2914" i="1"/>
  <c r="M2919" i="1"/>
  <c r="AB2919" i="1" s="1"/>
  <c r="V2924" i="1"/>
  <c r="AB2924" i="1" s="1"/>
  <c r="Z2928" i="1"/>
  <c r="AB2928" i="1" s="1"/>
  <c r="V2930" i="1"/>
  <c r="AB2930" i="1" s="1"/>
  <c r="S2933" i="1"/>
  <c r="AB2933" i="1" s="1"/>
  <c r="S2939" i="1"/>
  <c r="AB2939" i="1" s="1"/>
  <c r="Z2941" i="1"/>
  <c r="AB2941" i="1" s="1"/>
  <c r="Z2942" i="1"/>
  <c r="AB2942" i="1" s="1"/>
  <c r="P2949" i="1"/>
  <c r="Z2949" i="1"/>
  <c r="AB2951" i="1"/>
  <c r="AB2953" i="1"/>
  <c r="S2956" i="1"/>
  <c r="AB2965" i="1"/>
  <c r="AB2975" i="1"/>
  <c r="M2980" i="1"/>
  <c r="AB2980" i="1" s="1"/>
  <c r="Z2981" i="1"/>
  <c r="V2985" i="1"/>
  <c r="AB2985" i="1" s="1"/>
  <c r="AB2997" i="1"/>
  <c r="AB3007" i="1"/>
  <c r="AB3029" i="1"/>
  <c r="AB3039" i="1"/>
  <c r="AB3061" i="1"/>
  <c r="AB3071" i="1"/>
  <c r="AB3093" i="1"/>
  <c r="AB3103" i="1"/>
  <c r="AB3125" i="1"/>
  <c r="AB3135" i="1"/>
  <c r="M3140" i="1"/>
  <c r="AB3140" i="1" s="1"/>
  <c r="Z3141" i="1"/>
  <c r="AB3141" i="1" s="1"/>
  <c r="V3145" i="1"/>
  <c r="AB3145" i="1" s="1"/>
  <c r="AB3167" i="1"/>
  <c r="M3172" i="1"/>
  <c r="AB3172" i="1" s="1"/>
  <c r="Z3173" i="1"/>
  <c r="S3180" i="1"/>
  <c r="AB3214" i="1"/>
  <c r="AB3321" i="1"/>
  <c r="Z2904" i="1"/>
  <c r="AB2904" i="1" s="1"/>
  <c r="AB2954" i="1"/>
  <c r="AB2969" i="1"/>
  <c r="S2970" i="1"/>
  <c r="AB2970" i="1" s="1"/>
  <c r="AB2982" i="1"/>
  <c r="P2987" i="1"/>
  <c r="AB2987" i="1" s="1"/>
  <c r="AB3001" i="1"/>
  <c r="AB3002" i="1"/>
  <c r="AB3022" i="1"/>
  <c r="AB3033" i="1"/>
  <c r="AB3034" i="1"/>
  <c r="AB3054" i="1"/>
  <c r="AB3065" i="1"/>
  <c r="AB3066" i="1"/>
  <c r="AB3086" i="1"/>
  <c r="AB3097" i="1"/>
  <c r="AB3098" i="1"/>
  <c r="AB3118" i="1"/>
  <c r="AB3129" i="1"/>
  <c r="AB3130" i="1"/>
  <c r="S3130" i="1"/>
  <c r="P3147" i="1"/>
  <c r="AB3147" i="1" s="1"/>
  <c r="AB3150" i="1"/>
  <c r="S3162" i="1"/>
  <c r="AB3162" i="1" s="1"/>
  <c r="AB3169" i="1"/>
  <c r="AB3175" i="1"/>
  <c r="V3175" i="1"/>
  <c r="AB2945" i="1"/>
  <c r="AB2960" i="1"/>
  <c r="AB2961" i="1"/>
  <c r="AB2962" i="1"/>
  <c r="AB2974" i="1"/>
  <c r="AB2992" i="1"/>
  <c r="AB2993" i="1"/>
  <c r="AB2994" i="1"/>
  <c r="AB3006" i="1"/>
  <c r="AB3014" i="1"/>
  <c r="AB3024" i="1"/>
  <c r="AB3025" i="1"/>
  <c r="AB3026" i="1"/>
  <c r="AB3046" i="1"/>
  <c r="AB3056" i="1"/>
  <c r="AB3057" i="1"/>
  <c r="AB3058" i="1"/>
  <c r="AB3078" i="1"/>
  <c r="AB3088" i="1"/>
  <c r="AB3089" i="1"/>
  <c r="AB3090" i="1"/>
  <c r="AB3110" i="1"/>
  <c r="AB3120" i="1"/>
  <c r="AB3121" i="1"/>
  <c r="AB3122" i="1"/>
  <c r="P3139" i="1"/>
  <c r="AB3139" i="1" s="1"/>
  <c r="AB3142" i="1"/>
  <c r="AB3152" i="1"/>
  <c r="AB3153" i="1"/>
  <c r="S3154" i="1"/>
  <c r="AB3154" i="1" s="1"/>
  <c r="P3171" i="1"/>
  <c r="AB3171" i="1" s="1"/>
  <c r="AB3173" i="1"/>
  <c r="V3179" i="1"/>
  <c r="AB3179" i="1" s="1"/>
  <c r="AB3197" i="1"/>
  <c r="AB3227" i="1"/>
  <c r="P3183" i="1"/>
  <c r="AB3183" i="1" s="1"/>
  <c r="Z3185" i="1"/>
  <c r="AB3185" i="1" s="1"/>
  <c r="V3189" i="1"/>
  <c r="V3190" i="1"/>
  <c r="AB3190" i="1" s="1"/>
  <c r="M3192" i="1"/>
  <c r="AB3192" i="1" s="1"/>
  <c r="S3199" i="1"/>
  <c r="AB3199" i="1" s="1"/>
  <c r="AB3203" i="1"/>
  <c r="P3208" i="1"/>
  <c r="AB3208" i="1" s="1"/>
  <c r="M3217" i="1"/>
  <c r="AB3217" i="1" s="1"/>
  <c r="V3221" i="1"/>
  <c r="AB3221" i="1" s="1"/>
  <c r="V3222" i="1"/>
  <c r="Z3225" i="1"/>
  <c r="Z3226" i="1"/>
  <c r="AB3226" i="1" s="1"/>
  <c r="S3231" i="1"/>
  <c r="AB3231" i="1" s="1"/>
  <c r="V3237" i="1"/>
  <c r="AB3237" i="1" s="1"/>
  <c r="V3238" i="1"/>
  <c r="AB3271" i="1"/>
  <c r="AB3306" i="1"/>
  <c r="AB3334" i="1"/>
  <c r="AB3503" i="1"/>
  <c r="S3183" i="1"/>
  <c r="AB3187" i="1"/>
  <c r="P3192" i="1"/>
  <c r="M3201" i="1"/>
  <c r="AB3201" i="1" s="1"/>
  <c r="AB3204" i="1"/>
  <c r="Z3210" i="1"/>
  <c r="AB3210" i="1" s="1"/>
  <c r="P3223" i="1"/>
  <c r="AB3223" i="1" s="1"/>
  <c r="V3254" i="1"/>
  <c r="AB3254" i="1" s="1"/>
  <c r="V3262" i="1"/>
  <c r="AB3262" i="1" s="1"/>
  <c r="V3278" i="1"/>
  <c r="AB3278" i="1" s="1"/>
  <c r="V3286" i="1"/>
  <c r="AB3286" i="1" s="1"/>
  <c r="V3294" i="1"/>
  <c r="AB3294" i="1" s="1"/>
  <c r="V3302" i="1"/>
  <c r="AB3302" i="1" s="1"/>
  <c r="AB3313" i="1"/>
  <c r="P3315" i="1"/>
  <c r="AB3323" i="1"/>
  <c r="AB3351" i="1"/>
  <c r="AB3406" i="1"/>
  <c r="AB3598" i="1"/>
  <c r="AB3655" i="1"/>
  <c r="S3182" i="1"/>
  <c r="AB3182" i="1" s="1"/>
  <c r="P3191" i="1"/>
  <c r="AB3191" i="1" s="1"/>
  <c r="Z3193" i="1"/>
  <c r="AB3193" i="1" s="1"/>
  <c r="V3198" i="1"/>
  <c r="AB3198" i="1" s="1"/>
  <c r="M3200" i="1"/>
  <c r="AB3200" i="1" s="1"/>
  <c r="S3207" i="1"/>
  <c r="AB3207" i="1" s="1"/>
  <c r="AB3211" i="1"/>
  <c r="P3216" i="1"/>
  <c r="AB3216" i="1" s="1"/>
  <c r="AB3230" i="1"/>
  <c r="M3232" i="1"/>
  <c r="AB3232" i="1" s="1"/>
  <c r="AB3244" i="1"/>
  <c r="AB3252" i="1"/>
  <c r="AB3260" i="1"/>
  <c r="AB3268" i="1"/>
  <c r="AB3276" i="1"/>
  <c r="AB3284" i="1"/>
  <c r="AB3292" i="1"/>
  <c r="AB3300" i="1"/>
  <c r="AB3308" i="1"/>
  <c r="AB3339" i="1"/>
  <c r="AB3340" i="1"/>
  <c r="AB3348" i="1"/>
  <c r="AB3376" i="1"/>
  <c r="AB3554" i="1"/>
  <c r="AB3566" i="1"/>
  <c r="AB3188" i="1"/>
  <c r="AB3194" i="1"/>
  <c r="M3324" i="1"/>
  <c r="AB3324" i="1" s="1"/>
  <c r="AB3342" i="1"/>
  <c r="AB3345" i="1"/>
  <c r="AB3358" i="1"/>
  <c r="AB3359" i="1"/>
  <c r="AB3408" i="1"/>
  <c r="AB3415" i="1"/>
  <c r="AB3538" i="1"/>
  <c r="AB3551" i="1"/>
  <c r="P3176" i="1"/>
  <c r="AB3176" i="1" s="1"/>
  <c r="V3181" i="1"/>
  <c r="AB3181" i="1" s="1"/>
  <c r="V3182" i="1"/>
  <c r="M3184" i="1"/>
  <c r="AB3184" i="1" s="1"/>
  <c r="S3191" i="1"/>
  <c r="AB3195" i="1"/>
  <c r="P3200" i="1"/>
  <c r="M3209" i="1"/>
  <c r="AB3209" i="1" s="1"/>
  <c r="AB3212" i="1"/>
  <c r="AB3218" i="1"/>
  <c r="AB3219" i="1"/>
  <c r="AB3220" i="1"/>
  <c r="M3225" i="1"/>
  <c r="AB3225" i="1" s="1"/>
  <c r="P3232" i="1"/>
  <c r="AB3234" i="1"/>
  <c r="AB3235" i="1"/>
  <c r="AB3236" i="1"/>
  <c r="AB3240" i="1"/>
  <c r="AB3243" i="1"/>
  <c r="S3247" i="1"/>
  <c r="AB3247" i="1" s="1"/>
  <c r="AB3248" i="1"/>
  <c r="AB3251" i="1"/>
  <c r="S3255" i="1"/>
  <c r="AB3255" i="1" s="1"/>
  <c r="AB3256" i="1"/>
  <c r="AB3259" i="1"/>
  <c r="S3263" i="1"/>
  <c r="AB3263" i="1" s="1"/>
  <c r="AB3264" i="1"/>
  <c r="AB3267" i="1"/>
  <c r="S3271" i="1"/>
  <c r="AB3272" i="1"/>
  <c r="AB3275" i="1"/>
  <c r="S3279" i="1"/>
  <c r="AB3279" i="1" s="1"/>
  <c r="AB3280" i="1"/>
  <c r="AB3283" i="1"/>
  <c r="S3287" i="1"/>
  <c r="AB3287" i="1" s="1"/>
  <c r="AB3288" i="1"/>
  <c r="AB3291" i="1"/>
  <c r="S3295" i="1"/>
  <c r="AB3295" i="1" s="1"/>
  <c r="AB3296" i="1"/>
  <c r="AB3299" i="1"/>
  <c r="S3303" i="1"/>
  <c r="AB3303" i="1" s="1"/>
  <c r="AB3304" i="1"/>
  <c r="AB3307" i="1"/>
  <c r="V3312" i="1"/>
  <c r="AB3312" i="1" s="1"/>
  <c r="Z3314" i="1"/>
  <c r="AB3316" i="1"/>
  <c r="S3321" i="1"/>
  <c r="P3341" i="1"/>
  <c r="S3343" i="1"/>
  <c r="AB3390" i="1"/>
  <c r="AB3399" i="1"/>
  <c r="AB3498" i="1"/>
  <c r="AB3511" i="1"/>
  <c r="AB3548" i="1"/>
  <c r="AB3556" i="1"/>
  <c r="AB3370" i="1"/>
  <c r="AB3427" i="1"/>
  <c r="AB3180" i="1"/>
  <c r="AB3196" i="1"/>
  <c r="AB3202" i="1"/>
  <c r="AB3222" i="1"/>
  <c r="AB3238" i="1"/>
  <c r="AB3274" i="1"/>
  <c r="AB3282" i="1"/>
  <c r="AB3290" i="1"/>
  <c r="AB3298" i="1"/>
  <c r="M3327" i="1"/>
  <c r="AB3327" i="1" s="1"/>
  <c r="AB3343" i="1"/>
  <c r="AB3356" i="1"/>
  <c r="AB3374" i="1"/>
  <c r="AB3389" i="1"/>
  <c r="AB3401" i="1"/>
  <c r="AB3402" i="1"/>
  <c r="AB3407" i="1"/>
  <c r="AB3424" i="1"/>
  <c r="AB3492" i="1"/>
  <c r="AB3618" i="1"/>
  <c r="AB3630" i="1"/>
  <c r="AB3641" i="1"/>
  <c r="V3319" i="1"/>
  <c r="AB3319" i="1" s="1"/>
  <c r="AB3325" i="1"/>
  <c r="S3328" i="1"/>
  <c r="AB3328" i="1" s="1"/>
  <c r="P3337" i="1"/>
  <c r="AB3337" i="1" s="1"/>
  <c r="M3346" i="1"/>
  <c r="AB3346" i="1" s="1"/>
  <c r="V3350" i="1"/>
  <c r="AB3350" i="1" s="1"/>
  <c r="V3351" i="1"/>
  <c r="M3353" i="1"/>
  <c r="AB3353" i="1" s="1"/>
  <c r="S3360" i="1"/>
  <c r="AB3360" i="1" s="1"/>
  <c r="AB3364" i="1"/>
  <c r="P3369" i="1"/>
  <c r="AB3369" i="1" s="1"/>
  <c r="AB3381" i="1"/>
  <c r="P3393" i="1"/>
  <c r="AB3393" i="1" s="1"/>
  <c r="Z3395" i="1"/>
  <c r="AB3395" i="1" s="1"/>
  <c r="S3400" i="1"/>
  <c r="AB3400" i="1" s="1"/>
  <c r="AB3420" i="1"/>
  <c r="AB3428" i="1"/>
  <c r="AB3429" i="1"/>
  <c r="AB3438" i="1"/>
  <c r="V3439" i="1"/>
  <c r="AB3439" i="1" s="1"/>
  <c r="V3447" i="1"/>
  <c r="AB3447" i="1" s="1"/>
  <c r="V3455" i="1"/>
  <c r="AB3455" i="1" s="1"/>
  <c r="V3463" i="1"/>
  <c r="AB3463" i="1" s="1"/>
  <c r="V3471" i="1"/>
  <c r="V3479" i="1"/>
  <c r="AB3479" i="1" s="1"/>
  <c r="V3487" i="1"/>
  <c r="AB3487" i="1" s="1"/>
  <c r="P3489" i="1"/>
  <c r="AB3496" i="1"/>
  <c r="AB3500" i="1"/>
  <c r="AB3508" i="1"/>
  <c r="AB3516" i="1"/>
  <c r="AB3526" i="1"/>
  <c r="AB3536" i="1"/>
  <c r="Z3539" i="1"/>
  <c r="AB3539" i="1" s="1"/>
  <c r="AB3541" i="1"/>
  <c r="AB3552" i="1"/>
  <c r="Z3555" i="1"/>
  <c r="AB3558" i="1"/>
  <c r="S3568" i="1"/>
  <c r="M3570" i="1"/>
  <c r="AB3570" i="1" s="1"/>
  <c r="AB3580" i="1"/>
  <c r="AB3581" i="1"/>
  <c r="V3599" i="1"/>
  <c r="AB3599" i="1" s="1"/>
  <c r="P3601" i="1"/>
  <c r="AB3603" i="1"/>
  <c r="AB3616" i="1"/>
  <c r="Z3619" i="1"/>
  <c r="AB3622" i="1"/>
  <c r="AB3628" i="1"/>
  <c r="S3632" i="1"/>
  <c r="AB3632" i="1" s="1"/>
  <c r="M3634" i="1"/>
  <c r="AB3634" i="1" s="1"/>
  <c r="P3664" i="1"/>
  <c r="AB3670" i="1"/>
  <c r="S3674" i="1"/>
  <c r="Z3315" i="1"/>
  <c r="V3335" i="1"/>
  <c r="AB3335" i="1" s="1"/>
  <c r="AB3341" i="1"/>
  <c r="S3344" i="1"/>
  <c r="AB3344" i="1" s="1"/>
  <c r="P3353" i="1"/>
  <c r="M3362" i="1"/>
  <c r="AB3362" i="1" s="1"/>
  <c r="AB3365" i="1"/>
  <c r="AB3371" i="1"/>
  <c r="AB3372" i="1"/>
  <c r="AB3377" i="1"/>
  <c r="M3378" i="1"/>
  <c r="AB3378" i="1" s="1"/>
  <c r="V3383" i="1"/>
  <c r="AB3383" i="1" s="1"/>
  <c r="AB3397" i="1"/>
  <c r="P3409" i="1"/>
  <c r="Z3411" i="1"/>
  <c r="S3416" i="1"/>
  <c r="AB3416" i="1" s="1"/>
  <c r="V3423" i="1"/>
  <c r="AB3423" i="1" s="1"/>
  <c r="P3425" i="1"/>
  <c r="AB3433" i="1"/>
  <c r="AB3436" i="1"/>
  <c r="M3442" i="1"/>
  <c r="AB3442" i="1" s="1"/>
  <c r="Z3443" i="1"/>
  <c r="AB3443" i="1" s="1"/>
  <c r="AB3445" i="1"/>
  <c r="M3450" i="1"/>
  <c r="AB3450" i="1" s="1"/>
  <c r="Z3451" i="1"/>
  <c r="AB3451" i="1" s="1"/>
  <c r="AB3453" i="1"/>
  <c r="M3458" i="1"/>
  <c r="AB3458" i="1" s="1"/>
  <c r="Z3459" i="1"/>
  <c r="AB3459" i="1" s="1"/>
  <c r="AB3461" i="1"/>
  <c r="M3466" i="1"/>
  <c r="AB3466" i="1" s="1"/>
  <c r="Z3467" i="1"/>
  <c r="AB3467" i="1" s="1"/>
  <c r="AB3469" i="1"/>
  <c r="M3474" i="1"/>
  <c r="AB3474" i="1" s="1"/>
  <c r="Z3475" i="1"/>
  <c r="AB3475" i="1" s="1"/>
  <c r="AB3477" i="1"/>
  <c r="M3482" i="1"/>
  <c r="AB3482" i="1" s="1"/>
  <c r="Z3483" i="1"/>
  <c r="AB3483" i="1" s="1"/>
  <c r="AB3485" i="1"/>
  <c r="V3495" i="1"/>
  <c r="AB3495" i="1" s="1"/>
  <c r="P3497" i="1"/>
  <c r="AB3507" i="1"/>
  <c r="AB3524" i="1"/>
  <c r="V3535" i="1"/>
  <c r="AB3535" i="1" s="1"/>
  <c r="P3537" i="1"/>
  <c r="S3544" i="1"/>
  <c r="AB3545" i="1"/>
  <c r="M3546" i="1"/>
  <c r="AB3546" i="1" s="1"/>
  <c r="V3551" i="1"/>
  <c r="P3553" i="1"/>
  <c r="AB3555" i="1"/>
  <c r="AB3568" i="1"/>
  <c r="Z3571" i="1"/>
  <c r="AB3574" i="1"/>
  <c r="S3584" i="1"/>
  <c r="AB3585" i="1"/>
  <c r="M3586" i="1"/>
  <c r="AB3586" i="1" s="1"/>
  <c r="AB3596" i="1"/>
  <c r="AB3597" i="1"/>
  <c r="V3615" i="1"/>
  <c r="AB3615" i="1" s="1"/>
  <c r="P3617" i="1"/>
  <c r="AB3619" i="1"/>
  <c r="Z3635" i="1"/>
  <c r="AB3638" i="1"/>
  <c r="AB3654" i="1"/>
  <c r="AB3349" i="1"/>
  <c r="AB3373" i="1"/>
  <c r="AB3411" i="1"/>
  <c r="AB3412" i="1"/>
  <c r="AB3444" i="1"/>
  <c r="AB3452" i="1"/>
  <c r="AB3460" i="1"/>
  <c r="AB3468" i="1"/>
  <c r="AB3476" i="1"/>
  <c r="AB3484" i="1"/>
  <c r="AB3494" i="1"/>
  <c r="AB3504" i="1"/>
  <c r="AB3512" i="1"/>
  <c r="AB3520" i="1"/>
  <c r="AB3534" i="1"/>
  <c r="AB3550" i="1"/>
  <c r="AB3561" i="1"/>
  <c r="AB3572" i="1"/>
  <c r="AB3573" i="1"/>
  <c r="AB3595" i="1"/>
  <c r="AB3608" i="1"/>
  <c r="AB3614" i="1"/>
  <c r="AB3637" i="1"/>
  <c r="AB3650" i="1"/>
  <c r="V3655" i="1"/>
  <c r="AB3660" i="1"/>
  <c r="M3314" i="1"/>
  <c r="AB3314" i="1" s="1"/>
  <c r="Z3331" i="1"/>
  <c r="AB3331" i="1" s="1"/>
  <c r="AB3355" i="1"/>
  <c r="Z3355" i="1"/>
  <c r="S3367" i="1"/>
  <c r="AB3367" i="1" s="1"/>
  <c r="AB3387" i="1"/>
  <c r="AB3388" i="1"/>
  <c r="M3394" i="1"/>
  <c r="AB3394" i="1" s="1"/>
  <c r="V3399" i="1"/>
  <c r="AB3413" i="1"/>
  <c r="AB3435" i="1"/>
  <c r="S3440" i="1"/>
  <c r="AB3440" i="1" s="1"/>
  <c r="S3448" i="1"/>
  <c r="S3456" i="1"/>
  <c r="S3464" i="1"/>
  <c r="S3472" i="1"/>
  <c r="S3480" i="1"/>
  <c r="S3488" i="1"/>
  <c r="AB3489" i="1"/>
  <c r="M3490" i="1"/>
  <c r="AB3490" i="1" s="1"/>
  <c r="Z3491" i="1"/>
  <c r="AB3493" i="1"/>
  <c r="P3505" i="1"/>
  <c r="AB3505" i="1" s="1"/>
  <c r="P3513" i="1"/>
  <c r="AB3513" i="1" s="1"/>
  <c r="AB3523" i="1"/>
  <c r="Z3531" i="1"/>
  <c r="AB3533" i="1"/>
  <c r="AB3544" i="1"/>
  <c r="Z3547" i="1"/>
  <c r="AB3549" i="1"/>
  <c r="V3567" i="1"/>
  <c r="AB3567" i="1" s="1"/>
  <c r="P3569" i="1"/>
  <c r="AB3569" i="1" s="1"/>
  <c r="AB3571" i="1"/>
  <c r="AB3584" i="1"/>
  <c r="Z3587" i="1"/>
  <c r="AB3590" i="1"/>
  <c r="S3600" i="1"/>
  <c r="AB3601" i="1"/>
  <c r="M3602" i="1"/>
  <c r="AB3602" i="1" s="1"/>
  <c r="AB3612" i="1"/>
  <c r="AB3613" i="1"/>
  <c r="AB3624" i="1"/>
  <c r="V3631" i="1"/>
  <c r="AB3631" i="1" s="1"/>
  <c r="P3633" i="1"/>
  <c r="AB3633" i="1" s="1"/>
  <c r="AB3635" i="1"/>
  <c r="V3652" i="1"/>
  <c r="AB3652" i="1" s="1"/>
  <c r="AB3676" i="1"/>
  <c r="AB3748" i="1"/>
  <c r="AB3309" i="1"/>
  <c r="AB3403" i="1"/>
  <c r="AB3404" i="1"/>
  <c r="AB3409" i="1"/>
  <c r="AB3425" i="1"/>
  <c r="AB3448" i="1"/>
  <c r="AB3456" i="1"/>
  <c r="AB3464" i="1"/>
  <c r="AB3472" i="1"/>
  <c r="AB3480" i="1"/>
  <c r="AB3488" i="1"/>
  <c r="AB3497" i="1"/>
  <c r="AB3502" i="1"/>
  <c r="AB3510" i="1"/>
  <c r="AB3518" i="1"/>
  <c r="AB3537" i="1"/>
  <c r="AB3547" i="1"/>
  <c r="AB3553" i="1"/>
  <c r="AB3564" i="1"/>
  <c r="AB3565" i="1"/>
  <c r="AB3587" i="1"/>
  <c r="AB3600" i="1"/>
  <c r="AB3606" i="1"/>
  <c r="AB3617" i="1"/>
  <c r="AB3629" i="1"/>
  <c r="AB3640" i="1"/>
  <c r="AB3646" i="1"/>
  <c r="AB3647" i="1"/>
  <c r="V3311" i="1"/>
  <c r="AB3311" i="1" s="1"/>
  <c r="AB3317" i="1"/>
  <c r="S3320" i="1"/>
  <c r="AB3320" i="1" s="1"/>
  <c r="P3329" i="1"/>
  <c r="AB3329" i="1" s="1"/>
  <c r="M3338" i="1"/>
  <c r="AB3338" i="1" s="1"/>
  <c r="M3354" i="1"/>
  <c r="AB3354" i="1" s="1"/>
  <c r="AB3357" i="1"/>
  <c r="Z3363" i="1"/>
  <c r="AB3363" i="1" s="1"/>
  <c r="AB3379" i="1"/>
  <c r="AB3380" i="1"/>
  <c r="AB3385" i="1"/>
  <c r="M3386" i="1"/>
  <c r="AB3386" i="1" s="1"/>
  <c r="V3391" i="1"/>
  <c r="AB3391" i="1" s="1"/>
  <c r="AB3405" i="1"/>
  <c r="P3417" i="1"/>
  <c r="AB3417" i="1" s="1"/>
  <c r="Z3419" i="1"/>
  <c r="AB3419" i="1" s="1"/>
  <c r="Z3427" i="1"/>
  <c r="AB3430" i="1"/>
  <c r="V3431" i="1"/>
  <c r="AB3431" i="1" s="1"/>
  <c r="P3441" i="1"/>
  <c r="AB3441" i="1" s="1"/>
  <c r="P3449" i="1"/>
  <c r="AB3449" i="1" s="1"/>
  <c r="P3457" i="1"/>
  <c r="AB3457" i="1" s="1"/>
  <c r="P3465" i="1"/>
  <c r="AB3465" i="1" s="1"/>
  <c r="P3473" i="1"/>
  <c r="AB3473" i="1" s="1"/>
  <c r="P3481" i="1"/>
  <c r="AB3481" i="1" s="1"/>
  <c r="AB3491" i="1"/>
  <c r="Z3499" i="1"/>
  <c r="AB3499" i="1" s="1"/>
  <c r="AB3501" i="1"/>
  <c r="M3506" i="1"/>
  <c r="AB3506" i="1" s="1"/>
  <c r="Z3507" i="1"/>
  <c r="AB3509" i="1"/>
  <c r="M3514" i="1"/>
  <c r="AB3514" i="1" s="1"/>
  <c r="Z3515" i="1"/>
  <c r="AB3515" i="1" s="1"/>
  <c r="AB3517" i="1"/>
  <c r="V3527" i="1"/>
  <c r="AB3527" i="1" s="1"/>
  <c r="P3529" i="1"/>
  <c r="AB3529" i="1" s="1"/>
  <c r="AB3531" i="1"/>
  <c r="AB3542" i="1"/>
  <c r="V3559" i="1"/>
  <c r="AB3559" i="1" s="1"/>
  <c r="P3561" i="1"/>
  <c r="AB3563" i="1"/>
  <c r="AB3576" i="1"/>
  <c r="Z3579" i="1"/>
  <c r="AB3579" i="1" s="1"/>
  <c r="AB3582" i="1"/>
  <c r="S3592" i="1"/>
  <c r="AB3592" i="1" s="1"/>
  <c r="AB3593" i="1"/>
  <c r="M3594" i="1"/>
  <c r="AB3594" i="1" s="1"/>
  <c r="AB3604" i="1"/>
  <c r="AB3605" i="1"/>
  <c r="V3623" i="1"/>
  <c r="AB3623" i="1" s="1"/>
  <c r="P3625" i="1"/>
  <c r="AB3625" i="1" s="1"/>
  <c r="AB3627" i="1"/>
  <c r="Z3643" i="1"/>
  <c r="AB3643" i="1" s="1"/>
  <c r="V3648" i="1"/>
  <c r="P3651" i="1"/>
  <c r="AB3651" i="1" s="1"/>
  <c r="AB3664" i="1"/>
  <c r="AB3692" i="1"/>
  <c r="AB3707" i="1"/>
  <c r="AB3723" i="1"/>
  <c r="Z3651" i="1"/>
  <c r="P3665" i="1"/>
  <c r="AB3665" i="1" s="1"/>
  <c r="M3667" i="1"/>
  <c r="AB3667" i="1" s="1"/>
  <c r="AB3781" i="1"/>
  <c r="AB3813" i="1"/>
  <c r="AB3661" i="1"/>
  <c r="P3694" i="1"/>
  <c r="AB3773" i="1"/>
  <c r="AB3805" i="1"/>
  <c r="M3650" i="1"/>
  <c r="V3659" i="1"/>
  <c r="AB3659" i="1" s="1"/>
  <c r="M3674" i="1"/>
  <c r="AB3674" i="1" s="1"/>
  <c r="P3680" i="1"/>
  <c r="AB3680" i="1" s="1"/>
  <c r="Z3693" i="1"/>
  <c r="AB3747" i="1"/>
  <c r="AB3778" i="1"/>
  <c r="AB3796" i="1"/>
  <c r="AB3810" i="1"/>
  <c r="AB3693" i="1"/>
  <c r="AB3703" i="1"/>
  <c r="AB3792" i="1"/>
  <c r="AB3645" i="1"/>
  <c r="S3648" i="1"/>
  <c r="AB3648" i="1" s="1"/>
  <c r="AB3656" i="1"/>
  <c r="Z3667" i="1"/>
  <c r="P3669" i="1"/>
  <c r="M3678" i="1"/>
  <c r="AB3678" i="1" s="1"/>
  <c r="AB3686" i="1"/>
  <c r="P3710" i="1"/>
  <c r="AB3710" i="1" s="1"/>
  <c r="AB3712" i="1"/>
  <c r="AB3760" i="1"/>
  <c r="AB3772" i="1"/>
  <c r="AB3775" i="1"/>
  <c r="AB3804" i="1"/>
  <c r="AB3807" i="1"/>
  <c r="V3647" i="1"/>
  <c r="AB3653" i="1"/>
  <c r="S3656" i="1"/>
  <c r="Z3659" i="1"/>
  <c r="Z3672" i="1"/>
  <c r="Z3675" i="1"/>
  <c r="AB3675" i="1" s="1"/>
  <c r="Z3682" i="1"/>
  <c r="AB3682" i="1" s="1"/>
  <c r="S3685" i="1"/>
  <c r="AB3687" i="1"/>
  <c r="V3689" i="1"/>
  <c r="AB3689" i="1" s="1"/>
  <c r="AB3726" i="1"/>
  <c r="AB3732" i="1"/>
  <c r="AB3741" i="1"/>
  <c r="AB3742" i="1"/>
  <c r="AB3746" i="1"/>
  <c r="AB3853" i="1"/>
  <c r="Z3683" i="1"/>
  <c r="AB3683" i="1" s="1"/>
  <c r="AB3694" i="1"/>
  <c r="M3698" i="1"/>
  <c r="AB3698" i="1" s="1"/>
  <c r="M3699" i="1"/>
  <c r="AB3699" i="1" s="1"/>
  <c r="S3704" i="1"/>
  <c r="AB3704" i="1" s="1"/>
  <c r="S3705" i="1"/>
  <c r="AB3709" i="1"/>
  <c r="P3714" i="1"/>
  <c r="V3719" i="1"/>
  <c r="AB3719" i="1" s="1"/>
  <c r="V3720" i="1"/>
  <c r="S3728" i="1"/>
  <c r="AB3728" i="1" s="1"/>
  <c r="S3729" i="1"/>
  <c r="P3738" i="1"/>
  <c r="S3744" i="1"/>
  <c r="AB3744" i="1" s="1"/>
  <c r="S3745" i="1"/>
  <c r="P3761" i="1"/>
  <c r="AB3763" i="1"/>
  <c r="S3768" i="1"/>
  <c r="AB3768" i="1" s="1"/>
  <c r="AB3774" i="1"/>
  <c r="Z3779" i="1"/>
  <c r="V3783" i="1"/>
  <c r="P3793" i="1"/>
  <c r="AB3795" i="1"/>
  <c r="S3800" i="1"/>
  <c r="AB3800" i="1" s="1"/>
  <c r="AB3806" i="1"/>
  <c r="Z3811" i="1"/>
  <c r="AB3823" i="1"/>
  <c r="AB3826" i="1"/>
  <c r="M3829" i="1"/>
  <c r="AB3829" i="1" s="1"/>
  <c r="V3834" i="1"/>
  <c r="AB3834" i="1" s="1"/>
  <c r="AB3766" i="1"/>
  <c r="AB3798" i="1"/>
  <c r="AB3861" i="1"/>
  <c r="V3663" i="1"/>
  <c r="AB3663" i="1" s="1"/>
  <c r="AB3669" i="1"/>
  <c r="S3672" i="1"/>
  <c r="AB3672" i="1" s="1"/>
  <c r="P3681" i="1"/>
  <c r="AB3681" i="1" s="1"/>
  <c r="M3690" i="1"/>
  <c r="AB3690" i="1" s="1"/>
  <c r="P3697" i="1"/>
  <c r="Z3699" i="1"/>
  <c r="Z3700" i="1"/>
  <c r="AB3700" i="1" s="1"/>
  <c r="M3706" i="1"/>
  <c r="AB3706" i="1" s="1"/>
  <c r="M3707" i="1"/>
  <c r="S3712" i="1"/>
  <c r="S3713" i="1"/>
  <c r="AB3713" i="1" s="1"/>
  <c r="AB3717" i="1"/>
  <c r="P3722" i="1"/>
  <c r="AB3722" i="1" s="1"/>
  <c r="V3727" i="1"/>
  <c r="AB3727" i="1" s="1"/>
  <c r="Z3731" i="1"/>
  <c r="AB3731" i="1" s="1"/>
  <c r="AB3733" i="1"/>
  <c r="AB3734" i="1"/>
  <c r="AB3735" i="1"/>
  <c r="V3743" i="1"/>
  <c r="AB3743" i="1" s="1"/>
  <c r="Z3747" i="1"/>
  <c r="AB3749" i="1"/>
  <c r="AB3750" i="1"/>
  <c r="AB3751" i="1"/>
  <c r="AB3761" i="1"/>
  <c r="M3762" i="1"/>
  <c r="AB3762" i="1" s="1"/>
  <c r="AB3765" i="1"/>
  <c r="AB3793" i="1"/>
  <c r="M3794" i="1"/>
  <c r="AB3794" i="1" s="1"/>
  <c r="AB3797" i="1"/>
  <c r="AB3831" i="1"/>
  <c r="AB3840" i="1"/>
  <c r="S3859" i="1"/>
  <c r="AB3859" i="1" s="1"/>
  <c r="AB3718" i="1"/>
  <c r="AB3758" i="1"/>
  <c r="AB3779" i="1"/>
  <c r="AB3790" i="1"/>
  <c r="AB3811" i="1"/>
  <c r="AB3824" i="1"/>
  <c r="AB3872" i="1"/>
  <c r="AB3874" i="1"/>
  <c r="AB3885" i="1"/>
  <c r="AB3912" i="1"/>
  <c r="AB3962" i="1"/>
  <c r="V3679" i="1"/>
  <c r="AB3679" i="1" s="1"/>
  <c r="AB3685" i="1"/>
  <c r="S3688" i="1"/>
  <c r="AB3688" i="1" s="1"/>
  <c r="S3696" i="1"/>
  <c r="AB3696" i="1" s="1"/>
  <c r="S3697" i="1"/>
  <c r="AB3701" i="1"/>
  <c r="P3706" i="1"/>
  <c r="V3711" i="1"/>
  <c r="AB3711" i="1" s="1"/>
  <c r="V3712" i="1"/>
  <c r="AB3737" i="1"/>
  <c r="M3739" i="1"/>
  <c r="AB3739" i="1" s="1"/>
  <c r="AB3753" i="1"/>
  <c r="M3754" i="1"/>
  <c r="AB3754" i="1" s="1"/>
  <c r="AB3757" i="1"/>
  <c r="AB3783" i="1"/>
  <c r="AB3785" i="1"/>
  <c r="M3786" i="1"/>
  <c r="AB3786" i="1" s="1"/>
  <c r="AB3789" i="1"/>
  <c r="AB3837" i="1"/>
  <c r="AB3843" i="1"/>
  <c r="AB3847" i="1"/>
  <c r="AB3864" i="1"/>
  <c r="V3695" i="1"/>
  <c r="AB3695" i="1" s="1"/>
  <c r="AB3697" i="1"/>
  <c r="AB3702" i="1"/>
  <c r="P3705" i="1"/>
  <c r="AB3705" i="1" s="1"/>
  <c r="Z3707" i="1"/>
  <c r="Z3708" i="1"/>
  <c r="AB3708" i="1" s="1"/>
  <c r="M3714" i="1"/>
  <c r="AB3714" i="1" s="1"/>
  <c r="M3715" i="1"/>
  <c r="AB3715" i="1" s="1"/>
  <c r="S3720" i="1"/>
  <c r="AB3720" i="1" s="1"/>
  <c r="S3721" i="1"/>
  <c r="AB3721" i="1" s="1"/>
  <c r="AB3725" i="1"/>
  <c r="P3729" i="1"/>
  <c r="AB3729" i="1" s="1"/>
  <c r="V3736" i="1"/>
  <c r="AB3736" i="1" s="1"/>
  <c r="M3738" i="1"/>
  <c r="AB3738" i="1" s="1"/>
  <c r="Z3740" i="1"/>
  <c r="AB3740" i="1" s="1"/>
  <c r="P3745" i="1"/>
  <c r="AB3745" i="1" s="1"/>
  <c r="V3752" i="1"/>
  <c r="AB3752" i="1" s="1"/>
  <c r="Z3755" i="1"/>
  <c r="AB3755" i="1" s="1"/>
  <c r="V3759" i="1"/>
  <c r="AB3759" i="1" s="1"/>
  <c r="P3769" i="1"/>
  <c r="AB3769" i="1" s="1"/>
  <c r="AB3771" i="1"/>
  <c r="S3776" i="1"/>
  <c r="AB3776" i="1" s="1"/>
  <c r="AB3782" i="1"/>
  <c r="Z3787" i="1"/>
  <c r="AB3787" i="1" s="1"/>
  <c r="V3791" i="1"/>
  <c r="AB3791" i="1" s="1"/>
  <c r="P3801" i="1"/>
  <c r="AB3801" i="1" s="1"/>
  <c r="AB3803" i="1"/>
  <c r="S3808" i="1"/>
  <c r="AB3808" i="1" s="1"/>
  <c r="AB3814" i="1"/>
  <c r="AB3820" i="1"/>
  <c r="AB3842" i="1"/>
  <c r="AB3863" i="1"/>
  <c r="AB3879" i="1"/>
  <c r="AB3882" i="1"/>
  <c r="P3815" i="1"/>
  <c r="AB3815" i="1" s="1"/>
  <c r="V3821" i="1"/>
  <c r="AB3821" i="1" s="1"/>
  <c r="AB3825" i="1"/>
  <c r="AB3844" i="1"/>
  <c r="Z3849" i="1"/>
  <c r="M3854" i="1"/>
  <c r="AB3854" i="1" s="1"/>
  <c r="S3862" i="1"/>
  <c r="AB3867" i="1"/>
  <c r="P3869" i="1"/>
  <c r="AB3869" i="1" s="1"/>
  <c r="P3871" i="1"/>
  <c r="AB3871" i="1" s="1"/>
  <c r="Z3871" i="1"/>
  <c r="M3877" i="1"/>
  <c r="AB3877" i="1" s="1"/>
  <c r="M3878" i="1"/>
  <c r="AB3878" i="1" s="1"/>
  <c r="P3884" i="1"/>
  <c r="P3892" i="1"/>
  <c r="S3900" i="1"/>
  <c r="Z3903" i="1"/>
  <c r="AB3903" i="1" s="1"/>
  <c r="M3909" i="1"/>
  <c r="AB3909" i="1" s="1"/>
  <c r="Z3910" i="1"/>
  <c r="AB3910" i="1" s="1"/>
  <c r="AB3923" i="1"/>
  <c r="S3924" i="1"/>
  <c r="Z3927" i="1"/>
  <c r="V3931" i="1"/>
  <c r="P3940" i="1"/>
  <c r="P3944" i="1"/>
  <c r="AB3944" i="1" s="1"/>
  <c r="AB3950" i="1"/>
  <c r="AB3952" i="1"/>
  <c r="V3952" i="1"/>
  <c r="AB3956" i="1"/>
  <c r="AB4016" i="1"/>
  <c r="AB3827" i="1"/>
  <c r="AB3849" i="1"/>
  <c r="AB3868" i="1"/>
  <c r="AB3897" i="1"/>
  <c r="AB3928" i="1"/>
  <c r="AB3935" i="1"/>
  <c r="AB3948" i="1"/>
  <c r="AB3958" i="1"/>
  <c r="AB4088" i="1"/>
  <c r="AB3819" i="1"/>
  <c r="AB3828" i="1"/>
  <c r="AB3851" i="1"/>
  <c r="AB3873" i="1"/>
  <c r="AB3881" i="1"/>
  <c r="AB3884" i="1"/>
  <c r="AB3892" i="1"/>
  <c r="AB3904" i="1"/>
  <c r="AB3938" i="1"/>
  <c r="AB3940" i="1"/>
  <c r="AB3955" i="1"/>
  <c r="AB4029" i="1"/>
  <c r="AB3833" i="1"/>
  <c r="AB3852" i="1"/>
  <c r="Z3857" i="1"/>
  <c r="M3862" i="1"/>
  <c r="AB3862" i="1" s="1"/>
  <c r="S3870" i="1"/>
  <c r="AB3875" i="1"/>
  <c r="S3883" i="1"/>
  <c r="AB3883" i="1" s="1"/>
  <c r="AB3889" i="1"/>
  <c r="S3891" i="1"/>
  <c r="AB3891" i="1" s="1"/>
  <c r="M3894" i="1"/>
  <c r="AB3894" i="1" s="1"/>
  <c r="V3899" i="1"/>
  <c r="AB3899" i="1" s="1"/>
  <c r="AB3914" i="1"/>
  <c r="AB3916" i="1"/>
  <c r="S3916" i="1"/>
  <c r="Z3919" i="1"/>
  <c r="AB3919" i="1" s="1"/>
  <c r="V3923" i="1"/>
  <c r="P3932" i="1"/>
  <c r="AB3932" i="1" s="1"/>
  <c r="AB3937" i="1"/>
  <c r="S3939" i="1"/>
  <c r="AB3939" i="1" s="1"/>
  <c r="AB4084" i="1"/>
  <c r="P3823" i="1"/>
  <c r="S3830" i="1"/>
  <c r="AB3830" i="1" s="1"/>
  <c r="AB3835" i="1"/>
  <c r="P3839" i="1"/>
  <c r="AB3839" i="1" s="1"/>
  <c r="V3845" i="1"/>
  <c r="AB3845" i="1" s="1"/>
  <c r="M3848" i="1"/>
  <c r="AB3848" i="1" s="1"/>
  <c r="AB3857" i="1"/>
  <c r="V3867" i="1"/>
  <c r="AB3876" i="1"/>
  <c r="AB3880" i="1"/>
  <c r="Z3887" i="1"/>
  <c r="AB3887" i="1" s="1"/>
  <c r="M3893" i="1"/>
  <c r="Z3894" i="1"/>
  <c r="AB3896" i="1"/>
  <c r="V3898" i="1"/>
  <c r="AB3898" i="1" s="1"/>
  <c r="P3901" i="1"/>
  <c r="AB3901" i="1" s="1"/>
  <c r="P3908" i="1"/>
  <c r="AB3913" i="1"/>
  <c r="S3915" i="1"/>
  <c r="AB3915" i="1" s="1"/>
  <c r="M3918" i="1"/>
  <c r="AB3918" i="1" s="1"/>
  <c r="AB3920" i="1"/>
  <c r="V3922" i="1"/>
  <c r="AB3922" i="1" s="1"/>
  <c r="P3925" i="1"/>
  <c r="AB3925" i="1" s="1"/>
  <c r="AB3927" i="1"/>
  <c r="M3941" i="1"/>
  <c r="Z3942" i="1"/>
  <c r="AB3942" i="1" s="1"/>
  <c r="V3944" i="1"/>
  <c r="AB3947" i="1"/>
  <c r="AB3991" i="1"/>
  <c r="S3822" i="1"/>
  <c r="AB3822" i="1" s="1"/>
  <c r="V3829" i="1"/>
  <c r="M3832" i="1"/>
  <c r="AB3832" i="1" s="1"/>
  <c r="AB3841" i="1"/>
  <c r="AB3860" i="1"/>
  <c r="Z3865" i="1"/>
  <c r="AB3865" i="1" s="1"/>
  <c r="M3870" i="1"/>
  <c r="AB3870" i="1" s="1"/>
  <c r="Z3886" i="1"/>
  <c r="AB3886" i="1" s="1"/>
  <c r="AB3888" i="1"/>
  <c r="V3890" i="1"/>
  <c r="AB3890" i="1" s="1"/>
  <c r="P3893" i="1"/>
  <c r="P3900" i="1"/>
  <c r="AB3900" i="1" s="1"/>
  <c r="AB3906" i="1"/>
  <c r="AB3907" i="1"/>
  <c r="S3908" i="1"/>
  <c r="AB3908" i="1" s="1"/>
  <c r="Z3911" i="1"/>
  <c r="AB3911" i="1" s="1"/>
  <c r="V3915" i="1"/>
  <c r="P3924" i="1"/>
  <c r="AB3924" i="1" s="1"/>
  <c r="AB3929" i="1"/>
  <c r="S3931" i="1"/>
  <c r="AB3931" i="1" s="1"/>
  <c r="M3934" i="1"/>
  <c r="AB3934" i="1" s="1"/>
  <c r="AB3936" i="1"/>
  <c r="V3938" i="1"/>
  <c r="P3941" i="1"/>
  <c r="Z3951" i="1"/>
  <c r="AB4040" i="1"/>
  <c r="P3945" i="1"/>
  <c r="AB3945" i="1" s="1"/>
  <c r="S3968" i="1"/>
  <c r="S3984" i="1"/>
  <c r="P3993" i="1"/>
  <c r="AB3993" i="1" s="1"/>
  <c r="S4001" i="1"/>
  <c r="Z4004" i="1"/>
  <c r="AB4005" i="1"/>
  <c r="AB4006" i="1"/>
  <c r="AB4086" i="1"/>
  <c r="AB4097" i="1"/>
  <c r="AB4100" i="1"/>
  <c r="AB4117" i="1"/>
  <c r="S3944" i="1"/>
  <c r="S3952" i="1"/>
  <c r="Z3954" i="1"/>
  <c r="AB3954" i="1" s="1"/>
  <c r="P3960" i="1"/>
  <c r="AB3960" i="1" s="1"/>
  <c r="P3961" i="1"/>
  <c r="AB3961" i="1" s="1"/>
  <c r="S3967" i="1"/>
  <c r="AB3967" i="1" s="1"/>
  <c r="M3970" i="1"/>
  <c r="AB3970" i="1" s="1"/>
  <c r="P3977" i="1"/>
  <c r="AB3977" i="1" s="1"/>
  <c r="S3983" i="1"/>
  <c r="AB3983" i="1" s="1"/>
  <c r="M3986" i="1"/>
  <c r="AB3986" i="1" s="1"/>
  <c r="M3995" i="1"/>
  <c r="AB3995" i="1" s="1"/>
  <c r="S4000" i="1"/>
  <c r="AB4000" i="1" s="1"/>
  <c r="M4002" i="1"/>
  <c r="Z4003" i="1"/>
  <c r="AB4003" i="1" s="1"/>
  <c r="V4008" i="1"/>
  <c r="AB4008" i="1" s="1"/>
  <c r="P4010" i="1"/>
  <c r="AB4010" i="1" s="1"/>
  <c r="M4019" i="1"/>
  <c r="AB4019" i="1" s="1"/>
  <c r="AB4028" i="1"/>
  <c r="M4043" i="1"/>
  <c r="AB4043" i="1" s="1"/>
  <c r="S4049" i="1"/>
  <c r="Z4052" i="1"/>
  <c r="AB4053" i="1"/>
  <c r="AB4054" i="1"/>
  <c r="AB4055" i="1"/>
  <c r="AB4057" i="1"/>
  <c r="AB4060" i="1"/>
  <c r="P4066" i="1"/>
  <c r="AB4066" i="1" s="1"/>
  <c r="Z4068" i="1"/>
  <c r="AB4069" i="1"/>
  <c r="M4091" i="1"/>
  <c r="AB4091" i="1" s="1"/>
  <c r="AB4172" i="1"/>
  <c r="AB3949" i="1"/>
  <c r="AB3973" i="1"/>
  <c r="Z3987" i="1"/>
  <c r="AB3987" i="1" s="1"/>
  <c r="Z3988" i="1"/>
  <c r="AB3989" i="1"/>
  <c r="S3993" i="1"/>
  <c r="AB3997" i="1"/>
  <c r="AB3998" i="1"/>
  <c r="AB4004" i="1"/>
  <c r="AB4021" i="1"/>
  <c r="AB4022" i="1"/>
  <c r="AB4025" i="1"/>
  <c r="AB4050" i="1"/>
  <c r="P4058" i="1"/>
  <c r="AB4058" i="1" s="1"/>
  <c r="AB4068" i="1"/>
  <c r="AB4070" i="1"/>
  <c r="AB4071" i="1"/>
  <c r="AB4073" i="1"/>
  <c r="AB4074" i="1"/>
  <c r="S4081" i="1"/>
  <c r="AB4081" i="1" s="1"/>
  <c r="M4083" i="1"/>
  <c r="AB4083" i="1" s="1"/>
  <c r="AB4096" i="1"/>
  <c r="S4108" i="1"/>
  <c r="AB4133" i="1"/>
  <c r="V3951" i="1"/>
  <c r="AB3951" i="1" s="1"/>
  <c r="S3959" i="1"/>
  <c r="AB3959" i="1" s="1"/>
  <c r="S3960" i="1"/>
  <c r="Z3962" i="1"/>
  <c r="V3966" i="1"/>
  <c r="AB3966" i="1" s="1"/>
  <c r="V3967" i="1"/>
  <c r="M3969" i="1"/>
  <c r="AB3969" i="1" s="1"/>
  <c r="P3970" i="1"/>
  <c r="Z3970" i="1"/>
  <c r="AB3972" i="1"/>
  <c r="AB3974" i="1"/>
  <c r="S3977" i="1"/>
  <c r="M3979" i="1"/>
  <c r="AB3979" i="1" s="1"/>
  <c r="V3982" i="1"/>
  <c r="AB3982" i="1" s="1"/>
  <c r="V3983" i="1"/>
  <c r="M3985" i="1"/>
  <c r="AB3985" i="1" s="1"/>
  <c r="P3986" i="1"/>
  <c r="Z3986" i="1"/>
  <c r="AB3988" i="1"/>
  <c r="AB3990" i="1"/>
  <c r="S3992" i="1"/>
  <c r="AB3992" i="1" s="1"/>
  <c r="M3994" i="1"/>
  <c r="AB3994" i="1" s="1"/>
  <c r="Z3995" i="1"/>
  <c r="V4000" i="1"/>
  <c r="P4002" i="1"/>
  <c r="V4007" i="1"/>
  <c r="AB4007" i="1" s="1"/>
  <c r="S4017" i="1"/>
  <c r="AB4017" i="1" s="1"/>
  <c r="V4024" i="1"/>
  <c r="AB4024" i="1" s="1"/>
  <c r="P4026" i="1"/>
  <c r="AB4026" i="1" s="1"/>
  <c r="M4035" i="1"/>
  <c r="AB4035" i="1" s="1"/>
  <c r="S4041" i="1"/>
  <c r="Z4044" i="1"/>
  <c r="AB4045" i="1"/>
  <c r="AB4046" i="1"/>
  <c r="AB4047" i="1"/>
  <c r="AB4049" i="1"/>
  <c r="AB4052" i="1"/>
  <c r="V4072" i="1"/>
  <c r="AB4072" i="1" s="1"/>
  <c r="AB4089" i="1"/>
  <c r="S4095" i="1"/>
  <c r="AB4095" i="1" s="1"/>
  <c r="AB4108" i="1"/>
  <c r="AB4137" i="1"/>
  <c r="V3999" i="1"/>
  <c r="AB3999" i="1" s="1"/>
  <c r="Z4012" i="1"/>
  <c r="AB4012" i="1" s="1"/>
  <c r="AB4013" i="1"/>
  <c r="AB4014" i="1"/>
  <c r="AB4015" i="1"/>
  <c r="S4033" i="1"/>
  <c r="AB4033" i="1" s="1"/>
  <c r="Z4036" i="1"/>
  <c r="AB4036" i="1" s="1"/>
  <c r="AB4037" i="1"/>
  <c r="AB4038" i="1"/>
  <c r="AB4039" i="1"/>
  <c r="AB4041" i="1"/>
  <c r="AB4044" i="1"/>
  <c r="M4059" i="1"/>
  <c r="AB4059" i="1" s="1"/>
  <c r="S4065" i="1"/>
  <c r="AB4065" i="1" s="1"/>
  <c r="M4067" i="1"/>
  <c r="AB4067" i="1" s="1"/>
  <c r="AB4076" i="1"/>
  <c r="AB4078" i="1"/>
  <c r="AB4079" i="1"/>
  <c r="Z4084" i="1"/>
  <c r="AB4087" i="1"/>
  <c r="V4088" i="1"/>
  <c r="P4090" i="1"/>
  <c r="AB4090" i="1" s="1"/>
  <c r="AB4093" i="1"/>
  <c r="AB4101" i="1"/>
  <c r="M4107" i="1"/>
  <c r="AB4107" i="1" s="1"/>
  <c r="AB4115" i="1"/>
  <c r="AB4128" i="1"/>
  <c r="Z4135" i="1"/>
  <c r="AB4135" i="1" s="1"/>
  <c r="AB4136" i="1"/>
  <c r="AB3957" i="1"/>
  <c r="AB3964" i="1"/>
  <c r="Z3964" i="1"/>
  <c r="AB3965" i="1"/>
  <c r="P3968" i="1"/>
  <c r="AB3968" i="1" s="1"/>
  <c r="V3976" i="1"/>
  <c r="AB3976" i="1" s="1"/>
  <c r="Z3979" i="1"/>
  <c r="Z3980" i="1"/>
  <c r="AB3980" i="1" s="1"/>
  <c r="AB3981" i="1"/>
  <c r="P3984" i="1"/>
  <c r="AB3984" i="1" s="1"/>
  <c r="P4001" i="1"/>
  <c r="AB4001" i="1" s="1"/>
  <c r="S4009" i="1"/>
  <c r="AB4009" i="1" s="1"/>
  <c r="V4016" i="1"/>
  <c r="P4018" i="1"/>
  <c r="AB4018" i="1" s="1"/>
  <c r="M4027" i="1"/>
  <c r="AB4027" i="1" s="1"/>
  <c r="AB4034" i="1"/>
  <c r="V4040" i="1"/>
  <c r="P4042" i="1"/>
  <c r="AB4042" i="1" s="1"/>
  <c r="V4080" i="1"/>
  <c r="AB4080" i="1" s="1"/>
  <c r="P4082" i="1"/>
  <c r="AB4082" i="1" s="1"/>
  <c r="AB4085" i="1"/>
  <c r="AB4092" i="1"/>
  <c r="P4112" i="1"/>
  <c r="AB4112" i="1" s="1"/>
  <c r="Z4116" i="1"/>
  <c r="AB4116" i="1" s="1"/>
  <c r="AB4149" i="1"/>
  <c r="AB4181" i="1"/>
  <c r="AB4197" i="1"/>
  <c r="AB4129" i="1"/>
  <c r="AB4130" i="1"/>
  <c r="V4109" i="1"/>
  <c r="AB4109" i="1" s="1"/>
  <c r="S4127" i="1"/>
  <c r="V4139" i="1"/>
  <c r="Z4141" i="1"/>
  <c r="Z4145" i="1"/>
  <c r="P4159" i="1"/>
  <c r="P4094" i="1"/>
  <c r="AB4094" i="1" s="1"/>
  <c r="P4102" i="1"/>
  <c r="AB4102" i="1" s="1"/>
  <c r="AB4106" i="1"/>
  <c r="AB4127" i="1"/>
  <c r="AB4157" i="1"/>
  <c r="AB4186" i="1"/>
  <c r="AB4187" i="1"/>
  <c r="AB4202" i="1"/>
  <c r="AB4203" i="1"/>
  <c r="S4214" i="1"/>
  <c r="AB4114" i="1"/>
  <c r="S4150" i="1"/>
  <c r="AB4150" i="1" s="1"/>
  <c r="AB4213" i="1"/>
  <c r="AB4098" i="1"/>
  <c r="AB4120" i="1"/>
  <c r="S4103" i="1"/>
  <c r="AB4103" i="1" s="1"/>
  <c r="P4110" i="1"/>
  <c r="AB4110" i="1" s="1"/>
  <c r="V4113" i="1"/>
  <c r="AB4113" i="1" s="1"/>
  <c r="AB4122" i="1"/>
  <c r="AB4124" i="1"/>
  <c r="P4138" i="1"/>
  <c r="AB4139" i="1"/>
  <c r="AB4144" i="1"/>
  <c r="Z4153" i="1"/>
  <c r="AB4153" i="1" s="1"/>
  <c r="AB4165" i="1"/>
  <c r="V4173" i="1"/>
  <c r="AB4173" i="1" s="1"/>
  <c r="AB4183" i="1"/>
  <c r="V4189" i="1"/>
  <c r="AB4189" i="1" s="1"/>
  <c r="AB4199" i="1"/>
  <c r="V4205" i="1"/>
  <c r="AB4205" i="1" s="1"/>
  <c r="Z4112" i="1"/>
  <c r="V4132" i="1"/>
  <c r="AB4132" i="1" s="1"/>
  <c r="AB4138" i="1"/>
  <c r="V4140" i="1"/>
  <c r="AB4140" i="1" s="1"/>
  <c r="AB4142" i="1"/>
  <c r="S4145" i="1"/>
  <c r="AB4145" i="1" s="1"/>
  <c r="Z4152" i="1"/>
  <c r="AB4152" i="1" s="1"/>
  <c r="Z4156" i="1"/>
  <c r="AB4156" i="1" s="1"/>
  <c r="AB4166" i="1"/>
  <c r="S4185" i="1"/>
  <c r="AB4185" i="1" s="1"/>
  <c r="S4201" i="1"/>
  <c r="AB4201" i="1" s="1"/>
  <c r="AB4214" i="1"/>
  <c r="P4218" i="1"/>
  <c r="AB4220" i="1"/>
  <c r="Z4222" i="1"/>
  <c r="AB4223" i="1"/>
  <c r="AB4249" i="1"/>
  <c r="V4267" i="1"/>
  <c r="AB4267" i="1" s="1"/>
  <c r="AB4287" i="1"/>
  <c r="M4143" i="1"/>
  <c r="AB4143" i="1" s="1"/>
  <c r="S4149" i="1"/>
  <c r="P4154" i="1"/>
  <c r="AB4159" i="1"/>
  <c r="AB4161" i="1"/>
  <c r="AB4162" i="1"/>
  <c r="V4168" i="1"/>
  <c r="AB4168" i="1" s="1"/>
  <c r="M4171" i="1"/>
  <c r="AB4171" i="1" s="1"/>
  <c r="P4178" i="1"/>
  <c r="AB4182" i="1"/>
  <c r="P4194" i="1"/>
  <c r="AB4198" i="1"/>
  <c r="P4210" i="1"/>
  <c r="AB4247" i="1"/>
  <c r="V4255" i="1"/>
  <c r="AB4266" i="1"/>
  <c r="AB4276" i="1"/>
  <c r="S4284" i="1"/>
  <c r="AB4308" i="1"/>
  <c r="AB4535" i="1"/>
  <c r="AB4180" i="1"/>
  <c r="AB4196" i="1"/>
  <c r="AB4218" i="1"/>
  <c r="AB4154" i="1"/>
  <c r="AB4158" i="1"/>
  <c r="AB4175" i="1"/>
  <c r="S4178" i="1"/>
  <c r="AB4178" i="1" s="1"/>
  <c r="Z4188" i="1"/>
  <c r="AB4191" i="1"/>
  <c r="AB4194" i="1"/>
  <c r="Z4204" i="1"/>
  <c r="AB4204" i="1" s="1"/>
  <c r="AB4207" i="1"/>
  <c r="AB4210" i="1"/>
  <c r="S4228" i="1"/>
  <c r="AB4228" i="1" s="1"/>
  <c r="AB4229" i="1"/>
  <c r="M4242" i="1"/>
  <c r="AB4242" i="1" s="1"/>
  <c r="P4245" i="1"/>
  <c r="AB4246" i="1"/>
  <c r="AB4264" i="1"/>
  <c r="AB4265" i="1"/>
  <c r="AB4271" i="1"/>
  <c r="AB4284" i="1"/>
  <c r="S4292" i="1"/>
  <c r="AB4316" i="1"/>
  <c r="M4127" i="1"/>
  <c r="P4142" i="1"/>
  <c r="M4147" i="1"/>
  <c r="AB4147" i="1" s="1"/>
  <c r="V4148" i="1"/>
  <c r="AB4148" i="1" s="1"/>
  <c r="M4151" i="1"/>
  <c r="AB4151" i="1" s="1"/>
  <c r="V4160" i="1"/>
  <c r="AB4160" i="1" s="1"/>
  <c r="M4163" i="1"/>
  <c r="AB4163" i="1" s="1"/>
  <c r="P4170" i="1"/>
  <c r="S4177" i="1"/>
  <c r="AB4177" i="1" s="1"/>
  <c r="S4193" i="1"/>
  <c r="AB4193" i="1" s="1"/>
  <c r="S4209" i="1"/>
  <c r="AB4209" i="1" s="1"/>
  <c r="AB4217" i="1"/>
  <c r="S4217" i="1"/>
  <c r="M4219" i="1"/>
  <c r="AB4219" i="1" s="1"/>
  <c r="AB4238" i="1"/>
  <c r="AB4292" i="1"/>
  <c r="AB4350" i="1"/>
  <c r="S4125" i="1"/>
  <c r="AB4125" i="1" s="1"/>
  <c r="P4134" i="1"/>
  <c r="AB4134" i="1" s="1"/>
  <c r="S4141" i="1"/>
  <c r="AB4141" i="1" s="1"/>
  <c r="P4146" i="1"/>
  <c r="AB4146" i="1" s="1"/>
  <c r="AB4167" i="1"/>
  <c r="AB4169" i="1"/>
  <c r="AB4170" i="1"/>
  <c r="V4176" i="1"/>
  <c r="AB4176" i="1" s="1"/>
  <c r="V4177" i="1"/>
  <c r="M4179" i="1"/>
  <c r="AB4179" i="1" s="1"/>
  <c r="AB4188" i="1"/>
  <c r="V4192" i="1"/>
  <c r="AB4192" i="1" s="1"/>
  <c r="M4195" i="1"/>
  <c r="AB4195" i="1" s="1"/>
  <c r="V4208" i="1"/>
  <c r="AB4208" i="1" s="1"/>
  <c r="Z4212" i="1"/>
  <c r="AB4212" i="1" s="1"/>
  <c r="AB4215" i="1"/>
  <c r="S4232" i="1"/>
  <c r="AB4232" i="1" s="1"/>
  <c r="V4239" i="1"/>
  <c r="Z4247" i="1"/>
  <c r="M4258" i="1"/>
  <c r="AB4258" i="1" s="1"/>
  <c r="AB4260" i="1"/>
  <c r="P4261" i="1"/>
  <c r="AB4261" i="1" s="1"/>
  <c r="AB4262" i="1"/>
  <c r="AB4279" i="1"/>
  <c r="AB4311" i="1"/>
  <c r="AB4319" i="1"/>
  <c r="AB4328" i="1"/>
  <c r="V4227" i="1"/>
  <c r="AB4227" i="1" s="1"/>
  <c r="M4230" i="1"/>
  <c r="AB4230" i="1" s="1"/>
  <c r="V4235" i="1"/>
  <c r="AB4235" i="1" s="1"/>
  <c r="S4244" i="1"/>
  <c r="AB4244" i="1" s="1"/>
  <c r="AB4245" i="1"/>
  <c r="V4251" i="1"/>
  <c r="AB4251" i="1" s="1"/>
  <c r="AB4332" i="1"/>
  <c r="AB4375" i="1"/>
  <c r="AB4409" i="1"/>
  <c r="AB4224" i="1"/>
  <c r="AB4269" i="1"/>
  <c r="AB4362" i="1"/>
  <c r="M4221" i="1"/>
  <c r="AB4221" i="1" s="1"/>
  <c r="M4222" i="1"/>
  <c r="AB4222" i="1" s="1"/>
  <c r="AB4239" i="1"/>
  <c r="AB4240" i="1"/>
  <c r="V4247" i="1"/>
  <c r="M4250" i="1"/>
  <c r="AB4250" i="1" s="1"/>
  <c r="AB4255" i="1"/>
  <c r="AB4256" i="1"/>
  <c r="V4263" i="1"/>
  <c r="AB4263" i="1" s="1"/>
  <c r="S4268" i="1"/>
  <c r="AB4268" i="1" s="1"/>
  <c r="AB4274" i="1"/>
  <c r="AB4282" i="1"/>
  <c r="AB4290" i="1"/>
  <c r="AB4298" i="1"/>
  <c r="AB4306" i="1"/>
  <c r="AB4314" i="1"/>
  <c r="AB4322" i="1"/>
  <c r="Z4329" i="1"/>
  <c r="AB4329" i="1" s="1"/>
  <c r="M4335" i="1"/>
  <c r="AB4335" i="1" s="1"/>
  <c r="AB4343" i="1"/>
  <c r="P4345" i="1"/>
  <c r="AB4357" i="1"/>
  <c r="Z4363" i="1"/>
  <c r="AB4406" i="1"/>
  <c r="AB4441" i="1"/>
  <c r="AB4225" i="1"/>
  <c r="AB4241" i="1"/>
  <c r="AB4257" i="1"/>
  <c r="AB4273" i="1"/>
  <c r="AB4277" i="1"/>
  <c r="AB4281" i="1"/>
  <c r="AB4285" i="1"/>
  <c r="AB4289" i="1"/>
  <c r="AB4293" i="1"/>
  <c r="AB4297" i="1"/>
  <c r="AB4305" i="1"/>
  <c r="AB4313" i="1"/>
  <c r="AB4321" i="1"/>
  <c r="AB4330" i="1"/>
  <c r="AB4346" i="1"/>
  <c r="M4354" i="1"/>
  <c r="AB4354" i="1" s="1"/>
  <c r="AB4364" i="1"/>
  <c r="S4219" i="1"/>
  <c r="P4221" i="1"/>
  <c r="Z4231" i="1"/>
  <c r="AB4231" i="1" s="1"/>
  <c r="P4233" i="1"/>
  <c r="AB4233" i="1" s="1"/>
  <c r="S4236" i="1"/>
  <c r="AB4236" i="1" s="1"/>
  <c r="V4243" i="1"/>
  <c r="AB4243" i="1" s="1"/>
  <c r="S4252" i="1"/>
  <c r="AB4252" i="1" s="1"/>
  <c r="V4259" i="1"/>
  <c r="AB4259" i="1" s="1"/>
  <c r="AB4272" i="1"/>
  <c r="AB4280" i="1"/>
  <c r="AB4288" i="1"/>
  <c r="AB4296" i="1"/>
  <c r="AB4301" i="1"/>
  <c r="AB4304" i="1"/>
  <c r="AB4309" i="1"/>
  <c r="AB4312" i="1"/>
  <c r="AB4317" i="1"/>
  <c r="AB4320" i="1"/>
  <c r="AB4325" i="1"/>
  <c r="AB4353" i="1"/>
  <c r="AB4363" i="1"/>
  <c r="AB4396" i="1"/>
  <c r="AB4420" i="1"/>
  <c r="AB4429" i="1"/>
  <c r="AB4446" i="1"/>
  <c r="AB4502" i="1"/>
  <c r="M4328" i="1"/>
  <c r="AB4333" i="1"/>
  <c r="M4338" i="1"/>
  <c r="AB4338" i="1" s="1"/>
  <c r="AB4341" i="1"/>
  <c r="P4343" i="1"/>
  <c r="Z4347" i="1"/>
  <c r="AB4347" i="1" s="1"/>
  <c r="M4352" i="1"/>
  <c r="AB4352" i="1" s="1"/>
  <c r="S4358" i="1"/>
  <c r="AB4358" i="1" s="1"/>
  <c r="S4359" i="1"/>
  <c r="AB4359" i="1" s="1"/>
  <c r="P4368" i="1"/>
  <c r="AB4368" i="1" s="1"/>
  <c r="Z4369" i="1"/>
  <c r="Z4370" i="1"/>
  <c r="V4373" i="1"/>
  <c r="V4374" i="1"/>
  <c r="AB4374" i="1" s="1"/>
  <c r="V4375" i="1"/>
  <c r="M4377" i="1"/>
  <c r="AB4377" i="1" s="1"/>
  <c r="S4391" i="1"/>
  <c r="AB4391" i="1" s="1"/>
  <c r="M4393" i="1"/>
  <c r="AB4393" i="1" s="1"/>
  <c r="Z4394" i="1"/>
  <c r="AB4395" i="1"/>
  <c r="V4398" i="1"/>
  <c r="AB4398" i="1" s="1"/>
  <c r="S4407" i="1"/>
  <c r="AB4408" i="1"/>
  <c r="M4417" i="1"/>
  <c r="AB4417" i="1" s="1"/>
  <c r="Z4418" i="1"/>
  <c r="AB4419" i="1"/>
  <c r="AB4428" i="1"/>
  <c r="AB4437" i="1"/>
  <c r="V4438" i="1"/>
  <c r="AB4438" i="1" s="1"/>
  <c r="P4440" i="1"/>
  <c r="Z4479" i="1"/>
  <c r="AB4479" i="1" s="1"/>
  <c r="AB4496" i="1"/>
  <c r="AB4542" i="1"/>
  <c r="AB4348" i="1"/>
  <c r="AB4371" i="1"/>
  <c r="AB4389" i="1"/>
  <c r="AB4427" i="1"/>
  <c r="AB4436" i="1"/>
  <c r="AB4445" i="1"/>
  <c r="AB4462" i="1"/>
  <c r="AB4503" i="1"/>
  <c r="AB4323" i="1"/>
  <c r="S4326" i="1"/>
  <c r="AB4326" i="1" s="1"/>
  <c r="S4334" i="1"/>
  <c r="AB4334" i="1" s="1"/>
  <c r="P4337" i="1"/>
  <c r="AB4337" i="1" s="1"/>
  <c r="S4342" i="1"/>
  <c r="AB4342" i="1" s="1"/>
  <c r="S4343" i="1"/>
  <c r="V4359" i="1"/>
  <c r="M4361" i="1"/>
  <c r="AB4361" i="1" s="1"/>
  <c r="S4368" i="1"/>
  <c r="AB4372" i="1"/>
  <c r="P4377" i="1"/>
  <c r="AB4388" i="1"/>
  <c r="AB4407" i="1"/>
  <c r="AB4410" i="1"/>
  <c r="S4423" i="1"/>
  <c r="AB4423" i="1" s="1"/>
  <c r="AB4424" i="1"/>
  <c r="M4433" i="1"/>
  <c r="AB4433" i="1" s="1"/>
  <c r="Z4434" i="1"/>
  <c r="AB4435" i="1"/>
  <c r="AB4444" i="1"/>
  <c r="S4448" i="1"/>
  <c r="AB4487" i="1"/>
  <c r="M4522" i="1"/>
  <c r="AB4522" i="1" s="1"/>
  <c r="AB4543" i="1"/>
  <c r="AB4617" i="1"/>
  <c r="AB4331" i="1"/>
  <c r="AB4349" i="1"/>
  <c r="AB4355" i="1"/>
  <c r="AB4384" i="1"/>
  <c r="AB4387" i="1"/>
  <c r="AB4394" i="1"/>
  <c r="AB4405" i="1"/>
  <c r="AB4415" i="1"/>
  <c r="AB4418" i="1"/>
  <c r="AB4432" i="1"/>
  <c r="AB4443" i="1"/>
  <c r="AB4474" i="1"/>
  <c r="AB4508" i="1"/>
  <c r="S4336" i="1"/>
  <c r="AB4336" i="1" s="1"/>
  <c r="Z4338" i="1"/>
  <c r="V4343" i="1"/>
  <c r="M4345" i="1"/>
  <c r="AB4345" i="1" s="1"/>
  <c r="S4352" i="1"/>
  <c r="AB4356" i="1"/>
  <c r="P4361" i="1"/>
  <c r="M4370" i="1"/>
  <c r="AB4370" i="1" s="1"/>
  <c r="AB4373" i="1"/>
  <c r="P4375" i="1"/>
  <c r="AB4379" i="1"/>
  <c r="AB4380" i="1"/>
  <c r="AB4381" i="1"/>
  <c r="P4392" i="1"/>
  <c r="AB4392" i="1" s="1"/>
  <c r="AB4404" i="1"/>
  <c r="V4406" i="1"/>
  <c r="P4408" i="1"/>
  <c r="AB4426" i="1"/>
  <c r="S4439" i="1"/>
  <c r="AB4439" i="1" s="1"/>
  <c r="AB4440" i="1"/>
  <c r="AB4448" i="1"/>
  <c r="M4461" i="1"/>
  <c r="AB4461" i="1" s="1"/>
  <c r="AB4471" i="1"/>
  <c r="P4505" i="1"/>
  <c r="AB4505" i="1" s="1"/>
  <c r="AB4559" i="1"/>
  <c r="AB4339" i="1"/>
  <c r="Z4339" i="1"/>
  <c r="M4344" i="1"/>
  <c r="AB4344" i="1" s="1"/>
  <c r="S4350" i="1"/>
  <c r="S4351" i="1"/>
  <c r="AB4351" i="1" s="1"/>
  <c r="P4360" i="1"/>
  <c r="AB4360" i="1" s="1"/>
  <c r="Z4361" i="1"/>
  <c r="Z4362" i="1"/>
  <c r="V4365" i="1"/>
  <c r="AB4365" i="1" s="1"/>
  <c r="V4366" i="1"/>
  <c r="AB4366" i="1" s="1"/>
  <c r="V4367" i="1"/>
  <c r="AB4367" i="1" s="1"/>
  <c r="M4369" i="1"/>
  <c r="AB4369" i="1" s="1"/>
  <c r="S4376" i="1"/>
  <c r="AB4376" i="1" s="1"/>
  <c r="V4383" i="1"/>
  <c r="AB4383" i="1" s="1"/>
  <c r="S4399" i="1"/>
  <c r="AB4399" i="1" s="1"/>
  <c r="AB4400" i="1"/>
  <c r="M4401" i="1"/>
  <c r="AB4401" i="1" s="1"/>
  <c r="Z4402" i="1"/>
  <c r="AB4402" i="1" s="1"/>
  <c r="AB4403" i="1"/>
  <c r="AB4413" i="1"/>
  <c r="V4414" i="1"/>
  <c r="AB4414" i="1" s="1"/>
  <c r="P4416" i="1"/>
  <c r="AB4416" i="1" s="1"/>
  <c r="AB4431" i="1"/>
  <c r="AB4434" i="1"/>
  <c r="AB4485" i="1"/>
  <c r="AB4517" i="1"/>
  <c r="AB4622" i="1"/>
  <c r="AB4574" i="1"/>
  <c r="AB4589" i="1"/>
  <c r="AB4633" i="1"/>
  <c r="Z4450" i="1"/>
  <c r="M4453" i="1"/>
  <c r="AB4453" i="1" s="1"/>
  <c r="P4461" i="1"/>
  <c r="V4466" i="1"/>
  <c r="AB4466" i="1" s="1"/>
  <c r="V4467" i="1"/>
  <c r="M4469" i="1"/>
  <c r="AB4469" i="1" s="1"/>
  <c r="P4476" i="1"/>
  <c r="S4483" i="1"/>
  <c r="AB4483" i="1" s="1"/>
  <c r="AB4494" i="1"/>
  <c r="V4495" i="1"/>
  <c r="AB4495" i="1" s="1"/>
  <c r="P4497" i="1"/>
  <c r="AB4500" i="1"/>
  <c r="AB4509" i="1"/>
  <c r="S4512" i="1"/>
  <c r="M4514" i="1"/>
  <c r="AB4514" i="1" s="1"/>
  <c r="AB4520" i="1"/>
  <c r="AB4526" i="1"/>
  <c r="V4527" i="1"/>
  <c r="AB4527" i="1" s="1"/>
  <c r="P4529" i="1"/>
  <c r="AB4532" i="1"/>
  <c r="M4538" i="1"/>
  <c r="AB4538" i="1" s="1"/>
  <c r="AB4564" i="1"/>
  <c r="M4570" i="1"/>
  <c r="AB4570" i="1" s="1"/>
  <c r="AB4605" i="1"/>
  <c r="AB4616" i="1"/>
  <c r="V4634" i="1"/>
  <c r="AB4456" i="1"/>
  <c r="AB4457" i="1"/>
  <c r="AB4480" i="1"/>
  <c r="AB4499" i="1"/>
  <c r="AB4531" i="1"/>
  <c r="AB4533" i="1"/>
  <c r="AB4550" i="1"/>
  <c r="AB4560" i="1"/>
  <c r="AB4565" i="1"/>
  <c r="AB4582" i="1"/>
  <c r="AB4592" i="1"/>
  <c r="AB4613" i="1"/>
  <c r="AB4620" i="1"/>
  <c r="AB4771" i="1"/>
  <c r="AB4473" i="1"/>
  <c r="AB4476" i="1"/>
  <c r="AB4492" i="1"/>
  <c r="AB4501" i="1"/>
  <c r="AB4512" i="1"/>
  <c r="AB4518" i="1"/>
  <c r="AB4524" i="1"/>
  <c r="AB4540" i="1"/>
  <c r="AB4545" i="1"/>
  <c r="AB4563" i="1"/>
  <c r="AB4572" i="1"/>
  <c r="AB4577" i="1"/>
  <c r="AB4595" i="1"/>
  <c r="AB4600" i="1"/>
  <c r="AB4603" i="1"/>
  <c r="M4449" i="1"/>
  <c r="AB4449" i="1" s="1"/>
  <c r="S4451" i="1"/>
  <c r="AB4451" i="1" s="1"/>
  <c r="S4459" i="1"/>
  <c r="AB4459" i="1" s="1"/>
  <c r="AB4460" i="1"/>
  <c r="S4460" i="1"/>
  <c r="P4468" i="1"/>
  <c r="S4475" i="1"/>
  <c r="AB4475" i="1" s="1"/>
  <c r="Z4486" i="1"/>
  <c r="AB4486" i="1" s="1"/>
  <c r="AB4489" i="1"/>
  <c r="AB4491" i="1"/>
  <c r="AB4497" i="1"/>
  <c r="Z4515" i="1"/>
  <c r="AB4515" i="1" s="1"/>
  <c r="AB4523" i="1"/>
  <c r="AB4529" i="1"/>
  <c r="AB4536" i="1"/>
  <c r="AB4541" i="1"/>
  <c r="S4544" i="1"/>
  <c r="Z4547" i="1"/>
  <c r="AB4547" i="1" s="1"/>
  <c r="AB4558" i="1"/>
  <c r="AB4568" i="1"/>
  <c r="AB4573" i="1"/>
  <c r="AB4590" i="1"/>
  <c r="AB4608" i="1"/>
  <c r="AB4612" i="1"/>
  <c r="AB4452" i="1"/>
  <c r="AB4472" i="1"/>
  <c r="AB4493" i="1"/>
  <c r="AB4504" i="1"/>
  <c r="AB4510" i="1"/>
  <c r="AB4516" i="1"/>
  <c r="AB4525" i="1"/>
  <c r="AB4539" i="1"/>
  <c r="AB4548" i="1"/>
  <c r="AB4553" i="1"/>
  <c r="M4554" i="1"/>
  <c r="AB4554" i="1" s="1"/>
  <c r="AB4571" i="1"/>
  <c r="AB4580" i="1"/>
  <c r="AB4585" i="1"/>
  <c r="M4586" i="1"/>
  <c r="AB4586" i="1" s="1"/>
  <c r="AB4606" i="1"/>
  <c r="AB4662" i="1"/>
  <c r="S4447" i="1"/>
  <c r="AB4447" i="1" s="1"/>
  <c r="V4450" i="1"/>
  <c r="AB4450" i="1" s="1"/>
  <c r="Z4454" i="1"/>
  <c r="AB4454" i="1" s="1"/>
  <c r="V4458" i="1"/>
  <c r="AB4458" i="1" s="1"/>
  <c r="V4459" i="1"/>
  <c r="AB4464" i="1"/>
  <c r="AB4465" i="1"/>
  <c r="AB4467" i="1"/>
  <c r="S4468" i="1"/>
  <c r="AB4468" i="1" s="1"/>
  <c r="V4474" i="1"/>
  <c r="V4475" i="1"/>
  <c r="M4477" i="1"/>
  <c r="AB4477" i="1" s="1"/>
  <c r="P4484" i="1"/>
  <c r="AB4484" i="1" s="1"/>
  <c r="AB4488" i="1"/>
  <c r="Z4507" i="1"/>
  <c r="AB4507" i="1" s="1"/>
  <c r="AB4521" i="1"/>
  <c r="AB4534" i="1"/>
  <c r="V4535" i="1"/>
  <c r="P4537" i="1"/>
  <c r="AB4537" i="1" s="1"/>
  <c r="AB4544" i="1"/>
  <c r="AB4549" i="1"/>
  <c r="S4552" i="1"/>
  <c r="AB4552" i="1" s="1"/>
  <c r="Z4555" i="1"/>
  <c r="AB4555" i="1" s="1"/>
  <c r="AB4566" i="1"/>
  <c r="V4567" i="1"/>
  <c r="AB4567" i="1" s="1"/>
  <c r="P4569" i="1"/>
  <c r="AB4569" i="1" s="1"/>
  <c r="AB4576" i="1"/>
  <c r="AB4581" i="1"/>
  <c r="S4584" i="1"/>
  <c r="AB4584" i="1" s="1"/>
  <c r="Z4587" i="1"/>
  <c r="AB4587" i="1" s="1"/>
  <c r="AB4598" i="1"/>
  <c r="AB4625" i="1"/>
  <c r="Z4626" i="1"/>
  <c r="Z4638" i="1"/>
  <c r="AB4638" i="1" s="1"/>
  <c r="AB4639" i="1"/>
  <c r="AB4596" i="1"/>
  <c r="S4599" i="1"/>
  <c r="AB4599" i="1" s="1"/>
  <c r="AB4607" i="1"/>
  <c r="V4622" i="1"/>
  <c r="AB4624" i="1"/>
  <c r="AB4627" i="1"/>
  <c r="V4630" i="1"/>
  <c r="AB4630" i="1" s="1"/>
  <c r="Z4634" i="1"/>
  <c r="AB4640" i="1"/>
  <c r="M4641" i="1"/>
  <c r="AB4641" i="1" s="1"/>
  <c r="P4644" i="1"/>
  <c r="M4651" i="1"/>
  <c r="AB4651" i="1" s="1"/>
  <c r="Z4656" i="1"/>
  <c r="AB4682" i="1"/>
  <c r="AB4604" i="1"/>
  <c r="M4629" i="1"/>
  <c r="AB4629" i="1" s="1"/>
  <c r="P4632" i="1"/>
  <c r="AB4632" i="1" s="1"/>
  <c r="S4635" i="1"/>
  <c r="AB4635" i="1" s="1"/>
  <c r="AB4636" i="1"/>
  <c r="S4647" i="1"/>
  <c r="AB4647" i="1" s="1"/>
  <c r="AB4670" i="1"/>
  <c r="AB4680" i="1"/>
  <c r="AB4615" i="1"/>
  <c r="V4626" i="1"/>
  <c r="AB4626" i="1" s="1"/>
  <c r="AB4634" i="1"/>
  <c r="AB4648" i="1"/>
  <c r="AB4669" i="1"/>
  <c r="AB4644" i="1"/>
  <c r="AB4654" i="1"/>
  <c r="AB4678" i="1"/>
  <c r="Z4602" i="1"/>
  <c r="AB4602" i="1" s="1"/>
  <c r="V4614" i="1"/>
  <c r="AB4614" i="1" s="1"/>
  <c r="S4619" i="1"/>
  <c r="AB4619" i="1" s="1"/>
  <c r="P4624" i="1"/>
  <c r="P4628" i="1"/>
  <c r="AB4628" i="1" s="1"/>
  <c r="AB4642" i="1"/>
  <c r="AB4643" i="1"/>
  <c r="V4646" i="1"/>
  <c r="AB4646" i="1" s="1"/>
  <c r="S4652" i="1"/>
  <c r="AB4652" i="1" s="1"/>
  <c r="S4655" i="1"/>
  <c r="AB4655" i="1" s="1"/>
  <c r="AB4653" i="1"/>
  <c r="S4656" i="1"/>
  <c r="AB4656" i="1" s="1"/>
  <c r="P4659" i="1"/>
  <c r="AB4659" i="1" s="1"/>
  <c r="AB4671" i="1"/>
  <c r="S4671" i="1"/>
  <c r="M4674" i="1"/>
  <c r="AB4674" i="1" s="1"/>
  <c r="AB4684" i="1"/>
  <c r="AB4685" i="1"/>
  <c r="AB4700" i="1"/>
  <c r="AB4701" i="1"/>
  <c r="AB4755" i="1"/>
  <c r="AB4774" i="1"/>
  <c r="V4655" i="1"/>
  <c r="Z4659" i="1"/>
  <c r="V4663" i="1"/>
  <c r="V4665" i="1"/>
  <c r="M4666" i="1"/>
  <c r="AB4666" i="1" s="1"/>
  <c r="M4668" i="1"/>
  <c r="AB4668" i="1" s="1"/>
  <c r="M4673" i="1"/>
  <c r="AB4673" i="1" s="1"/>
  <c r="P4680" i="1"/>
  <c r="AB4683" i="1"/>
  <c r="S4687" i="1"/>
  <c r="AB4687" i="1" s="1"/>
  <c r="P4696" i="1"/>
  <c r="AB4696" i="1" s="1"/>
  <c r="AB4699" i="1"/>
  <c r="V4726" i="1"/>
  <c r="V4742" i="1"/>
  <c r="P4745" i="1"/>
  <c r="AB4766" i="1"/>
  <c r="AB4826" i="1"/>
  <c r="AB4730" i="1"/>
  <c r="V4657" i="1"/>
  <c r="AB4657" i="1" s="1"/>
  <c r="AB4661" i="1"/>
  <c r="P4665" i="1"/>
  <c r="AB4665" i="1" s="1"/>
  <c r="P4667" i="1"/>
  <c r="AB4667" i="1" s="1"/>
  <c r="P4672" i="1"/>
  <c r="AB4672" i="1" s="1"/>
  <c r="AB4676" i="1"/>
  <c r="AB4677" i="1"/>
  <c r="Z4690" i="1"/>
  <c r="AB4692" i="1"/>
  <c r="AB4693" i="1"/>
  <c r="AB4703" i="1"/>
  <c r="AB4715" i="1"/>
  <c r="AB4814" i="1"/>
  <c r="M4650" i="1"/>
  <c r="AB4650" i="1" s="1"/>
  <c r="M4658" i="1"/>
  <c r="AB4658" i="1" s="1"/>
  <c r="Z4667" i="1"/>
  <c r="AB4675" i="1"/>
  <c r="S4679" i="1"/>
  <c r="AB4679" i="1" s="1"/>
  <c r="P4688" i="1"/>
  <c r="AB4688" i="1" s="1"/>
  <c r="AB4691" i="1"/>
  <c r="S4695" i="1"/>
  <c r="AB4695" i="1" s="1"/>
  <c r="M4706" i="1"/>
  <c r="AB4706" i="1" s="1"/>
  <c r="AB4709" i="1"/>
  <c r="AB4719" i="1"/>
  <c r="AB4723" i="1"/>
  <c r="M4660" i="1"/>
  <c r="AB4660" i="1" s="1"/>
  <c r="AB4663" i="1"/>
  <c r="S4664" i="1"/>
  <c r="AB4664" i="1" s="1"/>
  <c r="S4666" i="1"/>
  <c r="S4672" i="1"/>
  <c r="M4681" i="1"/>
  <c r="AB4681" i="1" s="1"/>
  <c r="AB4690" i="1"/>
  <c r="M4697" i="1"/>
  <c r="AB4697" i="1" s="1"/>
  <c r="AB4711" i="1"/>
  <c r="Z4731" i="1"/>
  <c r="AB4731" i="1" s="1"/>
  <c r="AB4745" i="1"/>
  <c r="AB4790" i="1"/>
  <c r="AB4717" i="1"/>
  <c r="AB4750" i="1"/>
  <c r="AB4752" i="1"/>
  <c r="AB4799" i="1"/>
  <c r="AB4704" i="1"/>
  <c r="P4712" i="1"/>
  <c r="V4714" i="1"/>
  <c r="AB4714" i="1" s="1"/>
  <c r="Z4723" i="1"/>
  <c r="P4728" i="1"/>
  <c r="AB4749" i="1"/>
  <c r="S4751" i="1"/>
  <c r="AB4751" i="1" s="1"/>
  <c r="Z4754" i="1"/>
  <c r="AB4754" i="1" s="1"/>
  <c r="AB4756" i="1"/>
  <c r="V4759" i="1"/>
  <c r="AB4759" i="1" s="1"/>
  <c r="P4761" i="1"/>
  <c r="AB4761" i="1" s="1"/>
  <c r="AB4765" i="1"/>
  <c r="V4767" i="1"/>
  <c r="AB4767" i="1" s="1"/>
  <c r="P4769" i="1"/>
  <c r="AB4769" i="1" s="1"/>
  <c r="AB4773" i="1"/>
  <c r="V4775" i="1"/>
  <c r="AB4775" i="1" s="1"/>
  <c r="P4777" i="1"/>
  <c r="AB4777" i="1" s="1"/>
  <c r="AB4781" i="1"/>
  <c r="V4783" i="1"/>
  <c r="AB4783" i="1" s="1"/>
  <c r="P4785" i="1"/>
  <c r="AB4785" i="1" s="1"/>
  <c r="AB4789" i="1"/>
  <c r="AB4806" i="1"/>
  <c r="AB4720" i="1"/>
  <c r="AB4724" i="1"/>
  <c r="AB4725" i="1"/>
  <c r="AB4726" i="1"/>
  <c r="AB4742" i="1"/>
  <c r="AB4744" i="1"/>
  <c r="S4802" i="1"/>
  <c r="AB4712" i="1"/>
  <c r="S4727" i="1"/>
  <c r="AB4727" i="1" s="1"/>
  <c r="AB4728" i="1"/>
  <c r="S4728" i="1"/>
  <c r="AB4741" i="1"/>
  <c r="S4743" i="1"/>
  <c r="AB4743" i="1" s="1"/>
  <c r="Z4746" i="1"/>
  <c r="AB4746" i="1" s="1"/>
  <c r="AB4748" i="1"/>
  <c r="V4751" i="1"/>
  <c r="Z4763" i="1"/>
  <c r="AB4763" i="1" s="1"/>
  <c r="Z4771" i="1"/>
  <c r="Z4779" i="1"/>
  <c r="AB4779" i="1" s="1"/>
  <c r="AB4797" i="1"/>
  <c r="AB4818" i="1"/>
  <c r="AB4844" i="1"/>
  <c r="AB4734" i="1"/>
  <c r="AB4736" i="1"/>
  <c r="AB4764" i="1"/>
  <c r="AB4772" i="1"/>
  <c r="AB4780" i="1"/>
  <c r="AB4796" i="1"/>
  <c r="AB4807" i="1"/>
  <c r="AB4813" i="1"/>
  <c r="AB4850" i="1"/>
  <c r="Z4702" i="1"/>
  <c r="AB4702" i="1" s="1"/>
  <c r="M4705" i="1"/>
  <c r="AB4705" i="1" s="1"/>
  <c r="S4707" i="1"/>
  <c r="AB4707" i="1" s="1"/>
  <c r="Z4715" i="1"/>
  <c r="M4721" i="1"/>
  <c r="AB4721" i="1" s="1"/>
  <c r="M4722" i="1"/>
  <c r="AB4722" i="1" s="1"/>
  <c r="V4727" i="1"/>
  <c r="M4729" i="1"/>
  <c r="AB4729" i="1" s="1"/>
  <c r="AB4733" i="1"/>
  <c r="S4735" i="1"/>
  <c r="AB4735" i="1" s="1"/>
  <c r="Z4738" i="1"/>
  <c r="AB4738" i="1" s="1"/>
  <c r="AB4740" i="1"/>
  <c r="V4743" i="1"/>
  <c r="AB4760" i="1"/>
  <c r="S4760" i="1"/>
  <c r="S4768" i="1"/>
  <c r="AB4768" i="1" s="1"/>
  <c r="AB4776" i="1"/>
  <c r="S4776" i="1"/>
  <c r="AB4784" i="1"/>
  <c r="S4784" i="1"/>
  <c r="AB4788" i="1"/>
  <c r="AB4792" i="1"/>
  <c r="S4792" i="1"/>
  <c r="P4805" i="1"/>
  <c r="AB4852" i="1"/>
  <c r="AB4816" i="1"/>
  <c r="AB4828" i="1"/>
  <c r="AB4838" i="1"/>
  <c r="AB4848" i="1"/>
  <c r="AB4875" i="1"/>
  <c r="AB4876" i="1"/>
  <c r="AB4879" i="1"/>
  <c r="M4802" i="1"/>
  <c r="AB4802" i="1" s="1"/>
  <c r="AB4805" i="1"/>
  <c r="Z4807" i="1"/>
  <c r="P4809" i="1"/>
  <c r="AB4809" i="1" s="1"/>
  <c r="V4819" i="1"/>
  <c r="AB4819" i="1" s="1"/>
  <c r="Z4823" i="1"/>
  <c r="S4832" i="1"/>
  <c r="AB4832" i="1" s="1"/>
  <c r="M4834" i="1"/>
  <c r="AB4834" i="1" s="1"/>
  <c r="Z4835" i="1"/>
  <c r="AB4835" i="1" s="1"/>
  <c r="AB4837" i="1"/>
  <c r="V4839" i="1"/>
  <c r="AB4839" i="1" s="1"/>
  <c r="P4841" i="1"/>
  <c r="AB4847" i="1"/>
  <c r="AB4849" i="1"/>
  <c r="AB4857" i="1"/>
  <c r="Z4795" i="1"/>
  <c r="AB4795" i="1" s="1"/>
  <c r="AB4800" i="1"/>
  <c r="AB4808" i="1"/>
  <c r="AB4812" i="1"/>
  <c r="V4815" i="1"/>
  <c r="AB4815" i="1" s="1"/>
  <c r="AB4846" i="1"/>
  <c r="S4856" i="1"/>
  <c r="S4861" i="1"/>
  <c r="AB4877" i="1"/>
  <c r="AB4825" i="1"/>
  <c r="AB4830" i="1"/>
  <c r="AB4836" i="1"/>
  <c r="AB4845" i="1"/>
  <c r="AB4851" i="1"/>
  <c r="AB4855" i="1"/>
  <c r="AB4863" i="1"/>
  <c r="AB4882" i="1"/>
  <c r="V4799" i="1"/>
  <c r="Z4803" i="1"/>
  <c r="AB4803" i="1" s="1"/>
  <c r="V4811" i="1"/>
  <c r="AB4811" i="1" s="1"/>
  <c r="P4817" i="1"/>
  <c r="AB4817" i="1" s="1"/>
  <c r="AB4821" i="1"/>
  <c r="Z4827" i="1"/>
  <c r="AB4827" i="1" s="1"/>
  <c r="AB4829" i="1"/>
  <c r="V4831" i="1"/>
  <c r="AB4831" i="1" s="1"/>
  <c r="P4833" i="1"/>
  <c r="AB4833" i="1" s="1"/>
  <c r="S4840" i="1"/>
  <c r="AB4840" i="1" s="1"/>
  <c r="M4842" i="1"/>
  <c r="AB4842" i="1" s="1"/>
  <c r="Z4843" i="1"/>
  <c r="AB4843" i="1" s="1"/>
  <c r="M4794" i="1"/>
  <c r="AB4794" i="1" s="1"/>
  <c r="V4807" i="1"/>
  <c r="M4810" i="1"/>
  <c r="AB4810" i="1" s="1"/>
  <c r="Z4815" i="1"/>
  <c r="S4820" i="1"/>
  <c r="AB4820" i="1" s="1"/>
  <c r="V4823" i="1"/>
  <c r="AB4823" i="1" s="1"/>
  <c r="AB4841" i="1"/>
  <c r="AB4854" i="1"/>
  <c r="AB4880" i="1"/>
  <c r="M4884" i="1"/>
  <c r="AB4902" i="1"/>
  <c r="AB4903" i="1"/>
  <c r="S4904" i="1"/>
  <c r="AB4904" i="1" s="1"/>
  <c r="Z4908" i="1"/>
  <c r="M4861" i="1"/>
  <c r="AB4861" i="1" s="1"/>
  <c r="M4866" i="1"/>
  <c r="AB4866" i="1" s="1"/>
  <c r="Z4869" i="1"/>
  <c r="AB4870" i="1"/>
  <c r="P4873" i="1"/>
  <c r="AB4873" i="1" s="1"/>
  <c r="S4880" i="1"/>
  <c r="AB4894" i="1"/>
  <c r="AB4896" i="1"/>
  <c r="S4896" i="1"/>
  <c r="AB4901" i="1"/>
  <c r="M4906" i="1"/>
  <c r="AB4906" i="1" s="1"/>
  <c r="AB4869" i="1"/>
  <c r="AB4886" i="1"/>
  <c r="S4888" i="1"/>
  <c r="AB4888" i="1" s="1"/>
  <c r="AB4893" i="1"/>
  <c r="AB4864" i="1"/>
  <c r="AB4872" i="1"/>
  <c r="AB4885" i="1"/>
  <c r="AB4908" i="1"/>
  <c r="AB4920" i="1"/>
  <c r="S4872" i="1"/>
  <c r="V4895" i="1"/>
  <c r="AB4895" i="1" s="1"/>
  <c r="AB4900" i="1"/>
  <c r="P4905" i="1"/>
  <c r="AB4905" i="1" s="1"/>
  <c r="AB4856" i="1"/>
  <c r="S4859" i="1"/>
  <c r="AB4859" i="1" s="1"/>
  <c r="V4873" i="1"/>
  <c r="V4887" i="1"/>
  <c r="AB4887" i="1" s="1"/>
  <c r="AB4892" i="1"/>
  <c r="P4897" i="1"/>
  <c r="AB4897" i="1" s="1"/>
  <c r="P4909" i="1"/>
  <c r="AB4909" i="1" s="1"/>
  <c r="AB4916" i="1"/>
  <c r="V4858" i="1"/>
  <c r="AB4858" i="1" s="1"/>
  <c r="M4868" i="1"/>
  <c r="AB4868" i="1" s="1"/>
  <c r="V4871" i="1"/>
  <c r="AB4871" i="1" s="1"/>
  <c r="M4874" i="1"/>
  <c r="AB4874" i="1" s="1"/>
  <c r="Z4877" i="1"/>
  <c r="AB4878" i="1"/>
  <c r="P4881" i="1"/>
  <c r="AB4881" i="1" s="1"/>
  <c r="AB4884" i="1"/>
  <c r="P4889" i="1"/>
  <c r="AB4889" i="1" s="1"/>
  <c r="AB4951" i="1"/>
  <c r="AB4963" i="1"/>
  <c r="AB4944" i="1"/>
  <c r="AB4946" i="1"/>
  <c r="AB4954" i="1"/>
  <c r="AB4970" i="1"/>
  <c r="AB4986" i="1"/>
  <c r="P4994" i="1"/>
  <c r="S4995" i="1"/>
  <c r="AB4995" i="1" s="1"/>
  <c r="AB5002" i="1"/>
  <c r="V5002" i="1"/>
  <c r="M4918" i="1"/>
  <c r="AB4918" i="1" s="1"/>
  <c r="AB4921" i="1"/>
  <c r="S4924" i="1"/>
  <c r="AB4924" i="1" s="1"/>
  <c r="M4926" i="1"/>
  <c r="AB4926" i="1" s="1"/>
  <c r="Z4942" i="1"/>
  <c r="AB4943" i="1"/>
  <c r="M4948" i="1"/>
  <c r="AB4948" i="1" s="1"/>
  <c r="AB4950" i="1"/>
  <c r="V4953" i="1"/>
  <c r="AB4966" i="1"/>
  <c r="AB4982" i="1"/>
  <c r="AB4998" i="1"/>
  <c r="AB4936" i="1"/>
  <c r="AB4937" i="1"/>
  <c r="AB4938" i="1"/>
  <c r="AB4977" i="1"/>
  <c r="M4989" i="1"/>
  <c r="AB4989" i="1" s="1"/>
  <c r="AB4993" i="1"/>
  <c r="P4907" i="1"/>
  <c r="AB4907" i="1" s="1"/>
  <c r="AB4911" i="1"/>
  <c r="Z4911" i="1"/>
  <c r="M4916" i="1"/>
  <c r="S4922" i="1"/>
  <c r="AB4922" i="1" s="1"/>
  <c r="M4925" i="1"/>
  <c r="AB4925" i="1" s="1"/>
  <c r="Z4934" i="1"/>
  <c r="AB4935" i="1"/>
  <c r="M4940" i="1"/>
  <c r="AB4940" i="1" s="1"/>
  <c r="AB4942" i="1"/>
  <c r="V4945" i="1"/>
  <c r="AB4945" i="1" s="1"/>
  <c r="P4948" i="1"/>
  <c r="Z4958" i="1"/>
  <c r="AB4958" i="1" s="1"/>
  <c r="AB4959" i="1"/>
  <c r="S4961" i="1"/>
  <c r="AB4961" i="1" s="1"/>
  <c r="Z4964" i="1"/>
  <c r="AB4964" i="1" s="1"/>
  <c r="Z4974" i="1"/>
  <c r="AB4975" i="1"/>
  <c r="S4977" i="1"/>
  <c r="Z4980" i="1"/>
  <c r="AB4980" i="1" s="1"/>
  <c r="Z4990" i="1"/>
  <c r="Z4996" i="1"/>
  <c r="AB4996" i="1" s="1"/>
  <c r="AB4912" i="1"/>
  <c r="AB4928" i="1"/>
  <c r="AB4929" i="1"/>
  <c r="AB4956" i="1"/>
  <c r="AB4962" i="1"/>
  <c r="AB4972" i="1"/>
  <c r="AB4978" i="1"/>
  <c r="AB4988" i="1"/>
  <c r="AB4994" i="1"/>
  <c r="P5002" i="1"/>
  <c r="AB4927" i="1"/>
  <c r="AB4974" i="1"/>
  <c r="AB4990" i="1"/>
  <c r="AB4913" i="1"/>
  <c r="P4915" i="1"/>
  <c r="AB4915" i="1" s="1"/>
  <c r="AB4919" i="1"/>
  <c r="Z4919" i="1"/>
  <c r="V4930" i="1"/>
  <c r="AB4930" i="1" s="1"/>
  <c r="AB4934" i="1"/>
  <c r="P4939" i="1"/>
  <c r="AB4939" i="1" s="1"/>
  <c r="S4947" i="1"/>
  <c r="AB4947" i="1" s="1"/>
  <c r="M4949" i="1"/>
  <c r="AB4949" i="1" s="1"/>
  <c r="AB4952" i="1"/>
  <c r="AB4953" i="1"/>
  <c r="S4954" i="1"/>
  <c r="V4960" i="1"/>
  <c r="AB4960" i="1" s="1"/>
  <c r="M4965" i="1"/>
  <c r="AB4965" i="1" s="1"/>
  <c r="AB4968" i="1"/>
  <c r="AB4969" i="1"/>
  <c r="V4976" i="1"/>
  <c r="AB4976" i="1" s="1"/>
  <c r="M4981" i="1"/>
  <c r="AB4981" i="1" s="1"/>
  <c r="AB4984" i="1"/>
  <c r="AB4985" i="1"/>
  <c r="V4992" i="1"/>
  <c r="AB4992" i="1" s="1"/>
  <c r="M4997" i="1"/>
  <c r="AB4997" i="1" s="1"/>
  <c r="AB5000" i="1"/>
  <c r="AB5001" i="1"/>
  <c r="AB2311" i="1" l="1"/>
  <c r="AB953" i="1"/>
  <c r="AB3893" i="1"/>
  <c r="AB3315" i="1"/>
  <c r="AB2949" i="1"/>
  <c r="AB4002" i="1"/>
  <c r="AB394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<sst xmlns="http://schemas.openxmlformats.org/spreadsheetml/2006/main" count="33" uniqueCount="20">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</sst>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%20BARRA/09%20Setembro/13.2%20PCF%20em%20Excel%20BARR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44805</v>
          </cell>
          <cell r="J12">
            <v>102.62639999999999</v>
          </cell>
          <cell r="L12">
            <v>193.85</v>
          </cell>
          <cell r="M12">
            <v>1.21</v>
          </cell>
          <cell r="R12">
            <v>123</v>
          </cell>
          <cell r="S12">
            <v>72.72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44805</v>
          </cell>
          <cell r="J13">
            <v>196.08720000000002</v>
          </cell>
          <cell r="L13">
            <v>193.85</v>
          </cell>
          <cell r="M13">
            <v>1.71</v>
          </cell>
          <cell r="R13">
            <v>194</v>
          </cell>
          <cell r="S13">
            <v>102.49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44805</v>
          </cell>
          <cell r="J14">
            <v>194.76320000000001</v>
          </cell>
          <cell r="L14">
            <v>193.85</v>
          </cell>
          <cell r="M14">
            <v>1.8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44805</v>
          </cell>
          <cell r="J15">
            <v>126.02080000000001</v>
          </cell>
          <cell r="L15">
            <v>193.85</v>
          </cell>
          <cell r="M15">
            <v>1.23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44805</v>
          </cell>
          <cell r="J16">
            <v>121.352</v>
          </cell>
          <cell r="L16">
            <v>193.85</v>
          </cell>
          <cell r="M16">
            <v>1.23</v>
          </cell>
          <cell r="R16">
            <v>246</v>
          </cell>
          <cell r="S16">
            <v>73.5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44805</v>
          </cell>
          <cell r="J17">
            <v>156.55760000000001</v>
          </cell>
          <cell r="L17">
            <v>193.85</v>
          </cell>
          <cell r="M17">
            <v>1.21</v>
          </cell>
          <cell r="Z17">
            <v>54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44805</v>
          </cell>
          <cell r="J18">
            <v>362.43199999999996</v>
          </cell>
          <cell r="L18">
            <v>193.85</v>
          </cell>
          <cell r="M18">
            <v>4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44805</v>
          </cell>
          <cell r="J19">
            <v>128.25120000000001</v>
          </cell>
          <cell r="L19">
            <v>193.85</v>
          </cell>
          <cell r="M19">
            <v>1.21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44805</v>
          </cell>
          <cell r="J20">
            <v>328.72559999999999</v>
          </cell>
          <cell r="L20">
            <v>193.85</v>
          </cell>
          <cell r="M20">
            <v>4</v>
          </cell>
        </row>
        <row r="21">
          <cell r="C21" t="str">
            <v>UPA BARRA DE JANGADA - C.G 005/2022</v>
          </cell>
          <cell r="E21" t="str">
            <v>ALICE MARIA DA SILVA</v>
          </cell>
          <cell r="F21" t="str">
            <v>3 - Administrativo</v>
          </cell>
          <cell r="G21">
            <v>422105</v>
          </cell>
          <cell r="H21">
            <v>44805</v>
          </cell>
          <cell r="J21">
            <v>0</v>
          </cell>
          <cell r="K21">
            <v>359.6</v>
          </cell>
          <cell r="L21">
            <v>193.85</v>
          </cell>
          <cell r="M21">
            <v>1.21</v>
          </cell>
          <cell r="R21">
            <v>246</v>
          </cell>
          <cell r="S21">
            <v>72.72</v>
          </cell>
        </row>
        <row r="22">
          <cell r="C22" t="str">
            <v>UPA BARRA DE JANGADA - C.G 005/2022</v>
          </cell>
          <cell r="E22" t="str">
            <v>ALINE GOMES DA SILVA</v>
          </cell>
          <cell r="F22" t="str">
            <v>1 - Médico</v>
          </cell>
          <cell r="G22">
            <v>225125</v>
          </cell>
          <cell r="H22">
            <v>44805</v>
          </cell>
          <cell r="J22">
            <v>794.17679999999996</v>
          </cell>
          <cell r="L22">
            <v>193.85</v>
          </cell>
          <cell r="M22">
            <v>4</v>
          </cell>
        </row>
        <row r="23">
          <cell r="C23" t="str">
            <v>UPA BARRA DE JANGADA - C.G 005/2022</v>
          </cell>
          <cell r="E23" t="str">
            <v>ALLINY BORGES DA COSTA CAVALCANTI</v>
          </cell>
          <cell r="F23" t="str">
            <v>2 - Outros Profissionais da Saúde</v>
          </cell>
          <cell r="G23">
            <v>322205</v>
          </cell>
          <cell r="H23">
            <v>44805</v>
          </cell>
          <cell r="J23">
            <v>133.35920000000002</v>
          </cell>
          <cell r="L23">
            <v>193.85</v>
          </cell>
          <cell r="M23">
            <v>1.23</v>
          </cell>
          <cell r="R23">
            <v>123</v>
          </cell>
          <cell r="S23">
            <v>73.5</v>
          </cell>
        </row>
        <row r="24">
          <cell r="C24" t="str">
            <v>UPA BARRA DE JANGADA - C.G 005/2022</v>
          </cell>
          <cell r="E24" t="str">
            <v>ALLYSSON COELHO RIBEIRO</v>
          </cell>
          <cell r="F24" t="str">
            <v>1 - Médico</v>
          </cell>
          <cell r="G24">
            <v>225125</v>
          </cell>
          <cell r="H24">
            <v>44805</v>
          </cell>
          <cell r="J24">
            <v>539.06960000000004</v>
          </cell>
          <cell r="L24">
            <v>193.85</v>
          </cell>
          <cell r="M24">
            <v>4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44805</v>
          </cell>
          <cell r="J25">
            <v>127.8456</v>
          </cell>
          <cell r="L25">
            <v>193.85</v>
          </cell>
          <cell r="M25">
            <v>1.23</v>
          </cell>
          <cell r="R25">
            <v>123</v>
          </cell>
          <cell r="S25">
            <v>73.5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44805</v>
          </cell>
          <cell r="J26">
            <v>116.352</v>
          </cell>
          <cell r="L26">
            <v>193.85</v>
          </cell>
          <cell r="M26">
            <v>1.21</v>
          </cell>
          <cell r="R26">
            <v>123</v>
          </cell>
          <cell r="S26">
            <v>72.72</v>
          </cell>
          <cell r="Z26">
            <v>27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44805</v>
          </cell>
          <cell r="J27">
            <v>127.11120000000001</v>
          </cell>
          <cell r="L27">
            <v>193.85</v>
          </cell>
          <cell r="M27">
            <v>1.23</v>
          </cell>
          <cell r="R27">
            <v>123</v>
          </cell>
          <cell r="S27">
            <v>73.5</v>
          </cell>
          <cell r="Z27">
            <v>67.5</v>
          </cell>
        </row>
        <row r="28">
          <cell r="C28" t="str">
            <v>UPA BARRA DE JANGADA - C.G 005/2022</v>
          </cell>
          <cell r="E28" t="str">
            <v>ANA PAULA PINHEIRO</v>
          </cell>
          <cell r="F28" t="str">
            <v>2 - Outros Profissionais da Saúde</v>
          </cell>
          <cell r="G28">
            <v>322205</v>
          </cell>
          <cell r="H28">
            <v>44805</v>
          </cell>
          <cell r="J28">
            <v>91.375200000000007</v>
          </cell>
          <cell r="L28">
            <v>193.85</v>
          </cell>
          <cell r="M28">
            <v>1.23</v>
          </cell>
        </row>
        <row r="29">
          <cell r="C29" t="str">
            <v>UPA BARRA DE JANGADA - C.G 005/2022</v>
          </cell>
          <cell r="E29" t="str">
            <v>ANAKELLY DE MOURA MESQUITA</v>
          </cell>
          <cell r="F29" t="str">
            <v>3 - Administrativo</v>
          </cell>
          <cell r="G29">
            <v>351605</v>
          </cell>
          <cell r="H29">
            <v>44805</v>
          </cell>
          <cell r="J29">
            <v>135.744</v>
          </cell>
          <cell r="L29">
            <v>193.85</v>
          </cell>
          <cell r="M29">
            <v>1.21</v>
          </cell>
          <cell r="R29">
            <v>388</v>
          </cell>
          <cell r="S29">
            <v>72.72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324115</v>
          </cell>
          <cell r="H30">
            <v>44805</v>
          </cell>
          <cell r="J30">
            <v>271.54000000000002</v>
          </cell>
          <cell r="L30">
            <v>193.85</v>
          </cell>
          <cell r="M30">
            <v>2.2200000000000002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44805</v>
          </cell>
          <cell r="J31">
            <v>127.58799999999999</v>
          </cell>
          <cell r="L31">
            <v>193.85</v>
          </cell>
          <cell r="M31">
            <v>1.23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44805</v>
          </cell>
          <cell r="J32">
            <v>145.828</v>
          </cell>
          <cell r="L32">
            <v>193.85</v>
          </cell>
          <cell r="M32">
            <v>1.21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44805</v>
          </cell>
          <cell r="J33">
            <v>129.36080000000001</v>
          </cell>
          <cell r="L33">
            <v>193.85</v>
          </cell>
          <cell r="M33">
            <v>1.23</v>
          </cell>
          <cell r="R33">
            <v>168</v>
          </cell>
          <cell r="S33">
            <v>73.5</v>
          </cell>
        </row>
        <row r="34">
          <cell r="C34" t="str">
            <v>UPA BARRA DE JANGADA - C.G 005/2022</v>
          </cell>
          <cell r="E34" t="str">
            <v>ANTONIO BARBOSA SOBRINHO</v>
          </cell>
          <cell r="F34" t="str">
            <v>3 - Administrativo</v>
          </cell>
          <cell r="G34">
            <v>517410</v>
          </cell>
          <cell r="H34">
            <v>44805</v>
          </cell>
          <cell r="J34">
            <v>146.60319999999999</v>
          </cell>
          <cell r="L34">
            <v>193.85</v>
          </cell>
          <cell r="M34">
            <v>1.21</v>
          </cell>
          <cell r="R34">
            <v>168</v>
          </cell>
          <cell r="S34">
            <v>72.72</v>
          </cell>
        </row>
        <row r="35">
          <cell r="C35" t="str">
            <v>UPA BARRA DE JANGADA - C.G 005/2022</v>
          </cell>
          <cell r="E35" t="str">
            <v xml:space="preserve">ANTONIO CARLOS PEREIRA DO NASCIMENTO </v>
          </cell>
          <cell r="F35" t="str">
            <v>2 - Outros Profissionais da Saúde</v>
          </cell>
          <cell r="G35">
            <v>223605</v>
          </cell>
          <cell r="H35">
            <v>44805</v>
          </cell>
          <cell r="J35">
            <v>182.45680000000002</v>
          </cell>
          <cell r="L35">
            <v>193.85</v>
          </cell>
          <cell r="M35">
            <v>1.67</v>
          </cell>
          <cell r="Z35">
            <v>54</v>
          </cell>
        </row>
        <row r="36">
          <cell r="C36" t="str">
            <v>UPA BARRA DE JANGADA - C.G 005/2022</v>
          </cell>
          <cell r="E36" t="str">
            <v>ANTONIO SERGIO DE ALBUQUERQUE</v>
          </cell>
          <cell r="F36" t="str">
            <v>3 - Administrativo</v>
          </cell>
          <cell r="G36">
            <v>517410</v>
          </cell>
          <cell r="H36">
            <v>44805</v>
          </cell>
          <cell r="J36">
            <v>168.19280000000001</v>
          </cell>
          <cell r="L36">
            <v>193.85</v>
          </cell>
          <cell r="M36">
            <v>1.21</v>
          </cell>
          <cell r="R36">
            <v>246</v>
          </cell>
          <cell r="S36">
            <v>72.72</v>
          </cell>
          <cell r="Z36">
            <v>13.5</v>
          </cell>
        </row>
        <row r="37">
          <cell r="C37" t="str">
            <v>UPA BARRA DE JANGADA - C.G 005/2022</v>
          </cell>
          <cell r="E37" t="str">
            <v xml:space="preserve">AUDENI RAMALHO PEREIRA DOS SANTOS </v>
          </cell>
          <cell r="F37" t="str">
            <v>2 - Outros Profissionais da Saúde</v>
          </cell>
          <cell r="G37">
            <v>766420</v>
          </cell>
          <cell r="H37">
            <v>44805</v>
          </cell>
          <cell r="J37">
            <v>145.05200000000002</v>
          </cell>
          <cell r="L37">
            <v>193.85</v>
          </cell>
          <cell r="M37">
            <v>1.21</v>
          </cell>
          <cell r="Z37">
            <v>54</v>
          </cell>
        </row>
        <row r="38">
          <cell r="C38" t="str">
            <v>UPA BARRA DE JANGADA - C.G 005/2022</v>
          </cell>
          <cell r="E38" t="str">
            <v>BEATRIZ KEMILY VICENTE DOS SANTOS</v>
          </cell>
          <cell r="F38" t="str">
            <v>3 - Administrativo</v>
          </cell>
          <cell r="G38">
            <v>411010</v>
          </cell>
          <cell r="H38">
            <v>44805</v>
          </cell>
          <cell r="J38">
            <v>112.96000000000001</v>
          </cell>
          <cell r="L38">
            <v>193.85</v>
          </cell>
          <cell r="M38">
            <v>1.21</v>
          </cell>
          <cell r="Z38">
            <v>13.5</v>
          </cell>
        </row>
        <row r="39">
          <cell r="C39" t="str">
            <v>UPA BARRA DE JANGADA - C.G 005/2022</v>
          </cell>
          <cell r="E39" t="str">
            <v>BIANCA BEATRIZ DA SILVA MARQUES</v>
          </cell>
          <cell r="F39" t="str">
            <v>3 - Administrativo</v>
          </cell>
          <cell r="G39">
            <v>411010</v>
          </cell>
          <cell r="H39">
            <v>44805</v>
          </cell>
          <cell r="J39">
            <v>11.3874</v>
          </cell>
          <cell r="R39">
            <v>244.8</v>
          </cell>
          <cell r="S39">
            <v>34.159999999999997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44805</v>
          </cell>
          <cell r="J40">
            <v>168.1728</v>
          </cell>
          <cell r="L40">
            <v>193.85</v>
          </cell>
          <cell r="M40">
            <v>1.21</v>
          </cell>
        </row>
        <row r="41">
          <cell r="C41" t="str">
            <v>UPA BARRA DE JANGADA - C.G 005/2022</v>
          </cell>
          <cell r="E41" t="str">
            <v>BRUNA CECILIA RODRIGUES SOBRAL</v>
          </cell>
          <cell r="F41" t="str">
            <v>2 - Outros Profissionais da Saúde</v>
          </cell>
          <cell r="G41">
            <v>223605</v>
          </cell>
          <cell r="H41">
            <v>44805</v>
          </cell>
          <cell r="J41">
            <v>153.108</v>
          </cell>
          <cell r="L41">
            <v>193.85</v>
          </cell>
          <cell r="M41">
            <v>1.67</v>
          </cell>
        </row>
        <row r="42">
          <cell r="C42" t="str">
            <v>UPA BARRA DE JANGADA - C.G 005/2022</v>
          </cell>
          <cell r="E42" t="str">
            <v>BRUNO AUGUSTO SANTOS DA SILVA</v>
          </cell>
          <cell r="F42" t="str">
            <v>2 - Outros Profissionais da Saúde</v>
          </cell>
          <cell r="G42">
            <v>223605</v>
          </cell>
          <cell r="H42">
            <v>44805</v>
          </cell>
          <cell r="J42">
            <v>164.66080000000002</v>
          </cell>
          <cell r="L42">
            <v>193.85</v>
          </cell>
          <cell r="M42">
            <v>1.67</v>
          </cell>
        </row>
        <row r="43">
          <cell r="C43" t="str">
            <v>UPA BARRA DE JANGADA - C.G 005/2022</v>
          </cell>
          <cell r="E43" t="str">
            <v>BRUNO BAPTISTA GRASSINI</v>
          </cell>
          <cell r="F43" t="str">
            <v>1 - Médico</v>
          </cell>
          <cell r="G43">
            <v>225125</v>
          </cell>
          <cell r="H43">
            <v>44805</v>
          </cell>
          <cell r="J43">
            <v>260.20080000000002</v>
          </cell>
          <cell r="L43">
            <v>193.85</v>
          </cell>
          <cell r="M43">
            <v>4</v>
          </cell>
        </row>
        <row r="44">
          <cell r="C44" t="str">
            <v>UPA BARRA DE JANGADA - C.G 005/2022</v>
          </cell>
          <cell r="E44" t="str">
            <v>BRUNO CESAR VENTURA FRAGOSO</v>
          </cell>
          <cell r="F44" t="str">
            <v>3 - Administrativo</v>
          </cell>
          <cell r="G44">
            <v>515110</v>
          </cell>
          <cell r="H44">
            <v>44805</v>
          </cell>
          <cell r="J44">
            <v>147.77280000000002</v>
          </cell>
          <cell r="L44">
            <v>193.85</v>
          </cell>
          <cell r="M44">
            <v>1.21</v>
          </cell>
          <cell r="R44">
            <v>246</v>
          </cell>
          <cell r="S44">
            <v>72.72</v>
          </cell>
        </row>
        <row r="45">
          <cell r="C45" t="str">
            <v>UPA BARRA DE JANGADA - C.G 005/2022</v>
          </cell>
          <cell r="E45" t="str">
            <v>CAIO ADLER MACHADO BARROS</v>
          </cell>
          <cell r="F45" t="str">
            <v>1 - Médico</v>
          </cell>
          <cell r="G45">
            <v>225125</v>
          </cell>
          <cell r="H45">
            <v>44805</v>
          </cell>
          <cell r="J45">
            <v>370.11199999999997</v>
          </cell>
          <cell r="L45">
            <v>193.85</v>
          </cell>
          <cell r="M45">
            <v>4</v>
          </cell>
        </row>
        <row r="46">
          <cell r="C46" t="str">
            <v>UPA BARRA DE JANGADA - C.G 005/2022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44805</v>
          </cell>
          <cell r="J46">
            <v>120.2248</v>
          </cell>
          <cell r="L46">
            <v>193.85</v>
          </cell>
          <cell r="M46">
            <v>1.23</v>
          </cell>
          <cell r="R46">
            <v>123</v>
          </cell>
          <cell r="S46">
            <v>73.5</v>
          </cell>
          <cell r="Z46">
            <v>27</v>
          </cell>
        </row>
        <row r="47">
          <cell r="C47" t="str">
            <v>UPA BARRA DE JANGADA - C.G 005/2022</v>
          </cell>
          <cell r="E47" t="str">
            <v xml:space="preserve">CAMILLA ALVES DOS SANTOS NOBRE </v>
          </cell>
          <cell r="F47" t="str">
            <v>2 - Outros Profissionais da Saúde</v>
          </cell>
          <cell r="G47">
            <v>223505</v>
          </cell>
          <cell r="H47">
            <v>44805</v>
          </cell>
          <cell r="J47">
            <v>227.55599999999998</v>
          </cell>
          <cell r="L47">
            <v>193.85</v>
          </cell>
          <cell r="M47">
            <v>1.71</v>
          </cell>
          <cell r="R47">
            <v>82</v>
          </cell>
          <cell r="S47">
            <v>102.49</v>
          </cell>
        </row>
        <row r="48">
          <cell r="C48" t="str">
            <v>UPA BARRA DE JANGADA - C.G 005/2022</v>
          </cell>
          <cell r="E48" t="str">
            <v>CARLA CAROLINE ALVES DE OLIVEIRA</v>
          </cell>
          <cell r="F48" t="str">
            <v>1 - Médico</v>
          </cell>
          <cell r="G48">
            <v>225125</v>
          </cell>
          <cell r="H48">
            <v>44805</v>
          </cell>
          <cell r="J48">
            <v>339.392</v>
          </cell>
          <cell r="L48">
            <v>193.85</v>
          </cell>
          <cell r="M48">
            <v>4</v>
          </cell>
        </row>
        <row r="49">
          <cell r="C49" t="str">
            <v>UPA BARRA DE JANGADA - C.G 005/2022</v>
          </cell>
          <cell r="E49" t="str">
            <v>CARLA CRISTINA DA SILVA SANTOS</v>
          </cell>
          <cell r="F49" t="str">
            <v>2 - Outros Profissionais da Saúde</v>
          </cell>
          <cell r="G49">
            <v>322205</v>
          </cell>
          <cell r="H49">
            <v>44805</v>
          </cell>
          <cell r="J49">
            <v>119.03920000000001</v>
          </cell>
          <cell r="L49">
            <v>193.85</v>
          </cell>
          <cell r="M49">
            <v>1.23</v>
          </cell>
          <cell r="R49">
            <v>246</v>
          </cell>
          <cell r="S49">
            <v>73.5</v>
          </cell>
          <cell r="Z49">
            <v>67.5</v>
          </cell>
        </row>
        <row r="50">
          <cell r="C50" t="str">
            <v>UPA BARRA DE JANGADA - C.G 005/2022</v>
          </cell>
          <cell r="E50" t="str">
            <v>CARLOS EDUARDO ARAUJO PIMENTEL DE MEDEIROS</v>
          </cell>
          <cell r="F50" t="str">
            <v>1 - Médico</v>
          </cell>
          <cell r="G50">
            <v>225125</v>
          </cell>
          <cell r="H50">
            <v>44805</v>
          </cell>
          <cell r="J50">
            <v>544.98559999999998</v>
          </cell>
          <cell r="L50">
            <v>193.85</v>
          </cell>
          <cell r="M50">
            <v>4</v>
          </cell>
        </row>
        <row r="51">
          <cell r="C51" t="str">
            <v>UPA BARRA DE JANGADA - C.G 005/2022</v>
          </cell>
          <cell r="E51" t="str">
            <v>CARMEM LUCIA FELIX DA SILVA</v>
          </cell>
          <cell r="F51" t="str">
            <v>2 - Outros Profissionais da Saúde</v>
          </cell>
          <cell r="G51">
            <v>223505</v>
          </cell>
          <cell r="H51">
            <v>44805</v>
          </cell>
          <cell r="J51">
            <v>172.9</v>
          </cell>
          <cell r="L51">
            <v>193.85</v>
          </cell>
          <cell r="M51">
            <v>1.71</v>
          </cell>
          <cell r="R51">
            <v>194</v>
          </cell>
          <cell r="S51">
            <v>102.49</v>
          </cell>
        </row>
        <row r="52">
          <cell r="C52" t="str">
            <v>UPA BARRA DE JANGADA - C.G 005/2022</v>
          </cell>
          <cell r="E52" t="str">
            <v>CAROLINA CUNHA ANDRADE</v>
          </cell>
          <cell r="F52" t="str">
            <v>2 - Outros Profissionais da Saúde</v>
          </cell>
          <cell r="G52">
            <v>223605</v>
          </cell>
          <cell r="H52">
            <v>44805</v>
          </cell>
          <cell r="J52">
            <v>153.108</v>
          </cell>
          <cell r="L52">
            <v>193.85</v>
          </cell>
          <cell r="M52">
            <v>1.67</v>
          </cell>
        </row>
        <row r="53">
          <cell r="C53" t="str">
            <v>UPA BARRA DE JANGADA - C.G 005/2022</v>
          </cell>
          <cell r="E53" t="str">
            <v>CASSIA IZABEL DA SILVA</v>
          </cell>
          <cell r="F53" t="str">
            <v>2 - Outros Profissionais da Saúde</v>
          </cell>
          <cell r="G53">
            <v>414105</v>
          </cell>
          <cell r="H53">
            <v>44805</v>
          </cell>
          <cell r="J53">
            <v>198.78400000000002</v>
          </cell>
          <cell r="L53">
            <v>193.85</v>
          </cell>
          <cell r="M53">
            <v>2</v>
          </cell>
          <cell r="R53">
            <v>328</v>
          </cell>
          <cell r="S53">
            <v>120</v>
          </cell>
        </row>
        <row r="54">
          <cell r="C54" t="str">
            <v>UPA BARRA DE JANGADA - C.G 005/2022</v>
          </cell>
          <cell r="E54" t="str">
            <v>CASSIA MILENIA DE LIMA MENDES</v>
          </cell>
          <cell r="F54" t="str">
            <v>2 - Outros Profissionais da Saúde</v>
          </cell>
          <cell r="G54">
            <v>322205</v>
          </cell>
          <cell r="H54">
            <v>44805</v>
          </cell>
          <cell r="J54">
            <v>117.396</v>
          </cell>
          <cell r="L54">
            <v>193.85</v>
          </cell>
          <cell r="M54">
            <v>1.23</v>
          </cell>
          <cell r="R54">
            <v>246</v>
          </cell>
          <cell r="S54">
            <v>73.5</v>
          </cell>
        </row>
        <row r="55">
          <cell r="C55" t="str">
            <v>UPA BARRA DE JANGADA - C.G 005/2022</v>
          </cell>
          <cell r="E55" t="str">
            <v>CELIA MARIA DOS SANTOS</v>
          </cell>
          <cell r="F55" t="str">
            <v>3 - Administrativo</v>
          </cell>
          <cell r="G55">
            <v>513505</v>
          </cell>
          <cell r="H55">
            <v>44805</v>
          </cell>
          <cell r="J55">
            <v>127.9872</v>
          </cell>
          <cell r="L55">
            <v>193.85</v>
          </cell>
          <cell r="M55">
            <v>1.21</v>
          </cell>
          <cell r="R55">
            <v>123</v>
          </cell>
          <cell r="S55">
            <v>72.72</v>
          </cell>
        </row>
        <row r="56">
          <cell r="C56" t="str">
            <v>UPA BARRA DE JANGADA - C.G 005/2022</v>
          </cell>
          <cell r="E56" t="str">
            <v>CHARLENE ALBA DA CRUZ SILVA</v>
          </cell>
          <cell r="F56" t="str">
            <v>2 - Outros Profissionais da Saúde</v>
          </cell>
          <cell r="G56">
            <v>251605</v>
          </cell>
          <cell r="H56">
            <v>44805</v>
          </cell>
          <cell r="J56">
            <v>159.32159999999999</v>
          </cell>
          <cell r="L56">
            <v>193.85</v>
          </cell>
          <cell r="M56">
            <v>1.8</v>
          </cell>
        </row>
        <row r="57">
          <cell r="C57" t="str">
            <v>UPA BARRA DE JANGADA - C.G 005/2022</v>
          </cell>
          <cell r="E57" t="str">
            <v xml:space="preserve">CINTHYA BARBOSA DA SILVA </v>
          </cell>
          <cell r="F57" t="str">
            <v>3 - Administrativo</v>
          </cell>
          <cell r="G57">
            <v>411010</v>
          </cell>
          <cell r="H57">
            <v>44805</v>
          </cell>
          <cell r="J57">
            <v>112.96000000000001</v>
          </cell>
          <cell r="L57">
            <v>193.85</v>
          </cell>
          <cell r="M57">
            <v>1.21</v>
          </cell>
          <cell r="R57">
            <v>235</v>
          </cell>
          <cell r="S57">
            <v>72.72</v>
          </cell>
        </row>
        <row r="58">
          <cell r="C58" t="str">
            <v>UPA BARRA DE JANGADA - C.G 005/2022</v>
          </cell>
          <cell r="E58" t="str">
            <v>CLEBSON DOUGLAS VENCESLAU</v>
          </cell>
          <cell r="F58" t="str">
            <v>3 - Administrativo</v>
          </cell>
          <cell r="G58">
            <v>313220</v>
          </cell>
          <cell r="H58">
            <v>44805</v>
          </cell>
          <cell r="J58">
            <v>352.03919999999999</v>
          </cell>
          <cell r="L58">
            <v>193.85</v>
          </cell>
          <cell r="M58">
            <v>2.2200000000000002</v>
          </cell>
          <cell r="Z58">
            <v>67.5</v>
          </cell>
        </row>
        <row r="59">
          <cell r="C59" t="str">
            <v>UPA BARRA DE JANGADA - C.G 005/2022</v>
          </cell>
          <cell r="E59" t="str">
            <v>COSMA MARIA DA SILVA</v>
          </cell>
          <cell r="F59" t="str">
            <v>2 - Outros Profissionais da Saúde</v>
          </cell>
          <cell r="G59">
            <v>322205</v>
          </cell>
          <cell r="H59">
            <v>44805</v>
          </cell>
          <cell r="J59">
            <v>130.77680000000001</v>
          </cell>
          <cell r="L59">
            <v>193.85</v>
          </cell>
          <cell r="M59">
            <v>1.23</v>
          </cell>
          <cell r="R59">
            <v>123</v>
          </cell>
          <cell r="S59">
            <v>73.5</v>
          </cell>
        </row>
        <row r="60">
          <cell r="C60" t="str">
            <v>UPA BARRA DE JANGADA - C.G 005/2022</v>
          </cell>
          <cell r="E60" t="str">
            <v xml:space="preserve">DAISID MARY AFFONSO MEYRELLES </v>
          </cell>
          <cell r="F60" t="str">
            <v>3 - Administrativo</v>
          </cell>
          <cell r="G60">
            <v>223445</v>
          </cell>
          <cell r="H60">
            <v>44805</v>
          </cell>
          <cell r="J60">
            <v>380.7688</v>
          </cell>
          <cell r="L60">
            <v>193.85</v>
          </cell>
          <cell r="M60">
            <v>3.5</v>
          </cell>
        </row>
        <row r="61">
          <cell r="C61" t="str">
            <v>UPA BARRA DE JANGADA - C.G 005/2022</v>
          </cell>
          <cell r="E61" t="str">
            <v>DANIELA JAQUES FAGUNDES</v>
          </cell>
          <cell r="F61" t="str">
            <v>2 - Outros Profissionais da Saúde</v>
          </cell>
          <cell r="G61">
            <v>322205</v>
          </cell>
          <cell r="H61">
            <v>44805</v>
          </cell>
          <cell r="J61">
            <v>119.16879999999999</v>
          </cell>
          <cell r="L61">
            <v>193.85</v>
          </cell>
          <cell r="M61">
            <v>1.23</v>
          </cell>
          <cell r="R61">
            <v>123</v>
          </cell>
          <cell r="S61">
            <v>73.5</v>
          </cell>
        </row>
        <row r="62">
          <cell r="C62" t="str">
            <v>UPA BARRA DE JANGADA - C.G 005/2022</v>
          </cell>
          <cell r="E62" t="str">
            <v xml:space="preserve">DAYSE PAZ DE MOURA </v>
          </cell>
          <cell r="F62" t="str">
            <v>3 - Administrativo</v>
          </cell>
          <cell r="G62">
            <v>411010</v>
          </cell>
          <cell r="H62">
            <v>44805</v>
          </cell>
          <cell r="J62">
            <v>169.61680000000001</v>
          </cell>
          <cell r="L62">
            <v>193.85</v>
          </cell>
          <cell r="M62">
            <v>1.21</v>
          </cell>
          <cell r="Z62">
            <v>67.5</v>
          </cell>
        </row>
        <row r="63">
          <cell r="C63" t="str">
            <v>UPA BARRA DE JANGADA - C.G 005/2022</v>
          </cell>
          <cell r="E63" t="str">
            <v>DENISE LOPES DE BRITO ALVES</v>
          </cell>
          <cell r="F63" t="str">
            <v>2 - Outros Profissionais da Saúde</v>
          </cell>
          <cell r="G63">
            <v>515205</v>
          </cell>
          <cell r="H63">
            <v>44805</v>
          </cell>
          <cell r="J63">
            <v>145.05200000000002</v>
          </cell>
          <cell r="L63">
            <v>193.85</v>
          </cell>
          <cell r="M63">
            <v>1.21</v>
          </cell>
          <cell r="Z63">
            <v>13.5</v>
          </cell>
        </row>
        <row r="64">
          <cell r="C64" t="str">
            <v>UPA BARRA DE JANGADA - C.G 005/2022</v>
          </cell>
          <cell r="E64" t="str">
            <v>EDUARDA SILVA FERREIRA DE PAULA</v>
          </cell>
          <cell r="F64" t="str">
            <v>2 - Outros Profissionais da Saúde</v>
          </cell>
          <cell r="G64">
            <v>322205</v>
          </cell>
          <cell r="H64">
            <v>44805</v>
          </cell>
          <cell r="J64">
            <v>121.04</v>
          </cell>
          <cell r="L64">
            <v>193.85</v>
          </cell>
          <cell r="M64">
            <v>1.23</v>
          </cell>
          <cell r="Z64">
            <v>27</v>
          </cell>
        </row>
        <row r="65">
          <cell r="C65" t="str">
            <v>UPA BARRA DE JANGADA - C.G 005/2022</v>
          </cell>
          <cell r="E65" t="str">
            <v>EDUARDO DIAS DOS SANTOS</v>
          </cell>
          <cell r="F65" t="str">
            <v>2 - Outros Profissionais da Saúde</v>
          </cell>
          <cell r="G65">
            <v>515205</v>
          </cell>
          <cell r="H65">
            <v>44805</v>
          </cell>
          <cell r="J65">
            <v>116.352</v>
          </cell>
          <cell r="L65">
            <v>193.85</v>
          </cell>
          <cell r="M65">
            <v>1.21</v>
          </cell>
          <cell r="R65">
            <v>246</v>
          </cell>
          <cell r="S65">
            <v>72.72</v>
          </cell>
          <cell r="Z65">
            <v>40.5</v>
          </cell>
        </row>
        <row r="66">
          <cell r="C66" t="str">
            <v>UPA BARRA DE JANGADA - C.G 005/2022</v>
          </cell>
          <cell r="E66" t="str">
            <v>EDVANIA VIANA DE LIRA</v>
          </cell>
          <cell r="F66" t="str">
            <v>2 - Outros Profissionais da Saúde</v>
          </cell>
          <cell r="G66">
            <v>322205</v>
          </cell>
          <cell r="H66">
            <v>44805</v>
          </cell>
          <cell r="J66">
            <v>128.74799999999999</v>
          </cell>
          <cell r="L66">
            <v>193.85</v>
          </cell>
          <cell r="M66">
            <v>1.23</v>
          </cell>
          <cell r="R66">
            <v>246</v>
          </cell>
          <cell r="S66">
            <v>73.5</v>
          </cell>
        </row>
        <row r="67">
          <cell r="C67" t="str">
            <v>UPA BARRA DE JANGADA - C.G 005/2022</v>
          </cell>
          <cell r="E67" t="str">
            <v>ELIAS JOSE TRAJANO</v>
          </cell>
          <cell r="F67" t="str">
            <v>2 - Outros Profissionais da Saúde</v>
          </cell>
          <cell r="G67">
            <v>517410</v>
          </cell>
          <cell r="H67">
            <v>44805</v>
          </cell>
          <cell r="J67">
            <v>135.744</v>
          </cell>
          <cell r="L67">
            <v>193.85</v>
          </cell>
          <cell r="M67">
            <v>1.21</v>
          </cell>
          <cell r="R67">
            <v>123</v>
          </cell>
          <cell r="S67">
            <v>72.72</v>
          </cell>
          <cell r="Z67">
            <v>27</v>
          </cell>
        </row>
        <row r="68">
          <cell r="C68" t="str">
            <v>UPA BARRA DE JANGADA - C.G 005/2022</v>
          </cell>
          <cell r="E68" t="str">
            <v>ELIETE OLIVEIRA ROCHA DOS SANTOS</v>
          </cell>
          <cell r="F68" t="str">
            <v>2 - Outros Profissionais da Saúde</v>
          </cell>
          <cell r="G68">
            <v>513505</v>
          </cell>
          <cell r="H68">
            <v>44805</v>
          </cell>
          <cell r="J68">
            <v>209.43360000000001</v>
          </cell>
          <cell r="L68">
            <v>193.85</v>
          </cell>
          <cell r="M68">
            <v>1.21</v>
          </cell>
          <cell r="R68">
            <v>123</v>
          </cell>
          <cell r="S68">
            <v>72.72</v>
          </cell>
        </row>
        <row r="69">
          <cell r="C69" t="str">
            <v>UPA BARRA DE JANGADA - C.G 005/2022</v>
          </cell>
          <cell r="E69" t="str">
            <v>ELIVAN DIONIZIO DA SILVA</v>
          </cell>
          <cell r="F69" t="str">
            <v>3 - Administrativo</v>
          </cell>
          <cell r="G69">
            <v>782320</v>
          </cell>
          <cell r="H69">
            <v>44805</v>
          </cell>
          <cell r="J69">
            <v>130.33840000000001</v>
          </cell>
          <cell r="L69">
            <v>193.85</v>
          </cell>
          <cell r="M69">
            <v>1.39</v>
          </cell>
          <cell r="R69">
            <v>328</v>
          </cell>
          <cell r="S69">
            <v>83.21</v>
          </cell>
        </row>
        <row r="70">
          <cell r="C70" t="str">
            <v>UPA BARRA DE JANGADA - C.G 005/2022</v>
          </cell>
          <cell r="E70" t="str">
            <v>ELIZIA ERONITA DA SILVA</v>
          </cell>
          <cell r="F70" t="str">
            <v>2 - Outros Profissionais da Saúde</v>
          </cell>
          <cell r="G70">
            <v>322205</v>
          </cell>
          <cell r="H70">
            <v>44805</v>
          </cell>
          <cell r="J70">
            <v>129.2088</v>
          </cell>
          <cell r="L70">
            <v>193.85</v>
          </cell>
          <cell r="M70">
            <v>1.23</v>
          </cell>
        </row>
        <row r="71">
          <cell r="C71" t="str">
            <v>UPA BARRA DE JANGADA - C.G 005/2022</v>
          </cell>
          <cell r="E71" t="str">
            <v>EMERSON DE SIQUEIRA DA CRUZ</v>
          </cell>
          <cell r="F71" t="str">
            <v>1 - Médico</v>
          </cell>
          <cell r="G71">
            <v>225125</v>
          </cell>
          <cell r="H71">
            <v>44805</v>
          </cell>
          <cell r="J71">
            <v>339.392</v>
          </cell>
          <cell r="L71">
            <v>193.84</v>
          </cell>
          <cell r="M71">
            <v>4</v>
          </cell>
        </row>
        <row r="72">
          <cell r="C72" t="str">
            <v>UPA BARRA DE JANGADA - C.G 005/2022</v>
          </cell>
          <cell r="E72" t="str">
            <v>EMERSON WILSON MIGUEL DA SILVA SOUZA</v>
          </cell>
          <cell r="F72" t="str">
            <v>3 - Administrativo</v>
          </cell>
          <cell r="G72">
            <v>411010</v>
          </cell>
          <cell r="H72">
            <v>44805</v>
          </cell>
          <cell r="J72">
            <v>11.3874</v>
          </cell>
          <cell r="R72">
            <v>244.8</v>
          </cell>
          <cell r="S72">
            <v>34.159999999999997</v>
          </cell>
        </row>
        <row r="73">
          <cell r="C73" t="str">
            <v>UPA BARRA DE JANGADA - C.G 005/2022</v>
          </cell>
          <cell r="E73" t="str">
            <v>EMILI PAULA JOSE DO NASCIMENTO MELO</v>
          </cell>
          <cell r="F73" t="str">
            <v>2 - Outros Profissionais da Saúde</v>
          </cell>
          <cell r="G73">
            <v>322205</v>
          </cell>
          <cell r="H73">
            <v>44805</v>
          </cell>
          <cell r="J73">
            <v>117.396</v>
          </cell>
          <cell r="L73">
            <v>193.84</v>
          </cell>
          <cell r="M73">
            <v>1.23</v>
          </cell>
          <cell r="R73">
            <v>246</v>
          </cell>
          <cell r="S73">
            <v>73.5</v>
          </cell>
          <cell r="Z73">
            <v>27</v>
          </cell>
        </row>
        <row r="74">
          <cell r="C74" t="str">
            <v>UPA BARRA DE JANGADA - C.G 005/2022</v>
          </cell>
          <cell r="E74" t="str">
            <v>ERONILDO JOSE DA SILVA</v>
          </cell>
          <cell r="F74" t="str">
            <v>2 - Outros Profissionais da Saúde</v>
          </cell>
          <cell r="G74">
            <v>322205</v>
          </cell>
          <cell r="H74">
            <v>44805</v>
          </cell>
          <cell r="J74">
            <v>132.18799999999999</v>
          </cell>
          <cell r="L74">
            <v>193.84</v>
          </cell>
          <cell r="M74">
            <v>1.23</v>
          </cell>
          <cell r="R74">
            <v>291</v>
          </cell>
          <cell r="S74">
            <v>73.5</v>
          </cell>
          <cell r="Z74">
            <v>81</v>
          </cell>
        </row>
        <row r="75">
          <cell r="C75" t="str">
            <v>UPA BARRA DE JANGADA - C.G 005/2022</v>
          </cell>
          <cell r="E75" t="str">
            <v>ERONITA CECILIA MACHADO LINS</v>
          </cell>
          <cell r="F75" t="str">
            <v>2 - Outros Profissionais da Saúde</v>
          </cell>
          <cell r="G75">
            <v>322205</v>
          </cell>
          <cell r="H75">
            <v>44805</v>
          </cell>
          <cell r="J75">
            <v>118.93360000000001</v>
          </cell>
          <cell r="L75">
            <v>193.84</v>
          </cell>
          <cell r="M75">
            <v>1.23</v>
          </cell>
          <cell r="R75">
            <v>246</v>
          </cell>
          <cell r="S75">
            <v>73.5</v>
          </cell>
        </row>
        <row r="76">
          <cell r="C76" t="str">
            <v>UPA BARRA DE JANGADA - C.G 005/2022</v>
          </cell>
          <cell r="E76" t="str">
            <v>EVANEIDE DOS SANTOS PEREIRA RAMOS</v>
          </cell>
          <cell r="F76" t="str">
            <v>2 - Outros Profissionais da Saúde</v>
          </cell>
          <cell r="G76">
            <v>322205</v>
          </cell>
          <cell r="H76">
            <v>44805</v>
          </cell>
          <cell r="J76">
            <v>127.7368</v>
          </cell>
          <cell r="L76">
            <v>193.84</v>
          </cell>
          <cell r="M76">
            <v>1.23</v>
          </cell>
        </row>
        <row r="77">
          <cell r="C77" t="str">
            <v>UPA BARRA DE JANGADA - C.G 005/2022</v>
          </cell>
          <cell r="E77" t="str">
            <v>FAGNER FELIPE DA SILVA</v>
          </cell>
          <cell r="F77" t="str">
            <v>2 - Outros Profissionais da Saúde</v>
          </cell>
          <cell r="G77">
            <v>515110</v>
          </cell>
          <cell r="H77">
            <v>44805</v>
          </cell>
          <cell r="J77">
            <v>135.744</v>
          </cell>
          <cell r="L77">
            <v>193.84</v>
          </cell>
          <cell r="M77">
            <v>1.21</v>
          </cell>
          <cell r="Z77">
            <v>40.5</v>
          </cell>
        </row>
        <row r="78">
          <cell r="C78" t="str">
            <v>UPA BARRA DE JANGADA - C.G 005/2022</v>
          </cell>
          <cell r="E78" t="str">
            <v>FERNANDO DE OLIVEIRA SILVA</v>
          </cell>
          <cell r="F78" t="str">
            <v>3 - Administrativo</v>
          </cell>
          <cell r="G78">
            <v>517410</v>
          </cell>
          <cell r="H78">
            <v>44805</v>
          </cell>
          <cell r="J78">
            <v>124.59360000000001</v>
          </cell>
          <cell r="L78">
            <v>193.84</v>
          </cell>
          <cell r="M78">
            <v>1.21</v>
          </cell>
          <cell r="R78">
            <v>123</v>
          </cell>
          <cell r="S78">
            <v>72.72</v>
          </cell>
          <cell r="Z78">
            <v>13.5</v>
          </cell>
        </row>
        <row r="79">
          <cell r="C79" t="str">
            <v>UPA BARRA DE JANGADA - C.G 005/2022</v>
          </cell>
          <cell r="E79" t="str">
            <v>FERNANDO JOSE DA SILVA</v>
          </cell>
          <cell r="F79" t="str">
            <v>2 - Outros Profissionais da Saúde</v>
          </cell>
          <cell r="G79">
            <v>223505</v>
          </cell>
          <cell r="H79">
            <v>44805</v>
          </cell>
          <cell r="J79">
            <v>155.99360000000001</v>
          </cell>
          <cell r="L79">
            <v>193.84</v>
          </cell>
          <cell r="M79">
            <v>1.71</v>
          </cell>
          <cell r="R79">
            <v>164</v>
          </cell>
          <cell r="S79">
            <v>102.49</v>
          </cell>
          <cell r="Z79">
            <v>27</v>
          </cell>
        </row>
        <row r="80">
          <cell r="C80" t="str">
            <v>UPA BARRA DE JANGADA - C.G 005/2022</v>
          </cell>
          <cell r="E80" t="str">
            <v>FERNANDO JOSE DE OLIVEIRA BAIMA</v>
          </cell>
          <cell r="F80" t="str">
            <v>1 - Médico</v>
          </cell>
          <cell r="G80">
            <v>225125</v>
          </cell>
          <cell r="H80">
            <v>44805</v>
          </cell>
          <cell r="J80">
            <v>596.18320000000006</v>
          </cell>
          <cell r="L80">
            <v>193.84</v>
          </cell>
          <cell r="M80">
            <v>8</v>
          </cell>
        </row>
        <row r="81">
          <cell r="C81" t="str">
            <v>UPA BARRA DE JANGADA - C.G 005/2022</v>
          </cell>
          <cell r="E81" t="str">
            <v>FILIPE DA COSTA SANTOS</v>
          </cell>
          <cell r="F81" t="str">
            <v>2 - Outros Profissionais da Saúde</v>
          </cell>
          <cell r="G81">
            <v>223605</v>
          </cell>
          <cell r="H81">
            <v>44805</v>
          </cell>
          <cell r="J81">
            <v>163.3768</v>
          </cell>
          <cell r="L81">
            <v>193.84</v>
          </cell>
          <cell r="M81">
            <v>1.67</v>
          </cell>
        </row>
        <row r="82">
          <cell r="C82" t="str">
            <v>UPA BARRA DE JANGADA - C.G 005/2022</v>
          </cell>
          <cell r="E82" t="str">
            <v>FLAVIA CRISTINA ALBUQUERQUE LIRA</v>
          </cell>
          <cell r="F82" t="str">
            <v>3 - Administrativo</v>
          </cell>
          <cell r="G82">
            <v>410105</v>
          </cell>
          <cell r="H82">
            <v>44805</v>
          </cell>
          <cell r="J82">
            <v>1120</v>
          </cell>
          <cell r="L82">
            <v>193.84</v>
          </cell>
          <cell r="M82">
            <v>14</v>
          </cell>
        </row>
        <row r="83">
          <cell r="C83" t="str">
            <v>UPA BARRA DE JANGADA - C.G 005/2022</v>
          </cell>
          <cell r="E83" t="str">
            <v>FLAVIA DAS NEVES DO NASCIMENTO</v>
          </cell>
          <cell r="F83" t="str">
            <v>2 - Outros Profissionais da Saúde</v>
          </cell>
          <cell r="G83">
            <v>766420</v>
          </cell>
          <cell r="H83">
            <v>44805</v>
          </cell>
          <cell r="J83">
            <v>153.72559999999999</v>
          </cell>
          <cell r="L83">
            <v>193.84</v>
          </cell>
          <cell r="M83">
            <v>1.21</v>
          </cell>
        </row>
        <row r="84">
          <cell r="C84" t="str">
            <v>UPA BARRA DE JANGADA - C.G 005/2022</v>
          </cell>
          <cell r="E84" t="str">
            <v>FLAVIO LUIZ GONCALVES</v>
          </cell>
          <cell r="F84" t="str">
            <v>2 - Outros Profissionais da Saúde</v>
          </cell>
          <cell r="G84">
            <v>322205</v>
          </cell>
          <cell r="H84">
            <v>44805</v>
          </cell>
          <cell r="J84">
            <v>120.244</v>
          </cell>
          <cell r="L84">
            <v>193.84</v>
          </cell>
          <cell r="M84">
            <v>1.23</v>
          </cell>
          <cell r="R84">
            <v>291</v>
          </cell>
          <cell r="S84">
            <v>73.5</v>
          </cell>
        </row>
        <row r="85">
          <cell r="C85" t="str">
            <v>UPA BARRA DE JANGADA - C.G 005/2022</v>
          </cell>
          <cell r="E85" t="str">
            <v>FRED LUIZ DA COSTA EVARISTO MONTEIRO</v>
          </cell>
          <cell r="F85" t="str">
            <v>1 - Médico</v>
          </cell>
          <cell r="G85">
            <v>225270</v>
          </cell>
          <cell r="H85">
            <v>44805</v>
          </cell>
          <cell r="J85">
            <v>339.392</v>
          </cell>
          <cell r="L85">
            <v>193.84</v>
          </cell>
          <cell r="M85">
            <v>4</v>
          </cell>
        </row>
        <row r="86">
          <cell r="C86" t="str">
            <v>UPA BARRA DE JANGADA - C.G 005/2022</v>
          </cell>
          <cell r="E86" t="str">
            <v>GABRIEL DO MONTE MACEDO</v>
          </cell>
          <cell r="F86" t="str">
            <v>1 - Médico</v>
          </cell>
          <cell r="G86">
            <v>225125</v>
          </cell>
          <cell r="H86">
            <v>44805</v>
          </cell>
          <cell r="J86">
            <v>774.59199999999998</v>
          </cell>
          <cell r="L86">
            <v>193.84</v>
          </cell>
          <cell r="M86">
            <v>8</v>
          </cell>
        </row>
        <row r="87">
          <cell r="C87" t="str">
            <v>UPA BARRA DE JANGADA - C.G 005/2022</v>
          </cell>
          <cell r="E87" t="str">
            <v>GABRIEL SANTANA DA SILVA</v>
          </cell>
          <cell r="F87" t="str">
            <v>2 - Outros Profissionais da Saúde</v>
          </cell>
          <cell r="G87">
            <v>223505</v>
          </cell>
          <cell r="H87">
            <v>44805</v>
          </cell>
          <cell r="J87">
            <v>156.9408</v>
          </cell>
          <cell r="L87">
            <v>193.84</v>
          </cell>
          <cell r="M87">
            <v>1.71</v>
          </cell>
          <cell r="R87">
            <v>164</v>
          </cell>
          <cell r="S87">
            <v>102.49</v>
          </cell>
        </row>
        <row r="88">
          <cell r="C88" t="str">
            <v>UPA BARRA DE JANGADA - C.G 005/2022</v>
          </cell>
          <cell r="E88" t="str">
            <v>GABRIEL SILVA COSTA GUERRA MORAES</v>
          </cell>
          <cell r="F88" t="str">
            <v>1 - Médico</v>
          </cell>
          <cell r="G88">
            <v>225125</v>
          </cell>
          <cell r="H88">
            <v>44805</v>
          </cell>
          <cell r="J88">
            <v>511.1232</v>
          </cell>
          <cell r="L88">
            <v>193.84</v>
          </cell>
          <cell r="M88">
            <v>4</v>
          </cell>
        </row>
        <row r="89">
          <cell r="C89" t="str">
            <v>UPA BARRA DE JANGADA - C.G 005/2022</v>
          </cell>
          <cell r="E89" t="str">
            <v xml:space="preserve">GEANE ALVES DE AREDA </v>
          </cell>
          <cell r="F89" t="str">
            <v>3 - Administrativo</v>
          </cell>
          <cell r="G89">
            <v>422105</v>
          </cell>
          <cell r="H89">
            <v>44805</v>
          </cell>
          <cell r="J89">
            <v>135.0976</v>
          </cell>
          <cell r="L89">
            <v>193.84</v>
          </cell>
          <cell r="M89">
            <v>1.21</v>
          </cell>
          <cell r="Z89">
            <v>54</v>
          </cell>
        </row>
        <row r="90">
          <cell r="C90" t="str">
            <v>UPA BARRA DE JANGADA - C.G 005/2022</v>
          </cell>
          <cell r="E90" t="str">
            <v>GENEIDE BARBOSA DE ARAUJO</v>
          </cell>
          <cell r="F90" t="str">
            <v>2 - Outros Profissionais da Saúde</v>
          </cell>
          <cell r="G90">
            <v>223505</v>
          </cell>
          <cell r="H90">
            <v>44805</v>
          </cell>
          <cell r="J90">
            <v>190.3536</v>
          </cell>
          <cell r="L90">
            <v>193.84</v>
          </cell>
          <cell r="M90">
            <v>1.71</v>
          </cell>
          <cell r="R90">
            <v>192</v>
          </cell>
          <cell r="S90">
            <v>102.49</v>
          </cell>
        </row>
        <row r="91">
          <cell r="C91" t="str">
            <v>UPA BARRA DE JANGADA - C.G 005/2022</v>
          </cell>
          <cell r="E91" t="str">
            <v>GEZILDA MARIA DOS SANTOS</v>
          </cell>
          <cell r="F91" t="str">
            <v>2 - Outros Profissionais da Saúde</v>
          </cell>
          <cell r="G91">
            <v>322205</v>
          </cell>
          <cell r="H91">
            <v>44805</v>
          </cell>
          <cell r="J91">
            <v>117.396</v>
          </cell>
          <cell r="L91">
            <v>193.84</v>
          </cell>
          <cell r="M91">
            <v>1.23</v>
          </cell>
          <cell r="R91">
            <v>123</v>
          </cell>
          <cell r="S91">
            <v>73.5</v>
          </cell>
        </row>
        <row r="92">
          <cell r="C92" t="str">
            <v>UPA BARRA DE JANGADA - C.G 005/2022</v>
          </cell>
          <cell r="E92" t="str">
            <v>GISLENE ALVES TOLEDO NUNES</v>
          </cell>
          <cell r="F92" t="str">
            <v>3 - Administrativo</v>
          </cell>
          <cell r="G92">
            <v>422105</v>
          </cell>
          <cell r="H92">
            <v>44805</v>
          </cell>
          <cell r="J92">
            <v>210.5976</v>
          </cell>
          <cell r="L92">
            <v>193.84</v>
          </cell>
          <cell r="M92">
            <v>1.21</v>
          </cell>
        </row>
        <row r="93">
          <cell r="C93" t="str">
            <v>UPA BARRA DE JANGADA - C.G 005/2022</v>
          </cell>
          <cell r="E93" t="str">
            <v>HELAN MARCELO AZEVEDO DE LIRA BEZERRA</v>
          </cell>
          <cell r="F93" t="str">
            <v>2 - Outros Profissionais da Saúde</v>
          </cell>
          <cell r="G93">
            <v>324115</v>
          </cell>
          <cell r="H93">
            <v>44805</v>
          </cell>
          <cell r="J93">
            <v>291.28640000000001</v>
          </cell>
          <cell r="L93">
            <v>193.84</v>
          </cell>
          <cell r="M93">
            <v>2.2200000000000002</v>
          </cell>
        </row>
        <row r="94">
          <cell r="C94" t="str">
            <v>UPA BARRA DE JANGADA - C.G 005/2022</v>
          </cell>
          <cell r="E94" t="str">
            <v>IGOR ABUTRAB SOUZA RAMOS SILVA</v>
          </cell>
          <cell r="F94" t="str">
            <v>1 - Médico</v>
          </cell>
          <cell r="G94">
            <v>225270</v>
          </cell>
          <cell r="H94">
            <v>44805</v>
          </cell>
          <cell r="J94">
            <v>509.08800000000002</v>
          </cell>
          <cell r="L94">
            <v>193.84</v>
          </cell>
          <cell r="M94">
            <v>4</v>
          </cell>
        </row>
        <row r="95">
          <cell r="C95" t="str">
            <v>UPA BARRA DE JANGADA - C.G 005/2022</v>
          </cell>
          <cell r="E95" t="str">
            <v>IRAILDE DOS SANTOS ROCHA</v>
          </cell>
          <cell r="F95" t="str">
            <v>2 - Outros Profissionais da Saúde</v>
          </cell>
          <cell r="G95">
            <v>324115</v>
          </cell>
          <cell r="H95">
            <v>44805</v>
          </cell>
          <cell r="J95">
            <v>265.16000000000003</v>
          </cell>
          <cell r="L95">
            <v>193.84</v>
          </cell>
          <cell r="M95">
            <v>2.2200000000000002</v>
          </cell>
          <cell r="R95">
            <v>153</v>
          </cell>
          <cell r="S95">
            <v>132.93</v>
          </cell>
        </row>
        <row r="96">
          <cell r="C96" t="str">
            <v>UPA BARRA DE JANGADA - C.G 005/2022</v>
          </cell>
          <cell r="E96" t="str">
            <v>IRONILDO FIRMINO DA SILVA FILHO</v>
          </cell>
          <cell r="F96" t="str">
            <v>3 - Administrativo</v>
          </cell>
          <cell r="G96">
            <v>517410</v>
          </cell>
          <cell r="H96">
            <v>44805</v>
          </cell>
          <cell r="J96">
            <v>169.53439999999998</v>
          </cell>
          <cell r="L96">
            <v>193.84</v>
          </cell>
          <cell r="M96">
            <v>1.21</v>
          </cell>
          <cell r="R96">
            <v>291</v>
          </cell>
          <cell r="S96">
            <v>72.72</v>
          </cell>
        </row>
        <row r="97">
          <cell r="C97" t="str">
            <v>UPA BARRA DE JANGADA - C.G 005/2022</v>
          </cell>
          <cell r="E97" t="str">
            <v>ISABELA CARINA LEITE PEIXOTO</v>
          </cell>
          <cell r="F97" t="str">
            <v>2 - Outros Profissionais da Saúde</v>
          </cell>
          <cell r="G97">
            <v>324115</v>
          </cell>
          <cell r="H97">
            <v>44805</v>
          </cell>
          <cell r="J97">
            <v>250.27119999999999</v>
          </cell>
          <cell r="L97">
            <v>193.84</v>
          </cell>
          <cell r="M97">
            <v>2.2200000000000002</v>
          </cell>
          <cell r="R97">
            <v>174</v>
          </cell>
          <cell r="S97">
            <v>132.93</v>
          </cell>
          <cell r="Z97">
            <v>40.5</v>
          </cell>
        </row>
        <row r="98">
          <cell r="C98" t="str">
            <v>UPA BARRA DE JANGADA - C.G 005/2022</v>
          </cell>
          <cell r="E98" t="str">
            <v>ISABELLE CRISTINA COSTA DE ALBUQUERQUE</v>
          </cell>
          <cell r="F98" t="str">
            <v>2 - Outros Profissionais da Saúde</v>
          </cell>
          <cell r="G98">
            <v>223505</v>
          </cell>
          <cell r="H98">
            <v>44805</v>
          </cell>
          <cell r="J98">
            <v>166.51599999999999</v>
          </cell>
          <cell r="L98">
            <v>193.84</v>
          </cell>
          <cell r="M98">
            <v>1.71</v>
          </cell>
        </row>
        <row r="99">
          <cell r="C99" t="str">
            <v>UPA BARRA DE JANGADA - C.G 005/2022</v>
          </cell>
          <cell r="E99" t="str">
            <v>ISIS DE OLIVEIRA</v>
          </cell>
          <cell r="F99" t="str">
            <v>2 - Outros Profissionais da Saúde</v>
          </cell>
          <cell r="G99">
            <v>322205</v>
          </cell>
          <cell r="H99">
            <v>44805</v>
          </cell>
          <cell r="J99">
            <v>117.396</v>
          </cell>
          <cell r="L99">
            <v>193.84</v>
          </cell>
          <cell r="M99">
            <v>1.23</v>
          </cell>
          <cell r="R99">
            <v>123</v>
          </cell>
          <cell r="S99">
            <v>73.5</v>
          </cell>
        </row>
        <row r="100">
          <cell r="C100" t="str">
            <v>UPA BARRA DE JANGADA - C.G 005/2022</v>
          </cell>
          <cell r="E100" t="str">
            <v>ITALO FERNANADO TEIXEIRA SANTOS</v>
          </cell>
          <cell r="F100" t="str">
            <v>3 - Administrativo</v>
          </cell>
          <cell r="G100">
            <v>411010</v>
          </cell>
          <cell r="H100">
            <v>44805</v>
          </cell>
          <cell r="J100">
            <v>11.3874</v>
          </cell>
          <cell r="R100">
            <v>244.8</v>
          </cell>
          <cell r="S100">
            <v>34.159999999999997</v>
          </cell>
        </row>
        <row r="101">
          <cell r="C101" t="str">
            <v>UPA BARRA DE JANGADA - C.G 005/2022</v>
          </cell>
          <cell r="E101" t="str">
            <v>ITALO MARQUES DA CUNHA CAVALCANTI</v>
          </cell>
          <cell r="F101" t="str">
            <v>2 - Outros Profissionais da Saúde</v>
          </cell>
          <cell r="G101">
            <v>223505</v>
          </cell>
          <cell r="H101">
            <v>44805</v>
          </cell>
          <cell r="J101">
            <v>217.36080000000001</v>
          </cell>
          <cell r="L101">
            <v>193.84</v>
          </cell>
          <cell r="M101">
            <v>1.71</v>
          </cell>
        </row>
        <row r="102">
          <cell r="C102" t="str">
            <v>UPA BARRA DE JANGADA - C.G 005/2022</v>
          </cell>
          <cell r="E102" t="str">
            <v>IVETE MARIA CUNHA DE SOUZA</v>
          </cell>
          <cell r="F102" t="str">
            <v>2 - Outros Profissionais da Saúde</v>
          </cell>
          <cell r="G102">
            <v>324120</v>
          </cell>
          <cell r="H102">
            <v>44805</v>
          </cell>
          <cell r="J102">
            <v>262.96480000000003</v>
          </cell>
          <cell r="L102">
            <v>193.84</v>
          </cell>
          <cell r="M102">
            <v>2.2200000000000002</v>
          </cell>
          <cell r="R102">
            <v>112</v>
          </cell>
          <cell r="S102">
            <v>132.9</v>
          </cell>
        </row>
        <row r="103">
          <cell r="C103" t="str">
            <v>UPA BARRA DE JANGADA - C.G 005/2022</v>
          </cell>
          <cell r="E103" t="str">
            <v>JADEVAL JOSE DA SILVA</v>
          </cell>
          <cell r="F103" t="str">
            <v>2 - Outros Profissionais da Saúde</v>
          </cell>
          <cell r="G103">
            <v>514310</v>
          </cell>
          <cell r="H103">
            <v>44805</v>
          </cell>
          <cell r="J103">
            <v>178.92400000000001</v>
          </cell>
          <cell r="L103">
            <v>193.84</v>
          </cell>
          <cell r="M103">
            <v>1.21</v>
          </cell>
        </row>
        <row r="104">
          <cell r="C104" t="str">
            <v>UPA BARRA DE JANGADA - C.G 005/2022</v>
          </cell>
          <cell r="E104" t="str">
            <v>JAMERSON MARCELO LOPES DA SILVA</v>
          </cell>
          <cell r="F104" t="str">
            <v>2 - Outros Profissionais da Saúde</v>
          </cell>
          <cell r="G104">
            <v>515210</v>
          </cell>
          <cell r="H104">
            <v>44805</v>
          </cell>
          <cell r="J104">
            <v>180.53919999999999</v>
          </cell>
          <cell r="L104">
            <v>193.84</v>
          </cell>
          <cell r="M104">
            <v>1.21</v>
          </cell>
          <cell r="R104">
            <v>123</v>
          </cell>
          <cell r="S104">
            <v>72.72</v>
          </cell>
        </row>
        <row r="105">
          <cell r="C105" t="str">
            <v>UPA BARRA DE JANGADA - C.G 005/2022</v>
          </cell>
          <cell r="E105" t="str">
            <v>JANDERSON PEREIRA DE CARVALHO</v>
          </cell>
          <cell r="F105" t="str">
            <v>1 - Médico</v>
          </cell>
          <cell r="G105">
            <v>225270</v>
          </cell>
          <cell r="H105">
            <v>44805</v>
          </cell>
          <cell r="J105">
            <v>370.11199999999997</v>
          </cell>
          <cell r="L105">
            <v>193.84</v>
          </cell>
          <cell r="M105">
            <v>4</v>
          </cell>
        </row>
        <row r="106">
          <cell r="C106" t="str">
            <v>UPA BARRA DE JANGADA - C.G 005/2022</v>
          </cell>
          <cell r="E106" t="str">
            <v xml:space="preserve">JANNE MEYRE MARINHO ALBUQUERQUE </v>
          </cell>
          <cell r="F106" t="str">
            <v>2 - Outros Profissionais da Saúde</v>
          </cell>
          <cell r="G106">
            <v>322205</v>
          </cell>
          <cell r="H106">
            <v>44805</v>
          </cell>
          <cell r="J106">
            <v>127.00879999999999</v>
          </cell>
          <cell r="L106">
            <v>193.84</v>
          </cell>
          <cell r="M106">
            <v>1.23</v>
          </cell>
        </row>
        <row r="107">
          <cell r="C107" t="str">
            <v>UPA BARRA DE JANGADA - C.G 005/2022</v>
          </cell>
          <cell r="E107" t="str">
            <v>JAQUELINE FERREIRA SILVA</v>
          </cell>
          <cell r="F107" t="str">
            <v>2 - Outros Profissionais da Saúde</v>
          </cell>
          <cell r="G107">
            <v>322205</v>
          </cell>
          <cell r="H107">
            <v>44805</v>
          </cell>
          <cell r="J107">
            <v>126.9928</v>
          </cell>
          <cell r="L107">
            <v>193.84</v>
          </cell>
          <cell r="M107">
            <v>1.23</v>
          </cell>
          <cell r="R107">
            <v>123</v>
          </cell>
          <cell r="S107">
            <v>73.5</v>
          </cell>
          <cell r="Z107">
            <v>27</v>
          </cell>
        </row>
        <row r="108">
          <cell r="C108" t="str">
            <v>UPA BARRA DE JANGADA - C.G 005/2022</v>
          </cell>
          <cell r="E108" t="str">
            <v>JAQUELINE FONSECA ALVES</v>
          </cell>
          <cell r="F108" t="str">
            <v>2 - Outros Profissionais da Saúde</v>
          </cell>
          <cell r="G108">
            <v>515205</v>
          </cell>
          <cell r="H108">
            <v>44805</v>
          </cell>
          <cell r="J108">
            <v>102.13120000000001</v>
          </cell>
          <cell r="L108">
            <v>193.84</v>
          </cell>
          <cell r="M108">
            <v>1.21</v>
          </cell>
        </row>
        <row r="109">
          <cell r="C109" t="str">
            <v>UPA BARRA DE JANGADA - C.G 005/2022</v>
          </cell>
          <cell r="E109" t="str">
            <v>JEAN CARLOS DA SILVA CARNEIRO</v>
          </cell>
          <cell r="F109" t="str">
            <v>3 - Administrativo</v>
          </cell>
          <cell r="G109">
            <v>517410</v>
          </cell>
          <cell r="H109">
            <v>44805</v>
          </cell>
          <cell r="J109">
            <v>147.7824</v>
          </cell>
          <cell r="L109">
            <v>193.84</v>
          </cell>
          <cell r="M109">
            <v>1.21</v>
          </cell>
          <cell r="R109">
            <v>291</v>
          </cell>
          <cell r="S109">
            <v>72.72</v>
          </cell>
        </row>
        <row r="110">
          <cell r="C110" t="str">
            <v>UPA BARRA DE JANGADA - C.G 005/2022</v>
          </cell>
          <cell r="E110" t="str">
            <v>JOAO ALEX SILVA ALVES</v>
          </cell>
          <cell r="F110" t="str">
            <v>3 - Administrativo</v>
          </cell>
          <cell r="G110">
            <v>411010</v>
          </cell>
          <cell r="H110">
            <v>44805</v>
          </cell>
          <cell r="J110">
            <v>11.3874</v>
          </cell>
          <cell r="R110">
            <v>244.8</v>
          </cell>
          <cell r="S110">
            <v>34.159999999999997</v>
          </cell>
        </row>
        <row r="111">
          <cell r="C111" t="str">
            <v>UPA BARRA DE JANGADA - C.G 005/2022</v>
          </cell>
          <cell r="E111" t="str">
            <v>JOAO VITOR PEREIRA VIEGAS</v>
          </cell>
          <cell r="F111" t="str">
            <v>1 - Médico</v>
          </cell>
          <cell r="G111">
            <v>225125</v>
          </cell>
          <cell r="H111">
            <v>44805</v>
          </cell>
          <cell r="J111">
            <v>370.11199999999997</v>
          </cell>
          <cell r="L111">
            <v>193.84</v>
          </cell>
          <cell r="M111">
            <v>4</v>
          </cell>
        </row>
        <row r="112">
          <cell r="C112" t="str">
            <v>UPA BARRA DE JANGADA - C.G 005/2022</v>
          </cell>
          <cell r="E112" t="str">
            <v xml:space="preserve">JONH ANTHONY SILVA LIMA </v>
          </cell>
          <cell r="F112" t="str">
            <v>1 - Médico</v>
          </cell>
          <cell r="G112">
            <v>225124</v>
          </cell>
          <cell r="H112">
            <v>44805</v>
          </cell>
          <cell r="J112">
            <v>339.392</v>
          </cell>
          <cell r="L112">
            <v>193.84</v>
          </cell>
          <cell r="M112">
            <v>4</v>
          </cell>
        </row>
        <row r="113">
          <cell r="C113" t="str">
            <v>UPA BARRA DE JANGADA - C.G 005/2022</v>
          </cell>
          <cell r="E113" t="str">
            <v xml:space="preserve">JOSE CARLOS DA SILVA </v>
          </cell>
          <cell r="F113" t="str">
            <v>2 - Outros Profissionais da Saúde</v>
          </cell>
          <cell r="G113">
            <v>514310</v>
          </cell>
          <cell r="H113">
            <v>44805</v>
          </cell>
          <cell r="J113">
            <v>146.62479999999999</v>
          </cell>
          <cell r="L113">
            <v>193.84</v>
          </cell>
          <cell r="M113">
            <v>1.21</v>
          </cell>
        </row>
        <row r="114">
          <cell r="C114" t="str">
            <v>UPA BARRA DE JANGADA - C.G 005/2022</v>
          </cell>
          <cell r="E114" t="str">
            <v>JOSE ERICKSON ALENCAR VIDAL PIRES</v>
          </cell>
          <cell r="F114" t="str">
            <v>3 - Administrativo</v>
          </cell>
          <cell r="G114">
            <v>142105</v>
          </cell>
          <cell r="H114">
            <v>44805</v>
          </cell>
          <cell r="J114">
            <v>800</v>
          </cell>
          <cell r="L114">
            <v>193.84</v>
          </cell>
          <cell r="M114">
            <v>10</v>
          </cell>
        </row>
        <row r="115">
          <cell r="C115" t="str">
            <v>UPA BARRA DE JANGADA - C.G 005/2022</v>
          </cell>
          <cell r="E115" t="str">
            <v>JOSE PEDRO GOMES SILVA</v>
          </cell>
          <cell r="F115" t="str">
            <v>2 - Outros Profissionais da Saúde</v>
          </cell>
          <cell r="G115">
            <v>515110</v>
          </cell>
          <cell r="H115">
            <v>44805</v>
          </cell>
          <cell r="J115">
            <v>145.05200000000002</v>
          </cell>
          <cell r="L115">
            <v>193.84</v>
          </cell>
          <cell r="M115">
            <v>1.21</v>
          </cell>
          <cell r="R115">
            <v>123</v>
          </cell>
          <cell r="S115">
            <v>72.72</v>
          </cell>
          <cell r="Z115">
            <v>13.5</v>
          </cell>
        </row>
        <row r="116">
          <cell r="C116" t="str">
            <v>UPA BARRA DE JANGADA - C.G 005/2022</v>
          </cell>
          <cell r="E116" t="str">
            <v>JOSE SEVERINO DE SANTANA IRMÃO</v>
          </cell>
          <cell r="F116" t="str">
            <v>3 - Administrativo</v>
          </cell>
          <cell r="G116">
            <v>514310</v>
          </cell>
          <cell r="H116">
            <v>44805</v>
          </cell>
          <cell r="J116">
            <v>121.0656</v>
          </cell>
          <cell r="L116">
            <v>193.84</v>
          </cell>
          <cell r="M116">
            <v>1.21</v>
          </cell>
        </row>
        <row r="117">
          <cell r="C117" t="str">
            <v>UPA BARRA DE JANGADA - C.G 005/2022</v>
          </cell>
          <cell r="E117" t="str">
            <v xml:space="preserve">JOSE VALERIO DA SILVA </v>
          </cell>
          <cell r="F117" t="str">
            <v>2 - Outros Profissionais da Saúde</v>
          </cell>
          <cell r="G117">
            <v>515110</v>
          </cell>
          <cell r="H117">
            <v>44805</v>
          </cell>
          <cell r="J117">
            <v>135.59280000000001</v>
          </cell>
          <cell r="L117">
            <v>193.84</v>
          </cell>
          <cell r="M117">
            <v>1.21</v>
          </cell>
          <cell r="R117">
            <v>123</v>
          </cell>
          <cell r="S117">
            <v>72.72</v>
          </cell>
          <cell r="Z117">
            <v>67.5</v>
          </cell>
        </row>
        <row r="118">
          <cell r="C118" t="str">
            <v>UPA BARRA DE JANGADA - C.G 005/2022</v>
          </cell>
          <cell r="E118" t="str">
            <v xml:space="preserve">JOSEANE MARIA DA SILVA </v>
          </cell>
          <cell r="F118" t="str">
            <v>2 - Outros Profissionais da Saúde</v>
          </cell>
          <cell r="G118">
            <v>766420</v>
          </cell>
          <cell r="H118">
            <v>44805</v>
          </cell>
          <cell r="J118">
            <v>149.7064</v>
          </cell>
          <cell r="L118">
            <v>193.84</v>
          </cell>
          <cell r="M118">
            <v>1.21</v>
          </cell>
        </row>
        <row r="119">
          <cell r="C119" t="str">
            <v>UPA BARRA DE JANGADA - C.G 005/2022</v>
          </cell>
          <cell r="E119" t="str">
            <v xml:space="preserve">JOSENILDO CASSEMIRO DE LIMA </v>
          </cell>
          <cell r="F119" t="str">
            <v>3 - Administrativo</v>
          </cell>
          <cell r="G119">
            <v>517410</v>
          </cell>
          <cell r="H119">
            <v>44805</v>
          </cell>
          <cell r="J119">
            <v>135.744</v>
          </cell>
          <cell r="L119">
            <v>193.84</v>
          </cell>
          <cell r="M119">
            <v>1.21</v>
          </cell>
          <cell r="R119">
            <v>246</v>
          </cell>
          <cell r="S119">
            <v>72.72</v>
          </cell>
        </row>
        <row r="120">
          <cell r="C120" t="str">
            <v>UPA BARRA DE JANGADA - C.G 005/2022</v>
          </cell>
          <cell r="E120" t="str">
            <v>JOSIMAR ROSA SENNA DO NASCIMENTO</v>
          </cell>
          <cell r="F120" t="str">
            <v>3 - Administrativo</v>
          </cell>
          <cell r="G120">
            <v>514310</v>
          </cell>
          <cell r="H120">
            <v>44805</v>
          </cell>
          <cell r="J120">
            <v>138.51439999999999</v>
          </cell>
          <cell r="L120">
            <v>193.84</v>
          </cell>
          <cell r="M120">
            <v>1.21</v>
          </cell>
          <cell r="R120">
            <v>291</v>
          </cell>
          <cell r="S120">
            <v>72.72</v>
          </cell>
          <cell r="Z120">
            <v>40.5</v>
          </cell>
        </row>
        <row r="121">
          <cell r="C121" t="str">
            <v>UPA BARRA DE JANGADA - C.G 005/2022</v>
          </cell>
          <cell r="E121" t="str">
            <v>JOZINEIDE ANA DAS NEVES OLIVEIRA</v>
          </cell>
          <cell r="F121" t="str">
            <v>2 - Outros Profissionais da Saúde</v>
          </cell>
          <cell r="G121">
            <v>422105</v>
          </cell>
          <cell r="H121">
            <v>44805</v>
          </cell>
          <cell r="J121">
            <v>34.9056</v>
          </cell>
          <cell r="L121">
            <v>193.84</v>
          </cell>
          <cell r="M121">
            <v>1.21</v>
          </cell>
        </row>
        <row r="122">
          <cell r="C122" t="str">
            <v>UPA BARRA DE JANGADA - C.G 005/2022</v>
          </cell>
          <cell r="E122" t="str">
            <v>JULIANA PESSOA DE VASCONCELOS</v>
          </cell>
          <cell r="F122" t="str">
            <v>2 - Outros Profissionais da Saúde</v>
          </cell>
          <cell r="G122">
            <v>223505</v>
          </cell>
          <cell r="H122">
            <v>44805</v>
          </cell>
          <cell r="J122">
            <v>362.76560000000001</v>
          </cell>
          <cell r="L122">
            <v>193.84</v>
          </cell>
          <cell r="M122">
            <v>4</v>
          </cell>
        </row>
        <row r="123">
          <cell r="C123" t="str">
            <v>UPA BARRA DE JANGADA - C.G 005/2022</v>
          </cell>
          <cell r="E123" t="str">
            <v>JULIANA QUEIROZ DOS SANTOS</v>
          </cell>
          <cell r="F123" t="str">
            <v>2 - Outros Profissionais da Saúde</v>
          </cell>
          <cell r="G123">
            <v>223505</v>
          </cell>
          <cell r="H123">
            <v>44805</v>
          </cell>
          <cell r="J123">
            <v>157.11280000000002</v>
          </cell>
          <cell r="L123">
            <v>193.84</v>
          </cell>
          <cell r="M123">
            <v>1.71</v>
          </cell>
        </row>
        <row r="124">
          <cell r="C124" t="str">
            <v>UPA BARRA DE JANGADA - C.G 005/2022</v>
          </cell>
          <cell r="E124" t="str">
            <v>JULIO CESAR SANTOS DA SILVA</v>
          </cell>
          <cell r="F124" t="str">
            <v>2 - Outros Profissionais da Saúde</v>
          </cell>
          <cell r="G124">
            <v>517410</v>
          </cell>
          <cell r="H124">
            <v>44805</v>
          </cell>
          <cell r="J124">
            <v>116.352</v>
          </cell>
          <cell r="L124">
            <v>193.84</v>
          </cell>
          <cell r="M124">
            <v>1.21</v>
          </cell>
        </row>
        <row r="125">
          <cell r="C125" t="str">
            <v>UPA BARRA DE JANGADA - C.G 005/2022</v>
          </cell>
          <cell r="E125" t="str">
            <v>KAMILLA RAVENNA DE LIMA FREIRE</v>
          </cell>
          <cell r="F125" t="str">
            <v>2 - Outros Profissionais da Saúde</v>
          </cell>
          <cell r="G125">
            <v>223710</v>
          </cell>
          <cell r="H125">
            <v>44805</v>
          </cell>
          <cell r="J125">
            <v>253.27759999999998</v>
          </cell>
          <cell r="L125">
            <v>193.84</v>
          </cell>
          <cell r="M125">
            <v>2.92</v>
          </cell>
        </row>
        <row r="126">
          <cell r="C126" t="str">
            <v>UPA BARRA DE JANGADA - C.G 005/2022</v>
          </cell>
          <cell r="E126" t="str">
            <v>KARINA COBUCCI DA SILVA TEIXEIRA</v>
          </cell>
          <cell r="F126" t="str">
            <v>1 - Médico</v>
          </cell>
          <cell r="G126">
            <v>225125</v>
          </cell>
          <cell r="H126">
            <v>44805</v>
          </cell>
          <cell r="J126">
            <v>339.392</v>
          </cell>
          <cell r="L126">
            <v>193.84</v>
          </cell>
          <cell r="M126">
            <v>4</v>
          </cell>
        </row>
        <row r="127">
          <cell r="C127" t="str">
            <v>UPA BARRA DE JANGADA - C.G 005/2022</v>
          </cell>
          <cell r="E127" t="str">
            <v xml:space="preserve">KAROLINE GOMES DOS SANTOS </v>
          </cell>
          <cell r="F127" t="str">
            <v>3 - Administrativo</v>
          </cell>
          <cell r="G127">
            <v>411010</v>
          </cell>
          <cell r="H127">
            <v>44805</v>
          </cell>
          <cell r="J127">
            <v>156.55760000000001</v>
          </cell>
          <cell r="L127">
            <v>193.84</v>
          </cell>
          <cell r="M127">
            <v>1.21</v>
          </cell>
          <cell r="R127">
            <v>123</v>
          </cell>
          <cell r="S127">
            <v>72.72</v>
          </cell>
        </row>
        <row r="128">
          <cell r="C128" t="str">
            <v>UPA BARRA DE JANGADA - C.G 005/2022</v>
          </cell>
          <cell r="E128" t="str">
            <v>KATIA LIMA BELISARIO</v>
          </cell>
          <cell r="F128" t="str">
            <v>2 - Outros Profissionais da Saúde</v>
          </cell>
          <cell r="G128">
            <v>322205</v>
          </cell>
          <cell r="H128">
            <v>44805</v>
          </cell>
          <cell r="J128">
            <v>127.17920000000001</v>
          </cell>
          <cell r="L128">
            <v>193.84</v>
          </cell>
          <cell r="M128">
            <v>1.23</v>
          </cell>
          <cell r="R128">
            <v>123</v>
          </cell>
          <cell r="S128">
            <v>73.5</v>
          </cell>
        </row>
        <row r="129">
          <cell r="C129" t="str">
            <v>UPA BARRA DE JANGADA - C.G 005/2022</v>
          </cell>
          <cell r="E129" t="str">
            <v>LAIS BEZERRA PERRUSI</v>
          </cell>
          <cell r="F129" t="str">
            <v>1 - Médico</v>
          </cell>
          <cell r="G129">
            <v>225125</v>
          </cell>
          <cell r="H129">
            <v>44805</v>
          </cell>
          <cell r="J129">
            <v>1062.8600000000001</v>
          </cell>
          <cell r="L129">
            <v>193.84</v>
          </cell>
          <cell r="M129">
            <v>9.73</v>
          </cell>
        </row>
        <row r="130">
          <cell r="C130" t="str">
            <v>UPA BARRA DE JANGADA - C.G 005/2022</v>
          </cell>
          <cell r="E130" t="str">
            <v>LIDIA GOMES DA SILVA</v>
          </cell>
          <cell r="F130" t="str">
            <v>2 - Outros Profissionais da Saúde</v>
          </cell>
          <cell r="G130">
            <v>322205</v>
          </cell>
          <cell r="H130">
            <v>44805</v>
          </cell>
          <cell r="J130">
            <v>119.9384</v>
          </cell>
          <cell r="L130">
            <v>193.84</v>
          </cell>
          <cell r="M130">
            <v>1.23</v>
          </cell>
          <cell r="R130">
            <v>123</v>
          </cell>
          <cell r="S130">
            <v>73.5</v>
          </cell>
        </row>
        <row r="131">
          <cell r="C131" t="str">
            <v>UPA BARRA DE JANGADA - C.G 005/2022</v>
          </cell>
          <cell r="E131" t="str">
            <v xml:space="preserve">LILIANE DE ARAUJO LEITE </v>
          </cell>
          <cell r="F131" t="str">
            <v>2 - Outros Profissionais da Saúde</v>
          </cell>
          <cell r="G131">
            <v>322205</v>
          </cell>
          <cell r="H131">
            <v>44805</v>
          </cell>
          <cell r="J131">
            <v>117.96080000000001</v>
          </cell>
          <cell r="L131">
            <v>193.84</v>
          </cell>
          <cell r="M131">
            <v>1.23</v>
          </cell>
          <cell r="R131">
            <v>246</v>
          </cell>
          <cell r="S131">
            <v>73.5</v>
          </cell>
          <cell r="Z131">
            <v>54</v>
          </cell>
        </row>
        <row r="132">
          <cell r="C132" t="str">
            <v>UPA BARRA DE JANGADA - C.G 005/2022</v>
          </cell>
          <cell r="E132" t="str">
            <v xml:space="preserve">LUCIANA MARIA GOMES DIAS </v>
          </cell>
          <cell r="F132" t="str">
            <v>2 - Outros Profissionais da Saúde</v>
          </cell>
          <cell r="G132">
            <v>322205</v>
          </cell>
          <cell r="H132">
            <v>44805</v>
          </cell>
          <cell r="J132">
            <v>118.84</v>
          </cell>
          <cell r="L132">
            <v>193.84</v>
          </cell>
          <cell r="M132">
            <v>1.23</v>
          </cell>
          <cell r="Z132">
            <v>81</v>
          </cell>
        </row>
        <row r="133">
          <cell r="C133" t="str">
            <v>UPA BARRA DE JANGADA - C.G 005/2022</v>
          </cell>
          <cell r="E133" t="str">
            <v>LUCIANA SILVA BARBOSA</v>
          </cell>
          <cell r="F133" t="str">
            <v>3 - Administrativo</v>
          </cell>
          <cell r="G133">
            <v>411010</v>
          </cell>
          <cell r="H133">
            <v>44805</v>
          </cell>
          <cell r="J133">
            <v>112.96000000000001</v>
          </cell>
          <cell r="L133">
            <v>193.84</v>
          </cell>
          <cell r="M133">
            <v>1.21</v>
          </cell>
          <cell r="R133">
            <v>328</v>
          </cell>
          <cell r="S133">
            <v>72.72</v>
          </cell>
        </row>
        <row r="134">
          <cell r="C134" t="str">
            <v>UPA BARRA DE JANGADA - C.G 005/2022</v>
          </cell>
          <cell r="E134" t="str">
            <v>LUCICLEA DOS SANTOS ITAPARICA</v>
          </cell>
          <cell r="F134" t="str">
            <v>2 - Outros Profissionais da Saúde</v>
          </cell>
          <cell r="G134">
            <v>322205</v>
          </cell>
          <cell r="H134">
            <v>44805</v>
          </cell>
          <cell r="J134">
            <v>117.396</v>
          </cell>
          <cell r="L134">
            <v>193.84</v>
          </cell>
          <cell r="M134">
            <v>1.23</v>
          </cell>
          <cell r="R134">
            <v>123</v>
          </cell>
          <cell r="S134">
            <v>73.5</v>
          </cell>
        </row>
        <row r="135">
          <cell r="C135" t="str">
            <v>UPA BARRA DE JANGADA - C.G 005/2022</v>
          </cell>
          <cell r="E135" t="str">
            <v>LUDRECIO MORAIS DE ANDRADE</v>
          </cell>
          <cell r="F135" t="str">
            <v>1 - Médico</v>
          </cell>
          <cell r="G135">
            <v>225124</v>
          </cell>
          <cell r="H135">
            <v>44805</v>
          </cell>
          <cell r="J135">
            <v>370.11199999999997</v>
          </cell>
          <cell r="L135">
            <v>193.84</v>
          </cell>
          <cell r="M135">
            <v>4</v>
          </cell>
        </row>
        <row r="136">
          <cell r="C136" t="str">
            <v>UPA BARRA DE JANGADA - C.G 005/2022</v>
          </cell>
          <cell r="E136" t="str">
            <v>MARCELA MARIA DE SANTANA</v>
          </cell>
          <cell r="F136" t="str">
            <v>2 - Outros Profissionais da Saúde</v>
          </cell>
          <cell r="G136">
            <v>322205</v>
          </cell>
          <cell r="H136">
            <v>44805</v>
          </cell>
          <cell r="J136">
            <v>135.94159999999999</v>
          </cell>
          <cell r="L136">
            <v>193.84</v>
          </cell>
          <cell r="M136">
            <v>1.23</v>
          </cell>
          <cell r="R136">
            <v>123</v>
          </cell>
          <cell r="S136">
            <v>73.5</v>
          </cell>
        </row>
        <row r="137">
          <cell r="C137" t="str">
            <v>UPA BARRA DE JANGADA - C.G 005/2022</v>
          </cell>
          <cell r="E137" t="str">
            <v>MARCIA ALVES WANDERLEY PAIVA</v>
          </cell>
          <cell r="F137" t="str">
            <v>1 - Médico</v>
          </cell>
          <cell r="G137">
            <v>225124</v>
          </cell>
          <cell r="H137">
            <v>44805</v>
          </cell>
          <cell r="J137">
            <v>1046.1071999999999</v>
          </cell>
          <cell r="L137">
            <v>193.84</v>
          </cell>
          <cell r="M137">
            <v>8</v>
          </cell>
        </row>
        <row r="138">
          <cell r="C138" t="str">
            <v>UPA BARRA DE JANGADA - C.G 005/2022</v>
          </cell>
          <cell r="E138" t="str">
            <v>MARCIA VIRGINIA RODRIGUES DOS SANTOS</v>
          </cell>
          <cell r="F138" t="str">
            <v>2 - Outros Profissionais da Saúde</v>
          </cell>
          <cell r="G138">
            <v>223710</v>
          </cell>
          <cell r="H138">
            <v>44805</v>
          </cell>
          <cell r="J138">
            <v>253.27759999999998</v>
          </cell>
          <cell r="L138">
            <v>193.84</v>
          </cell>
          <cell r="M138">
            <v>2.92</v>
          </cell>
        </row>
        <row r="139">
          <cell r="C139" t="str">
            <v>UPA BARRA DE JANGADA - C.G 005/2022</v>
          </cell>
          <cell r="E139" t="str">
            <v>MARCIANA MARIA DA CONCEIÇAO</v>
          </cell>
          <cell r="F139" t="str">
            <v>2 - Outros Profissionais da Saúde</v>
          </cell>
          <cell r="G139">
            <v>322205</v>
          </cell>
          <cell r="H139">
            <v>44805</v>
          </cell>
          <cell r="J139">
            <v>119.19200000000001</v>
          </cell>
          <cell r="L139">
            <v>193.84</v>
          </cell>
          <cell r="M139">
            <v>1.23</v>
          </cell>
          <cell r="R139">
            <v>246</v>
          </cell>
          <cell r="S139">
            <v>73.5</v>
          </cell>
        </row>
        <row r="140">
          <cell r="C140" t="str">
            <v>UPA BARRA DE JANGADA - C.G 005/2022</v>
          </cell>
          <cell r="E140" t="str">
            <v>MARIA APARECIDA SANTOS MORAES</v>
          </cell>
          <cell r="F140" t="str">
            <v>2 - Outros Profissionais da Saúde</v>
          </cell>
          <cell r="G140">
            <v>322205</v>
          </cell>
          <cell r="H140">
            <v>44805</v>
          </cell>
          <cell r="J140">
            <v>129.15200000000002</v>
          </cell>
          <cell r="L140">
            <v>193.84</v>
          </cell>
          <cell r="M140">
            <v>1.23</v>
          </cell>
          <cell r="R140">
            <v>123</v>
          </cell>
          <cell r="S140">
            <v>73.5</v>
          </cell>
        </row>
        <row r="141">
          <cell r="C141" t="str">
            <v>UPA BARRA DE JANGADA - C.G 005/2022</v>
          </cell>
          <cell r="E141" t="str">
            <v>MARIA CLAUDIA CRISPIM DA SILVA</v>
          </cell>
          <cell r="F141" t="str">
            <v>2 - Outros Profissionais da Saúde</v>
          </cell>
          <cell r="G141">
            <v>766420</v>
          </cell>
          <cell r="H141">
            <v>44805</v>
          </cell>
          <cell r="J141">
            <v>135.27520000000001</v>
          </cell>
          <cell r="L141">
            <v>193.84</v>
          </cell>
          <cell r="M141">
            <v>1.21</v>
          </cell>
          <cell r="R141">
            <v>220.8</v>
          </cell>
          <cell r="S141">
            <v>72.72</v>
          </cell>
        </row>
        <row r="142">
          <cell r="C142" t="str">
            <v>UPA BARRA DE JANGADA - C.G 005/2022</v>
          </cell>
          <cell r="E142" t="str">
            <v>MARIA DE LOURDES DA SILVA</v>
          </cell>
          <cell r="F142" t="str">
            <v>2 - Outros Profissionais da Saúde</v>
          </cell>
          <cell r="G142">
            <v>322205</v>
          </cell>
          <cell r="H142">
            <v>44805</v>
          </cell>
          <cell r="J142">
            <v>128.64400000000001</v>
          </cell>
          <cell r="L142">
            <v>193.84</v>
          </cell>
          <cell r="M142">
            <v>1.23</v>
          </cell>
          <cell r="R142">
            <v>123</v>
          </cell>
          <cell r="S142">
            <v>73.5</v>
          </cell>
          <cell r="Z142">
            <v>13.5</v>
          </cell>
        </row>
        <row r="143">
          <cell r="C143" t="str">
            <v>UPA BARRA DE JANGADA - C.G 005/2022</v>
          </cell>
          <cell r="E143" t="str">
            <v xml:space="preserve">MARIA DE LOURDES DO NASCIMENTO SILVA SOARES </v>
          </cell>
          <cell r="F143" t="str">
            <v>2 - Outros Profissionais da Saúde</v>
          </cell>
          <cell r="G143">
            <v>223605</v>
          </cell>
          <cell r="H143">
            <v>44805</v>
          </cell>
          <cell r="J143">
            <v>182.50479999999999</v>
          </cell>
          <cell r="L143">
            <v>193.84</v>
          </cell>
          <cell r="M143">
            <v>1.67</v>
          </cell>
          <cell r="R143">
            <v>194</v>
          </cell>
          <cell r="S143">
            <v>100.29</v>
          </cell>
        </row>
        <row r="144">
          <cell r="C144" t="str">
            <v>UPA BARRA DE JANGADA - C.G 005/2022</v>
          </cell>
          <cell r="E144" t="str">
            <v>MARIA DO CARMO DE OLIVEIRA</v>
          </cell>
          <cell r="F144" t="str">
            <v>2 - Outros Profissionais da Saúde</v>
          </cell>
          <cell r="G144">
            <v>325105</v>
          </cell>
          <cell r="H144">
            <v>44805</v>
          </cell>
          <cell r="J144">
            <v>0</v>
          </cell>
          <cell r="K144">
            <v>366.28</v>
          </cell>
          <cell r="L144">
            <v>193.84</v>
          </cell>
          <cell r="M144">
            <v>1.21</v>
          </cell>
          <cell r="R144">
            <v>123</v>
          </cell>
          <cell r="S144">
            <v>72.72</v>
          </cell>
        </row>
        <row r="145">
          <cell r="C145" t="str">
            <v>UPA BARRA DE JANGADA - C.G 005/2022</v>
          </cell>
          <cell r="E145" t="str">
            <v>MARIA EDUARDA DO NASCIMENTO MOREIRA DE SÁ</v>
          </cell>
          <cell r="F145" t="str">
            <v>2 - Outros Profissionais da Saúde</v>
          </cell>
          <cell r="G145">
            <v>223505</v>
          </cell>
          <cell r="H145">
            <v>44805</v>
          </cell>
          <cell r="J145">
            <v>166.62479999999999</v>
          </cell>
          <cell r="L145">
            <v>193.84</v>
          </cell>
          <cell r="M145">
            <v>1.71</v>
          </cell>
        </row>
        <row r="146">
          <cell r="C146" t="str">
            <v>UPA BARRA DE JANGADA - C.G 005/2022</v>
          </cell>
          <cell r="E146" t="str">
            <v>MARIA ELIZANDRA DA SILVA MARCELINO</v>
          </cell>
          <cell r="F146" t="str">
            <v>2 - Outros Profissionais da Saúde</v>
          </cell>
          <cell r="G146">
            <v>322205</v>
          </cell>
          <cell r="H146">
            <v>44805</v>
          </cell>
          <cell r="J146">
            <v>118.604</v>
          </cell>
          <cell r="L146">
            <v>193.84</v>
          </cell>
          <cell r="M146">
            <v>1.23</v>
          </cell>
          <cell r="R146">
            <v>168</v>
          </cell>
          <cell r="S146">
            <v>73.5</v>
          </cell>
        </row>
        <row r="147">
          <cell r="C147" t="str">
            <v>UPA BARRA DE JANGADA - C.G 005/2022</v>
          </cell>
          <cell r="E147" t="str">
            <v>MARIA GRACILENE CAVALCANTI DE FONTES</v>
          </cell>
          <cell r="F147" t="str">
            <v>2 - Outros Profissionais da Saúde</v>
          </cell>
          <cell r="G147">
            <v>322205</v>
          </cell>
          <cell r="H147">
            <v>44805</v>
          </cell>
          <cell r="J147">
            <v>118.01600000000001</v>
          </cell>
          <cell r="L147">
            <v>193.84</v>
          </cell>
          <cell r="M147">
            <v>1.23</v>
          </cell>
          <cell r="Z147">
            <v>67.5</v>
          </cell>
        </row>
        <row r="148">
          <cell r="C148" t="str">
            <v>UPA BARRA DE JANGADA - C.G 005/2022</v>
          </cell>
          <cell r="E148" t="str">
            <v>MARIA HELENA DE LIMA CHAVES</v>
          </cell>
          <cell r="F148" t="str">
            <v>2 - Outros Profissionais da Saúde</v>
          </cell>
          <cell r="G148">
            <v>325105</v>
          </cell>
          <cell r="H148">
            <v>44805</v>
          </cell>
          <cell r="J148">
            <v>148.6848</v>
          </cell>
          <cell r="L148">
            <v>193.84</v>
          </cell>
          <cell r="M148">
            <v>1.21</v>
          </cell>
          <cell r="R148">
            <v>262</v>
          </cell>
          <cell r="S148">
            <v>72.72</v>
          </cell>
          <cell r="Z148">
            <v>27</v>
          </cell>
        </row>
        <row r="149">
          <cell r="C149" t="str">
            <v>UPA BARRA DE JANGADA - C.G 005/2022</v>
          </cell>
          <cell r="E149" t="str">
            <v>MARIA ISABEL NUNES DA SILVA</v>
          </cell>
          <cell r="F149" t="str">
            <v>2 - Outros Profissionais da Saúde</v>
          </cell>
          <cell r="G149">
            <v>322205</v>
          </cell>
          <cell r="H149">
            <v>44805</v>
          </cell>
          <cell r="J149">
            <v>129.15600000000001</v>
          </cell>
          <cell r="L149">
            <v>193.84</v>
          </cell>
          <cell r="M149">
            <v>1.23</v>
          </cell>
          <cell r="R149">
            <v>123</v>
          </cell>
          <cell r="S149">
            <v>73.5</v>
          </cell>
        </row>
        <row r="150">
          <cell r="C150" t="str">
            <v>UPA BARRA DE JANGADA - C.G 005/2022</v>
          </cell>
          <cell r="E150" t="str">
            <v>MARIA JOSE DE SANTANA</v>
          </cell>
          <cell r="F150" t="str">
            <v>3 - Administrativo</v>
          </cell>
          <cell r="G150">
            <v>422105</v>
          </cell>
          <cell r="H150">
            <v>44805</v>
          </cell>
          <cell r="J150">
            <v>134.6344</v>
          </cell>
          <cell r="L150">
            <v>193.84</v>
          </cell>
          <cell r="M150">
            <v>1.71</v>
          </cell>
          <cell r="R150">
            <v>246</v>
          </cell>
          <cell r="S150">
            <v>72.72</v>
          </cell>
        </row>
        <row r="151">
          <cell r="C151" t="str">
            <v>UPA BARRA DE JANGADA - C.G 005/2022</v>
          </cell>
          <cell r="E151" t="str">
            <v>MARIANE GEISICA SANTOS DA SILVA</v>
          </cell>
          <cell r="F151" t="str">
            <v>2 - Outros Profissionais da Saúde</v>
          </cell>
          <cell r="G151">
            <v>223405</v>
          </cell>
          <cell r="H151">
            <v>44805</v>
          </cell>
          <cell r="J151">
            <v>328.27680000000004</v>
          </cell>
          <cell r="L151">
            <v>193.84</v>
          </cell>
          <cell r="M151">
            <v>3.4</v>
          </cell>
          <cell r="Z151">
            <v>27</v>
          </cell>
        </row>
        <row r="152">
          <cell r="C152" t="str">
            <v>UPA BARRA DE JANGADA - C.G 005/2022</v>
          </cell>
          <cell r="E152" t="str">
            <v>MARINA IZABELLE DA SILVA ARAUJO</v>
          </cell>
          <cell r="F152" t="str">
            <v>3 - Administrativo</v>
          </cell>
          <cell r="G152">
            <v>411010</v>
          </cell>
          <cell r="H152">
            <v>44805</v>
          </cell>
          <cell r="J152">
            <v>11.3874</v>
          </cell>
          <cell r="R152">
            <v>244.8</v>
          </cell>
          <cell r="S152">
            <v>34.159999999999997</v>
          </cell>
        </row>
        <row r="153">
          <cell r="C153" t="str">
            <v>UPA BARRA DE JANGADA - C.G 005/2022</v>
          </cell>
          <cell r="E153" t="str">
            <v>MARLENE LAURINDA DA SILVA</v>
          </cell>
          <cell r="F153" t="str">
            <v>3 - Administrativo</v>
          </cell>
          <cell r="G153">
            <v>514310</v>
          </cell>
          <cell r="H153">
            <v>44805</v>
          </cell>
          <cell r="J153">
            <v>209.82159999999999</v>
          </cell>
          <cell r="L153">
            <v>193.84</v>
          </cell>
          <cell r="M153">
            <v>1.21</v>
          </cell>
          <cell r="R153">
            <v>246</v>
          </cell>
          <cell r="S153">
            <v>72.72</v>
          </cell>
        </row>
        <row r="154">
          <cell r="C154" t="str">
            <v>UPA BARRA DE JANGADA - C.G 005/2022</v>
          </cell>
          <cell r="E154" t="str">
            <v>MARYLLYA BEZERRA TEIXEIRA LEITE</v>
          </cell>
          <cell r="F154" t="str">
            <v>2 - Outros Profissionais da Saúde</v>
          </cell>
          <cell r="G154">
            <v>766420</v>
          </cell>
          <cell r="H154">
            <v>44805</v>
          </cell>
          <cell r="J154">
            <v>267.28640000000001</v>
          </cell>
          <cell r="L154">
            <v>193.84</v>
          </cell>
          <cell r="M154">
            <v>2.2200000000000002</v>
          </cell>
        </row>
        <row r="155">
          <cell r="C155" t="str">
            <v>UPA BARRA DE JANGADA - C.G 005/2022</v>
          </cell>
          <cell r="E155" t="str">
            <v>MATEUS MUNIZ DE LIRA SA LEITAO</v>
          </cell>
          <cell r="F155" t="str">
            <v>1 - Médico</v>
          </cell>
          <cell r="G155">
            <v>225270</v>
          </cell>
          <cell r="H155">
            <v>44805</v>
          </cell>
          <cell r="J155">
            <v>354.75199999999995</v>
          </cell>
          <cell r="L155">
            <v>193.84</v>
          </cell>
          <cell r="M155">
            <v>4</v>
          </cell>
        </row>
        <row r="156">
          <cell r="C156" t="str">
            <v>UPA BARRA DE JANGADA - C.G 005/2022</v>
          </cell>
          <cell r="E156" t="str">
            <v>MAURO ANTONIO SILVA DE LIMA</v>
          </cell>
          <cell r="F156" t="str">
            <v>2 - Outros Profissionais da Saúde</v>
          </cell>
          <cell r="G156">
            <v>223505</v>
          </cell>
          <cell r="H156">
            <v>44805</v>
          </cell>
          <cell r="J156">
            <v>172.98240000000001</v>
          </cell>
          <cell r="L156">
            <v>193.84</v>
          </cell>
          <cell r="M156">
            <v>1.71</v>
          </cell>
        </row>
        <row r="157">
          <cell r="C157" t="str">
            <v>UPA BARRA DE JANGADA - C.G 005/2022</v>
          </cell>
          <cell r="E157" t="str">
            <v>MAYARA FIGUEIREDO OLIVEIRA</v>
          </cell>
          <cell r="F157" t="str">
            <v>1 - Médico</v>
          </cell>
          <cell r="G157">
            <v>225124</v>
          </cell>
          <cell r="H157">
            <v>44805</v>
          </cell>
          <cell r="J157">
            <v>302.88</v>
          </cell>
          <cell r="L157">
            <v>193.84</v>
          </cell>
          <cell r="M157">
            <v>4</v>
          </cell>
        </row>
        <row r="158">
          <cell r="C158" t="str">
            <v>UPA BARRA DE JANGADA - C.G 005/2022</v>
          </cell>
          <cell r="E158" t="str">
            <v>MERCIA MARIA LIMA LIMA DE ARAUJO</v>
          </cell>
          <cell r="F158" t="str">
            <v>2 - Outros Profissionais da Saúde</v>
          </cell>
          <cell r="G158">
            <v>322205</v>
          </cell>
          <cell r="H158">
            <v>44805</v>
          </cell>
          <cell r="J158">
            <v>117.3032</v>
          </cell>
          <cell r="L158">
            <v>193.84</v>
          </cell>
          <cell r="M158">
            <v>1.23</v>
          </cell>
          <cell r="R158">
            <v>123</v>
          </cell>
          <cell r="S158">
            <v>73.5</v>
          </cell>
          <cell r="Z158">
            <v>54</v>
          </cell>
        </row>
        <row r="159">
          <cell r="C159" t="str">
            <v>UPA BARRA DE JANGADA - C.G 005/2022</v>
          </cell>
          <cell r="E159" t="str">
            <v>MICAELA MARIA DA PAZ</v>
          </cell>
          <cell r="F159" t="str">
            <v>2 - Outros Profissionais da Saúde</v>
          </cell>
          <cell r="G159">
            <v>322205</v>
          </cell>
          <cell r="H159">
            <v>44805</v>
          </cell>
          <cell r="J159">
            <v>117.396</v>
          </cell>
          <cell r="L159">
            <v>193.84</v>
          </cell>
          <cell r="M159">
            <v>1.23</v>
          </cell>
        </row>
        <row r="160">
          <cell r="C160" t="str">
            <v>UPA BARRA DE JANGADA - C.G 005/2022</v>
          </cell>
          <cell r="E160" t="str">
            <v>MICAELLY SILVA AMORIM</v>
          </cell>
          <cell r="F160" t="str">
            <v>2 - Outros Profissionais da Saúde</v>
          </cell>
          <cell r="G160">
            <v>322205</v>
          </cell>
          <cell r="H160">
            <v>44805</v>
          </cell>
          <cell r="J160">
            <v>118.14319999999999</v>
          </cell>
          <cell r="L160">
            <v>193.84</v>
          </cell>
          <cell r="M160">
            <v>1.23</v>
          </cell>
          <cell r="Z160">
            <v>94.5</v>
          </cell>
        </row>
        <row r="161">
          <cell r="C161" t="str">
            <v>UPA BARRA DE JANGADA - C.G 005/2022</v>
          </cell>
          <cell r="E161" t="str">
            <v xml:space="preserve">MICHELLE ALENCAR MACIEL </v>
          </cell>
          <cell r="F161" t="str">
            <v>2 - Outros Profissionais da Saúde</v>
          </cell>
          <cell r="G161">
            <v>223505</v>
          </cell>
          <cell r="H161">
            <v>44805</v>
          </cell>
          <cell r="J161">
            <v>610.19200000000001</v>
          </cell>
          <cell r="L161">
            <v>193.84</v>
          </cell>
          <cell r="M161">
            <v>7</v>
          </cell>
        </row>
        <row r="162">
          <cell r="C162" t="str">
            <v>UPA BARRA DE JANGADA - C.G 005/2022</v>
          </cell>
          <cell r="E162" t="str">
            <v>MIRELLA RAVANNA MENEZES FREIRE PERRUCI</v>
          </cell>
          <cell r="F162" t="str">
            <v>2 - Outros Profissionais da Saúde</v>
          </cell>
          <cell r="G162">
            <v>223505</v>
          </cell>
          <cell r="H162">
            <v>44805</v>
          </cell>
          <cell r="J162">
            <v>186.19759999999999</v>
          </cell>
          <cell r="L162">
            <v>193.84</v>
          </cell>
          <cell r="M162">
            <v>1.71</v>
          </cell>
          <cell r="Z162">
            <v>13.5</v>
          </cell>
        </row>
        <row r="163">
          <cell r="C163" t="str">
            <v>UPA BARRA DE JANGADA - C.G 005/2022</v>
          </cell>
          <cell r="E163" t="str">
            <v>MIRTES ARRUDA PANTALEAÕ</v>
          </cell>
          <cell r="F163" t="str">
            <v>2 - Outros Profissionais da Saúde</v>
          </cell>
          <cell r="G163">
            <v>251605</v>
          </cell>
          <cell r="H163">
            <v>44805</v>
          </cell>
          <cell r="J163">
            <v>162.20160000000001</v>
          </cell>
          <cell r="L163">
            <v>193.84</v>
          </cell>
          <cell r="M163">
            <v>1.8</v>
          </cell>
        </row>
        <row r="164">
          <cell r="C164" t="str">
            <v>UPA BARRA DE JANGADA - C.G 005/2022</v>
          </cell>
          <cell r="E164" t="str">
            <v>MONIA MARIA DA SILVA RIBEIRO</v>
          </cell>
          <cell r="F164" t="str">
            <v>3 - Administrativo</v>
          </cell>
          <cell r="G164">
            <v>513505</v>
          </cell>
          <cell r="H164">
            <v>44805</v>
          </cell>
          <cell r="J164">
            <v>153.5848</v>
          </cell>
          <cell r="L164">
            <v>193.84</v>
          </cell>
          <cell r="M164">
            <v>1.21</v>
          </cell>
        </row>
        <row r="165">
          <cell r="C165" t="str">
            <v>UPA BARRA DE JANGADA - C.G 005/2022</v>
          </cell>
          <cell r="E165" t="str">
            <v>NADJANE MEIRA CARVALHO</v>
          </cell>
          <cell r="F165" t="str">
            <v>2 - Outros Profissionais da Saúde</v>
          </cell>
          <cell r="G165">
            <v>223505</v>
          </cell>
          <cell r="H165">
            <v>44805</v>
          </cell>
          <cell r="J165">
            <v>173.61599999999999</v>
          </cell>
          <cell r="L165">
            <v>193.84</v>
          </cell>
          <cell r="M165">
            <v>1.71</v>
          </cell>
        </row>
        <row r="166">
          <cell r="C166" t="str">
            <v>UPA BARRA DE JANGADA - C.G 005/2022</v>
          </cell>
          <cell r="E166" t="str">
            <v xml:space="preserve">NATALIA GOMES DO NASCIMENTO </v>
          </cell>
          <cell r="F166" t="str">
            <v>2 - Outros Profissionais da Saúde</v>
          </cell>
          <cell r="G166">
            <v>322205</v>
          </cell>
          <cell r="H166">
            <v>44805</v>
          </cell>
          <cell r="J166">
            <v>130.5488</v>
          </cell>
          <cell r="L166">
            <v>193.84</v>
          </cell>
          <cell r="M166">
            <v>1.23</v>
          </cell>
          <cell r="R166">
            <v>230</v>
          </cell>
          <cell r="S166">
            <v>73.5</v>
          </cell>
        </row>
        <row r="167">
          <cell r="C167" t="str">
            <v>UPA BARRA DE JANGADA - C.G 005/2022</v>
          </cell>
          <cell r="E167" t="str">
            <v>NATALIANE MARQUES DE VASCONCELOS</v>
          </cell>
          <cell r="F167" t="str">
            <v>2 - Outros Profissionais da Saúde</v>
          </cell>
          <cell r="G167">
            <v>223505</v>
          </cell>
          <cell r="H167">
            <v>44805</v>
          </cell>
          <cell r="J167">
            <v>214.40959999999998</v>
          </cell>
          <cell r="L167">
            <v>193.84</v>
          </cell>
          <cell r="M167">
            <v>1.71</v>
          </cell>
        </row>
        <row r="168">
          <cell r="C168" t="str">
            <v>UPA BARRA DE JANGADA - C.G 005/2022</v>
          </cell>
          <cell r="E168" t="str">
            <v>NATALY REGINA FONSECA CARVALHO DE</v>
          </cell>
          <cell r="F168" t="str">
            <v>1 - Médico</v>
          </cell>
          <cell r="G168">
            <v>225125</v>
          </cell>
          <cell r="H168">
            <v>44805</v>
          </cell>
          <cell r="J168">
            <v>0</v>
          </cell>
          <cell r="K168">
            <v>107.47</v>
          </cell>
          <cell r="L168">
            <v>193.84</v>
          </cell>
          <cell r="M168">
            <v>4</v>
          </cell>
        </row>
        <row r="169">
          <cell r="C169" t="str">
            <v>UPA BARRA DE JANGADA - C.G 005/2022</v>
          </cell>
          <cell r="E169" t="str">
            <v>PALOMA ALVES DA SILVA</v>
          </cell>
          <cell r="F169" t="str">
            <v>2 - Outros Profissionais da Saúde</v>
          </cell>
          <cell r="G169">
            <v>325105</v>
          </cell>
          <cell r="H169">
            <v>44805</v>
          </cell>
          <cell r="J169">
            <v>147.3792</v>
          </cell>
          <cell r="L169">
            <v>193.84</v>
          </cell>
          <cell r="M169">
            <v>1.21</v>
          </cell>
          <cell r="R169">
            <v>123</v>
          </cell>
          <cell r="S169">
            <v>72.72</v>
          </cell>
          <cell r="Z169">
            <v>13.5</v>
          </cell>
        </row>
        <row r="170">
          <cell r="C170" t="str">
            <v>UPA BARRA DE JANGADA - C.G 005/2022</v>
          </cell>
          <cell r="E170" t="str">
            <v>PAULA ANTAS BARBOSA DE VASCONCELOS</v>
          </cell>
          <cell r="F170" t="str">
            <v>1 - Médico</v>
          </cell>
          <cell r="G170">
            <v>225270</v>
          </cell>
          <cell r="H170">
            <v>44805</v>
          </cell>
          <cell r="J170">
            <v>339.392</v>
          </cell>
          <cell r="L170">
            <v>193.84</v>
          </cell>
          <cell r="M170">
            <v>4</v>
          </cell>
        </row>
        <row r="171">
          <cell r="C171" t="str">
            <v>UPA BARRA DE JANGADA - C.G 005/2022</v>
          </cell>
          <cell r="E171" t="str">
            <v>PAULO JOSE ALVES SALDANHA FALCAO</v>
          </cell>
          <cell r="F171" t="str">
            <v>2 - Outros Profissionais da Saúde</v>
          </cell>
          <cell r="G171">
            <v>324115</v>
          </cell>
          <cell r="H171">
            <v>44805</v>
          </cell>
          <cell r="J171">
            <v>267.28640000000001</v>
          </cell>
          <cell r="L171">
            <v>193.84</v>
          </cell>
          <cell r="M171">
            <v>2.2200000000000002</v>
          </cell>
          <cell r="Z171">
            <v>13.5</v>
          </cell>
        </row>
        <row r="172">
          <cell r="C172" t="str">
            <v>UPA BARRA DE JANGADA - C.G 005/2022</v>
          </cell>
          <cell r="E172" t="str">
            <v xml:space="preserve">PEDRO AUGUSTO URBANO FARIAS </v>
          </cell>
          <cell r="F172" t="str">
            <v>1 - Médico</v>
          </cell>
          <cell r="G172">
            <v>225270</v>
          </cell>
          <cell r="H172">
            <v>44805</v>
          </cell>
          <cell r="J172">
            <v>339.392</v>
          </cell>
          <cell r="L172">
            <v>193.84</v>
          </cell>
          <cell r="M172">
            <v>4</v>
          </cell>
        </row>
        <row r="173">
          <cell r="C173" t="str">
            <v>UPA BARRA DE JANGADA - C.G 005/2022</v>
          </cell>
          <cell r="E173" t="str">
            <v>PEDRO ISAIAS OLIVEIRA DOS SANTOS</v>
          </cell>
          <cell r="F173" t="str">
            <v>3 - Administrativo</v>
          </cell>
          <cell r="G173">
            <v>411010</v>
          </cell>
          <cell r="H173">
            <v>44805</v>
          </cell>
          <cell r="J173">
            <v>11.3874</v>
          </cell>
          <cell r="R173">
            <v>244.8</v>
          </cell>
          <cell r="S173">
            <v>34.159999999999997</v>
          </cell>
        </row>
        <row r="174">
          <cell r="C174" t="str">
            <v>UPA BARRA DE JANGADA - C.G 005/2022</v>
          </cell>
          <cell r="E174" t="str">
            <v>PEDRO MOACIR BEZERRA FILHO</v>
          </cell>
          <cell r="F174" t="str">
            <v>1 - Médico</v>
          </cell>
          <cell r="G174">
            <v>225125</v>
          </cell>
          <cell r="H174">
            <v>44805</v>
          </cell>
          <cell r="J174">
            <v>706.93520000000001</v>
          </cell>
          <cell r="L174">
            <v>193.84</v>
          </cell>
          <cell r="M174">
            <v>8</v>
          </cell>
        </row>
        <row r="175">
          <cell r="C175" t="str">
            <v>UPA BARRA DE JANGADA - C.G 005/2022</v>
          </cell>
          <cell r="E175" t="str">
            <v>RAFAEL AZEVEDO TEIXEIRA CALDAS</v>
          </cell>
          <cell r="F175" t="str">
            <v>1 - Médico</v>
          </cell>
          <cell r="G175">
            <v>225125</v>
          </cell>
          <cell r="H175">
            <v>44805</v>
          </cell>
          <cell r="J175">
            <v>509.98</v>
          </cell>
          <cell r="L175">
            <v>193.84</v>
          </cell>
          <cell r="M175">
            <v>4</v>
          </cell>
        </row>
        <row r="176">
          <cell r="C176" t="str">
            <v>UPA BARRA DE JANGADA - C.G 005/2022</v>
          </cell>
          <cell r="E176" t="str">
            <v>RAFAEL ELIAS DA SILVA</v>
          </cell>
          <cell r="F176" t="str">
            <v>3 - Administrativo</v>
          </cell>
          <cell r="G176">
            <v>317205</v>
          </cell>
          <cell r="H176">
            <v>44805</v>
          </cell>
          <cell r="J176">
            <v>232.72560000000001</v>
          </cell>
          <cell r="L176">
            <v>193.84</v>
          </cell>
          <cell r="M176">
            <v>2</v>
          </cell>
        </row>
        <row r="177">
          <cell r="C177" t="str">
            <v>UPA BARRA DE JANGADA - C.G 005/2022</v>
          </cell>
          <cell r="E177" t="str">
            <v>RAFAELA DA SILVA MONTEIRO</v>
          </cell>
          <cell r="F177" t="str">
            <v>2 - Outros Profissionais da Saúde</v>
          </cell>
          <cell r="G177">
            <v>322205</v>
          </cell>
          <cell r="H177">
            <v>44805</v>
          </cell>
          <cell r="J177">
            <v>118.6056</v>
          </cell>
          <cell r="L177">
            <v>193.84</v>
          </cell>
          <cell r="M177">
            <v>1.23</v>
          </cell>
          <cell r="R177">
            <v>123</v>
          </cell>
          <cell r="S177">
            <v>73.5</v>
          </cell>
        </row>
        <row r="178">
          <cell r="C178" t="str">
            <v>UPA BARRA DE JANGADA - C.G 005/2022</v>
          </cell>
          <cell r="E178" t="str">
            <v>RICARDO JOSE OLIMPO</v>
          </cell>
          <cell r="F178" t="str">
            <v>2 - Outros Profissionais da Saúde</v>
          </cell>
          <cell r="G178">
            <v>223505</v>
          </cell>
          <cell r="H178">
            <v>44805</v>
          </cell>
          <cell r="J178">
            <v>158.01600000000002</v>
          </cell>
          <cell r="L178">
            <v>193.84</v>
          </cell>
          <cell r="M178">
            <v>1.71</v>
          </cell>
        </row>
        <row r="179">
          <cell r="C179" t="str">
            <v>UPA BARRA DE JANGADA - C.G 005/2022</v>
          </cell>
          <cell r="E179" t="str">
            <v>ROBERTA KELLY RUFINO DA HORA</v>
          </cell>
          <cell r="F179" t="str">
            <v>2 - Outros Profissionais da Saúde</v>
          </cell>
          <cell r="G179">
            <v>223505</v>
          </cell>
          <cell r="H179">
            <v>44805</v>
          </cell>
          <cell r="J179">
            <v>153.3152</v>
          </cell>
          <cell r="L179">
            <v>193.84</v>
          </cell>
          <cell r="M179">
            <v>1.71</v>
          </cell>
          <cell r="R179">
            <v>328</v>
          </cell>
          <cell r="S179">
            <v>102.49</v>
          </cell>
          <cell r="Z179">
            <v>13.5</v>
          </cell>
        </row>
        <row r="180">
          <cell r="C180" t="str">
            <v>UPA BARRA DE JANGADA - C.G 005/2022</v>
          </cell>
          <cell r="E180" t="str">
            <v>RONALDO SALGADO</v>
          </cell>
          <cell r="F180" t="str">
            <v>2 - Outros Profissionais da Saúde</v>
          </cell>
          <cell r="G180">
            <v>766420</v>
          </cell>
          <cell r="H180">
            <v>44805</v>
          </cell>
          <cell r="J180">
            <v>141.53919999999999</v>
          </cell>
          <cell r="L180">
            <v>193.84</v>
          </cell>
          <cell r="M180">
            <v>1.21</v>
          </cell>
        </row>
        <row r="181">
          <cell r="C181" t="str">
            <v>UPA BARRA DE JANGADA - C.G 005/2022</v>
          </cell>
          <cell r="E181" t="str">
            <v>SAMUEL FERREIRA CARDOSO</v>
          </cell>
          <cell r="F181" t="str">
            <v>2 - Outros Profissionais da Saúde</v>
          </cell>
          <cell r="G181">
            <v>322605</v>
          </cell>
          <cell r="H181">
            <v>44805</v>
          </cell>
          <cell r="J181">
            <v>116.352</v>
          </cell>
          <cell r="L181">
            <v>193.84</v>
          </cell>
          <cell r="M181">
            <v>1.21</v>
          </cell>
          <cell r="R181">
            <v>246</v>
          </cell>
          <cell r="S181">
            <v>72.72</v>
          </cell>
          <cell r="Z181">
            <v>40.5</v>
          </cell>
        </row>
        <row r="182">
          <cell r="C182" t="str">
            <v>UPA BARRA DE JANGADA - C.G 005/2022</v>
          </cell>
          <cell r="E182" t="str">
            <v>SANDY RAPHAELA AMORIM DE MELO</v>
          </cell>
          <cell r="F182" t="str">
            <v>2 - Outros Profissionais da Saúde</v>
          </cell>
          <cell r="G182">
            <v>322205</v>
          </cell>
          <cell r="H182">
            <v>44805</v>
          </cell>
          <cell r="J182">
            <v>117.396</v>
          </cell>
          <cell r="L182">
            <v>193.84</v>
          </cell>
          <cell r="M182">
            <v>1.23</v>
          </cell>
          <cell r="Z182">
            <v>27</v>
          </cell>
        </row>
        <row r="183">
          <cell r="C183" t="str">
            <v>UPA BARRA DE JANGADA - C.G 005/2022</v>
          </cell>
          <cell r="E183" t="str">
            <v xml:space="preserve">SHEILA MARIA CAVALCANTI NOBREGA </v>
          </cell>
          <cell r="F183" t="str">
            <v>1 - Médico</v>
          </cell>
          <cell r="G183">
            <v>225124</v>
          </cell>
          <cell r="H183">
            <v>44805</v>
          </cell>
          <cell r="J183">
            <v>720.83199999999999</v>
          </cell>
          <cell r="L183">
            <v>193.84</v>
          </cell>
          <cell r="M183">
            <v>8</v>
          </cell>
          <cell r="Z183">
            <v>40.5</v>
          </cell>
        </row>
        <row r="184">
          <cell r="C184" t="str">
            <v>UPA BARRA DE JANGADA - C.G 005/2022</v>
          </cell>
          <cell r="E184" t="str">
            <v xml:space="preserve">SHEYLA DA SILVA BARROS </v>
          </cell>
          <cell r="F184" t="str">
            <v>2 - Outros Profissionais da Saúde</v>
          </cell>
          <cell r="G184">
            <v>322205</v>
          </cell>
          <cell r="H184">
            <v>44805</v>
          </cell>
          <cell r="J184">
            <v>126.02080000000001</v>
          </cell>
          <cell r="L184">
            <v>193.84</v>
          </cell>
          <cell r="M184">
            <v>1.23</v>
          </cell>
        </row>
        <row r="185">
          <cell r="C185" t="str">
            <v>UPA BARRA DE JANGADA - C.G 005/2022</v>
          </cell>
          <cell r="E185" t="str">
            <v>SHIRLY TELES ALVES</v>
          </cell>
          <cell r="F185" t="str">
            <v>2 - Outros Profissionais da Saúde</v>
          </cell>
          <cell r="G185">
            <v>322205</v>
          </cell>
          <cell r="H185">
            <v>44805</v>
          </cell>
          <cell r="J185">
            <v>128.19839999999999</v>
          </cell>
          <cell r="L185">
            <v>193.84</v>
          </cell>
          <cell r="M185">
            <v>1.23</v>
          </cell>
          <cell r="R185">
            <v>246</v>
          </cell>
          <cell r="S185">
            <v>73.5</v>
          </cell>
        </row>
        <row r="186">
          <cell r="C186" t="str">
            <v>UPA BARRA DE JANGADA - C.G 005/2022</v>
          </cell>
          <cell r="E186" t="str">
            <v>SOLANGE ALVES DOS SANTOS</v>
          </cell>
          <cell r="F186" t="str">
            <v>2 - Outros Profissionais da Saúde</v>
          </cell>
          <cell r="G186">
            <v>325105</v>
          </cell>
          <cell r="H186">
            <v>44805</v>
          </cell>
          <cell r="J186">
            <v>135.744</v>
          </cell>
          <cell r="L186">
            <v>193.84</v>
          </cell>
          <cell r="M186">
            <v>1.21</v>
          </cell>
          <cell r="Z186">
            <v>27</v>
          </cell>
        </row>
        <row r="187">
          <cell r="C187" t="str">
            <v>UPA BARRA DE JANGADA - C.G 005/2022</v>
          </cell>
          <cell r="E187" t="str">
            <v>STERFANY GLEYCE CLAUDINO MACIEL</v>
          </cell>
          <cell r="F187" t="str">
            <v>3 - Administrativo</v>
          </cell>
          <cell r="G187">
            <v>513505</v>
          </cell>
          <cell r="H187">
            <v>44805</v>
          </cell>
          <cell r="J187">
            <v>120.6392</v>
          </cell>
          <cell r="L187">
            <v>193.84</v>
          </cell>
          <cell r="M187">
            <v>1.21</v>
          </cell>
          <cell r="R187">
            <v>123</v>
          </cell>
          <cell r="S187">
            <v>72.72</v>
          </cell>
          <cell r="Z187">
            <v>40.5</v>
          </cell>
        </row>
        <row r="188">
          <cell r="C188" t="str">
            <v>UPA BARRA DE JANGADA - C.G 005/2022</v>
          </cell>
          <cell r="E188" t="str">
            <v>TAMIRIS CRISTINA DE SOUZA LIPPO</v>
          </cell>
          <cell r="F188" t="str">
            <v>1 - Médico</v>
          </cell>
          <cell r="G188">
            <v>225124</v>
          </cell>
          <cell r="H188">
            <v>44805</v>
          </cell>
          <cell r="J188">
            <v>339.392</v>
          </cell>
          <cell r="L188">
            <v>193.84</v>
          </cell>
          <cell r="M188">
            <v>4</v>
          </cell>
        </row>
        <row r="189">
          <cell r="C189" t="str">
            <v>UPA BARRA DE JANGADA - C.G 005/2022</v>
          </cell>
          <cell r="E189" t="str">
            <v>TATIELE TAIS GOMES DE AGUIAR</v>
          </cell>
          <cell r="F189" t="str">
            <v>2 - Outros Profissionais da Saúde</v>
          </cell>
          <cell r="G189">
            <v>322205</v>
          </cell>
          <cell r="H189">
            <v>44805</v>
          </cell>
          <cell r="J189">
            <v>116.71520000000001</v>
          </cell>
          <cell r="L189">
            <v>193.84</v>
          </cell>
          <cell r="M189">
            <v>1.23</v>
          </cell>
          <cell r="R189">
            <v>291</v>
          </cell>
          <cell r="S189">
            <v>73.5</v>
          </cell>
        </row>
        <row r="190">
          <cell r="C190" t="str">
            <v>UPA BARRA DE JANGADA - C.G 005/2022</v>
          </cell>
          <cell r="E190" t="str">
            <v>THIAGO DE PAULA BARBOSA COUTINHO</v>
          </cell>
          <cell r="F190" t="str">
            <v>1 - Médico</v>
          </cell>
          <cell r="G190">
            <v>225270</v>
          </cell>
          <cell r="H190">
            <v>44805</v>
          </cell>
          <cell r="J190">
            <v>339.392</v>
          </cell>
          <cell r="L190">
            <v>193.84</v>
          </cell>
          <cell r="M190">
            <v>4</v>
          </cell>
        </row>
        <row r="191">
          <cell r="C191" t="str">
            <v>UPA BARRA DE JANGADA - C.G 005/2022</v>
          </cell>
          <cell r="E191" t="str">
            <v xml:space="preserve">TULIO PORTO FERREIRA </v>
          </cell>
          <cell r="F191" t="str">
            <v>1 - Médico</v>
          </cell>
          <cell r="G191">
            <v>225270</v>
          </cell>
          <cell r="H191">
            <v>44805</v>
          </cell>
          <cell r="J191">
            <v>370.11199999999997</v>
          </cell>
          <cell r="L191">
            <v>193.84</v>
          </cell>
          <cell r="M191">
            <v>4</v>
          </cell>
        </row>
        <row r="192">
          <cell r="C192" t="str">
            <v>UPA BARRA DE JANGADA - C.G 005/2022</v>
          </cell>
          <cell r="E192" t="str">
            <v>VALDIR NEATOR DE FIGUEIREDO SILVA</v>
          </cell>
          <cell r="F192" t="str">
            <v>2 - Outros Profissionais da Saúde</v>
          </cell>
          <cell r="G192">
            <v>324115</v>
          </cell>
          <cell r="H192">
            <v>44805</v>
          </cell>
          <cell r="J192">
            <v>249.48400000000001</v>
          </cell>
          <cell r="L192">
            <v>193.84</v>
          </cell>
          <cell r="M192">
            <v>2.2200000000000002</v>
          </cell>
        </row>
        <row r="193">
          <cell r="C193" t="str">
            <v>UPA BARRA DE JANGADA - C.G 005/2022</v>
          </cell>
          <cell r="E193" t="str">
            <v>VANDREYBSON TEODORO DA SILVA</v>
          </cell>
          <cell r="F193" t="str">
            <v>2 - Outros Profissionais da Saúde</v>
          </cell>
          <cell r="G193">
            <v>322205</v>
          </cell>
          <cell r="H193">
            <v>44805</v>
          </cell>
          <cell r="J193">
            <v>128.37280000000001</v>
          </cell>
          <cell r="L193">
            <v>193.84</v>
          </cell>
          <cell r="M193">
            <v>1.23</v>
          </cell>
          <cell r="R193">
            <v>123</v>
          </cell>
          <cell r="S193">
            <v>73.5</v>
          </cell>
          <cell r="Z193">
            <v>13.5</v>
          </cell>
        </row>
        <row r="194">
          <cell r="C194" t="str">
            <v>UPA BARRA DE JANGADA - C.G 005/2022</v>
          </cell>
          <cell r="E194" t="str">
            <v>VASTI BEZERRA DE LIMA</v>
          </cell>
          <cell r="F194" t="str">
            <v>2 - Outros Profissionais da Saúde</v>
          </cell>
          <cell r="G194">
            <v>322205</v>
          </cell>
          <cell r="H194">
            <v>44805</v>
          </cell>
          <cell r="J194">
            <v>123.7976</v>
          </cell>
          <cell r="L194">
            <v>193.84</v>
          </cell>
          <cell r="M194">
            <v>1.23</v>
          </cell>
          <cell r="R194">
            <v>246</v>
          </cell>
          <cell r="S194">
            <v>73.5</v>
          </cell>
        </row>
        <row r="195">
          <cell r="C195" t="str">
            <v>UPA BARRA DE JANGADA - C.G 005/2022</v>
          </cell>
          <cell r="E195" t="str">
            <v>VERA LUCIA NUNES DA CUNHA</v>
          </cell>
          <cell r="F195" t="str">
            <v>2 - Outros Profissionais da Saúde</v>
          </cell>
          <cell r="G195">
            <v>766420</v>
          </cell>
          <cell r="H195">
            <v>44805</v>
          </cell>
          <cell r="J195">
            <v>140.39840000000001</v>
          </cell>
          <cell r="L195">
            <v>193.84</v>
          </cell>
          <cell r="M195">
            <v>1.21</v>
          </cell>
        </row>
        <row r="196">
          <cell r="C196" t="str">
            <v>UPA BARRA DE JANGADA - C.G 005/2022</v>
          </cell>
          <cell r="E196" t="str">
            <v>VERONICA CAVALCANTI BARBOSA</v>
          </cell>
          <cell r="F196" t="str">
            <v>3 - Administrativo</v>
          </cell>
          <cell r="G196">
            <v>422105</v>
          </cell>
          <cell r="H196">
            <v>44805</v>
          </cell>
          <cell r="J196">
            <v>145.05200000000002</v>
          </cell>
          <cell r="L196">
            <v>193.84</v>
          </cell>
          <cell r="M196">
            <v>1.21</v>
          </cell>
          <cell r="R196">
            <v>123</v>
          </cell>
          <cell r="S196">
            <v>72.72</v>
          </cell>
        </row>
        <row r="197">
          <cell r="C197" t="str">
            <v>UPA BARRA DE JANGADA - C.G 005/2022</v>
          </cell>
          <cell r="E197" t="str">
            <v xml:space="preserve">VICTORIA MARIA PEREIRA DE LIMA </v>
          </cell>
          <cell r="F197" t="str">
            <v>2 - Outros Profissionais da Saúde</v>
          </cell>
          <cell r="G197">
            <v>223710</v>
          </cell>
          <cell r="H197">
            <v>44805</v>
          </cell>
          <cell r="J197">
            <v>253.27759999999998</v>
          </cell>
          <cell r="L197">
            <v>193.84</v>
          </cell>
          <cell r="M197">
            <v>2.92</v>
          </cell>
        </row>
        <row r="198">
          <cell r="C198" t="str">
            <v>UPA BARRA DE JANGADA - C.G 005/2022</v>
          </cell>
          <cell r="E198" t="str">
            <v>VICTORIA STAHLHOFER KONZE</v>
          </cell>
          <cell r="F198" t="str">
            <v>1 - Médico</v>
          </cell>
          <cell r="G198">
            <v>225125</v>
          </cell>
          <cell r="H198">
            <v>44805</v>
          </cell>
          <cell r="J198">
            <v>377.79199999999997</v>
          </cell>
          <cell r="L198">
            <v>193.84</v>
          </cell>
          <cell r="M198">
            <v>4</v>
          </cell>
        </row>
        <row r="199">
          <cell r="C199" t="str">
            <v>UPA BARRA DE JANGADA - C.G 005/2022</v>
          </cell>
          <cell r="E199" t="str">
            <v>VIVIANE GOMES CARNEIRO LEAO</v>
          </cell>
          <cell r="F199" t="str">
            <v>1 - Médico</v>
          </cell>
          <cell r="G199">
            <v>225125</v>
          </cell>
          <cell r="H199">
            <v>44805</v>
          </cell>
          <cell r="J199">
            <v>736.19200000000001</v>
          </cell>
          <cell r="L199">
            <v>193.84</v>
          </cell>
          <cell r="M199">
            <v>8</v>
          </cell>
        </row>
        <row r="200">
          <cell r="C200" t="str">
            <v>UPA BARRA DE JANGADA - C.G 005/2022</v>
          </cell>
          <cell r="E200" t="str">
            <v>WANDREZA DE CASSIA BENTO MUNIZ</v>
          </cell>
          <cell r="F200" t="str">
            <v>1 - Médico</v>
          </cell>
          <cell r="G200">
            <v>225125</v>
          </cell>
          <cell r="H200">
            <v>44805</v>
          </cell>
          <cell r="J200">
            <v>339.392</v>
          </cell>
          <cell r="L200">
            <v>193.84</v>
          </cell>
          <cell r="M200">
            <v>4</v>
          </cell>
        </row>
        <row r="201">
          <cell r="C201" t="str">
            <v>UPA BARRA DE JANGADA - C.G 005/2022</v>
          </cell>
          <cell r="E201" t="str">
            <v>WARRLA SOUZA DA SILVA</v>
          </cell>
          <cell r="F201" t="str">
            <v>3 - Administrativo</v>
          </cell>
          <cell r="G201">
            <v>422105</v>
          </cell>
          <cell r="H201">
            <v>44805</v>
          </cell>
          <cell r="J201">
            <v>135.744</v>
          </cell>
          <cell r="L201">
            <v>193.84</v>
          </cell>
          <cell r="M201">
            <v>1.21</v>
          </cell>
          <cell r="R201">
            <v>246</v>
          </cell>
          <cell r="S201">
            <v>72.72</v>
          </cell>
        </row>
        <row r="202">
          <cell r="C202" t="str">
            <v>UPA BARRA DE JANGADA - C.G 005/2022</v>
          </cell>
          <cell r="E202" t="str">
            <v>WASHINGTON ALVES DE SOUZA</v>
          </cell>
          <cell r="F202" t="str">
            <v>2 - Outros Profissionais da Saúde</v>
          </cell>
          <cell r="G202">
            <v>322605</v>
          </cell>
          <cell r="H202">
            <v>44805</v>
          </cell>
          <cell r="J202">
            <v>126.5064</v>
          </cell>
          <cell r="L202">
            <v>193.84</v>
          </cell>
          <cell r="M202">
            <v>1.21</v>
          </cell>
          <cell r="Z202">
            <v>13.5</v>
          </cell>
        </row>
        <row r="203">
          <cell r="C203" t="str">
            <v>UPA BARRA DE JANGADA - C.G 005/2022</v>
          </cell>
          <cell r="E203" t="str">
            <v>WILLIANY CARVALHO DA SILVA</v>
          </cell>
          <cell r="F203" t="str">
            <v>2 - Outros Profissionais da Saúde</v>
          </cell>
          <cell r="G203">
            <v>322205</v>
          </cell>
          <cell r="H203">
            <v>44805</v>
          </cell>
          <cell r="J203">
            <v>131.0496</v>
          </cell>
          <cell r="L203">
            <v>193.84</v>
          </cell>
          <cell r="M203">
            <v>1.23</v>
          </cell>
          <cell r="R203">
            <v>246</v>
          </cell>
          <cell r="S203">
            <v>73.5</v>
          </cell>
          <cell r="Z203">
            <v>54</v>
          </cell>
        </row>
        <row r="204">
          <cell r="C204" t="str">
            <v>UPA BARRA DE JANGADA - C.G 005/2022</v>
          </cell>
          <cell r="E204" t="str">
            <v>YVAN REIS DA SILVA ENTO</v>
          </cell>
          <cell r="F204" t="str">
            <v>1 - Médico</v>
          </cell>
          <cell r="G204">
            <v>225270</v>
          </cell>
          <cell r="H204">
            <v>44805</v>
          </cell>
          <cell r="J204">
            <v>502.3</v>
          </cell>
          <cell r="L204">
            <v>193.84</v>
          </cell>
          <cell r="M204">
            <v>4</v>
          </cell>
        </row>
        <row r="205">
          <cell r="C205" t="str">
            <v>UPA BARRA DE JANGADA - C.G 005/2022</v>
          </cell>
          <cell r="E205" t="str">
            <v>ZENAIDE GOMES DA SILVA</v>
          </cell>
          <cell r="F205" t="str">
            <v>3 - Administrativo</v>
          </cell>
          <cell r="G205">
            <v>411010</v>
          </cell>
          <cell r="H205">
            <v>44805</v>
          </cell>
          <cell r="J205">
            <v>112.96000000000001</v>
          </cell>
          <cell r="L205">
            <v>193.84</v>
          </cell>
          <cell r="M205">
            <v>1.21</v>
          </cell>
          <cell r="R205">
            <v>235.60000000000002</v>
          </cell>
          <cell r="S205">
            <v>72.72</v>
          </cell>
          <cell r="Z205">
            <v>81</v>
          </cell>
        </row>
        <row r="206">
          <cell r="E206" t="str">
            <v>ROBESIA CÂNDIDO DE ALENCAR (DESLIGADA)</v>
          </cell>
          <cell r="Z206">
            <v>27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67F86-C85B-486B-AE00-FBAF2625E7EC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44805</v>
      </c>
      <c r="H3" s="14">
        <f>'[1]TCE - ANEXO III - Preencher'!I12</f>
        <v>0</v>
      </c>
      <c r="I3" s="14">
        <f>'[1]TCE - ANEXO III - Preencher'!J12</f>
        <v>102.62639999999999</v>
      </c>
      <c r="J3" s="14">
        <f>'[1]TCE - ANEXO III - Preencher'!K12</f>
        <v>0</v>
      </c>
      <c r="K3" s="15">
        <f>'[1]TCE - ANEXO III - Preencher'!L12</f>
        <v>193.85</v>
      </c>
      <c r="L3" s="15">
        <f>'[1]TCE - ANEXO III - Preencher'!M12</f>
        <v>1.21</v>
      </c>
      <c r="M3" s="15">
        <f>K3-L3</f>
        <v>192.64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123</v>
      </c>
      <c r="R3" s="15">
        <f>'[1]TCE - ANEXO III - Preencher'!S12</f>
        <v>72.72</v>
      </c>
      <c r="S3" s="16">
        <f>Q3-R3</f>
        <v>50.28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345.54639999999995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44805</v>
      </c>
      <c r="H4" s="14">
        <f>'[1]TCE - ANEXO III - Preencher'!I13</f>
        <v>0</v>
      </c>
      <c r="I4" s="14">
        <f>'[1]TCE - ANEXO III - Preencher'!J13</f>
        <v>196.08720000000002</v>
      </c>
      <c r="J4" s="14">
        <f>'[1]TCE - ANEXO III - Preencher'!K13</f>
        <v>0</v>
      </c>
      <c r="K4" s="15">
        <f>'[1]TCE - ANEXO III - Preencher'!L13</f>
        <v>193.85</v>
      </c>
      <c r="L4" s="15">
        <f>'[1]TCE - ANEXO III - Preencher'!M13</f>
        <v>1.71</v>
      </c>
      <c r="M4" s="15">
        <f t="shared" ref="M4:M67" si="1">K4-L4</f>
        <v>192.14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194</v>
      </c>
      <c r="R4" s="15">
        <f>'[1]TCE - ANEXO III - Preencher'!S13</f>
        <v>102.49</v>
      </c>
      <c r="S4" s="16">
        <f t="shared" ref="S4:S67" si="3">Q4-R4</f>
        <v>91.51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479.73720000000003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44805</v>
      </c>
      <c r="H5" s="14">
        <f>'[1]TCE - ANEXO III - Preencher'!I14</f>
        <v>0</v>
      </c>
      <c r="I5" s="14">
        <f>'[1]TCE - ANEXO III - Preencher'!J14</f>
        <v>194.76320000000001</v>
      </c>
      <c r="J5" s="14">
        <f>'[1]TCE - ANEXO III - Preencher'!K14</f>
        <v>0</v>
      </c>
      <c r="K5" s="15">
        <f>'[1]TCE - ANEXO III - Preencher'!L14</f>
        <v>193.85</v>
      </c>
      <c r="L5" s="15">
        <f>'[1]TCE - ANEXO III - Preencher'!M14</f>
        <v>1.8</v>
      </c>
      <c r="M5" s="15">
        <f t="shared" si="1"/>
        <v>192.04999999999998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386.81319999999999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44805</v>
      </c>
      <c r="H6" s="14">
        <f>'[1]TCE - ANEXO III - Preencher'!I15</f>
        <v>0</v>
      </c>
      <c r="I6" s="14">
        <f>'[1]TCE - ANEXO III - Preencher'!J15</f>
        <v>126.02080000000001</v>
      </c>
      <c r="J6" s="14">
        <f>'[1]TCE - ANEXO III - Preencher'!K15</f>
        <v>0</v>
      </c>
      <c r="K6" s="15">
        <f>'[1]TCE - ANEXO III - Preencher'!L15</f>
        <v>193.85</v>
      </c>
      <c r="L6" s="15">
        <f>'[1]TCE - ANEXO III - Preencher'!M15</f>
        <v>1.23</v>
      </c>
      <c r="M6" s="15">
        <f t="shared" si="1"/>
        <v>192.62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318.64080000000001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44805</v>
      </c>
      <c r="H7" s="14">
        <f>'[1]TCE - ANEXO III - Preencher'!I16</f>
        <v>0</v>
      </c>
      <c r="I7" s="14">
        <f>'[1]TCE - ANEXO III - Preencher'!J16</f>
        <v>121.352</v>
      </c>
      <c r="J7" s="14">
        <f>'[1]TCE - ANEXO III - Preencher'!K16</f>
        <v>0</v>
      </c>
      <c r="K7" s="15">
        <f>'[1]TCE - ANEXO III - Preencher'!L16</f>
        <v>193.85</v>
      </c>
      <c r="L7" s="15">
        <f>'[1]TCE - ANEXO III - Preencher'!M16</f>
        <v>1.23</v>
      </c>
      <c r="M7" s="15">
        <f t="shared" si="1"/>
        <v>192.62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246</v>
      </c>
      <c r="R7" s="15">
        <f>'[1]TCE - ANEXO III - Preencher'!S16</f>
        <v>73.5</v>
      </c>
      <c r="S7" s="16">
        <f t="shared" si="3"/>
        <v>172.5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486.47199999999998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44805</v>
      </c>
      <c r="H8" s="14">
        <f>'[1]TCE - ANEXO III - Preencher'!I17</f>
        <v>0</v>
      </c>
      <c r="I8" s="14">
        <f>'[1]TCE - ANEXO III - Preencher'!J17</f>
        <v>156.55760000000001</v>
      </c>
      <c r="J8" s="14">
        <f>'[1]TCE - ANEXO III - Preencher'!K17</f>
        <v>0</v>
      </c>
      <c r="K8" s="15">
        <f>'[1]TCE - ANEXO III - Preencher'!L17</f>
        <v>193.85</v>
      </c>
      <c r="L8" s="15">
        <f>'[1]TCE - ANEXO III - Preencher'!M17</f>
        <v>1.21</v>
      </c>
      <c r="M8" s="15">
        <f t="shared" si="1"/>
        <v>192.64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54</v>
      </c>
      <c r="Z8" s="16">
        <f t="shared" si="5"/>
        <v>-54</v>
      </c>
      <c r="AA8" s="17" t="str">
        <f>IF('[1]TCE - ANEXO III - Preencher'!AB17="","",'[1]TCE - ANEXO III - Preencher'!AB17)</f>
        <v/>
      </c>
      <c r="AB8" s="15">
        <f t="shared" si="0"/>
        <v>295.19759999999997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44805</v>
      </c>
      <c r="H9" s="14">
        <f>'[1]TCE - ANEXO III - Preencher'!I18</f>
        <v>0</v>
      </c>
      <c r="I9" s="14">
        <f>'[1]TCE - ANEXO III - Preencher'!J18</f>
        <v>362.43199999999996</v>
      </c>
      <c r="J9" s="14">
        <f>'[1]TCE - ANEXO III - Preencher'!K18</f>
        <v>0</v>
      </c>
      <c r="K9" s="15">
        <f>'[1]TCE - ANEXO III - Preencher'!L18</f>
        <v>193.85</v>
      </c>
      <c r="L9" s="15">
        <f>'[1]TCE - ANEXO III - Preencher'!M18</f>
        <v>4</v>
      </c>
      <c r="M9" s="15">
        <f t="shared" si="1"/>
        <v>189.85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552.28199999999993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44805</v>
      </c>
      <c r="H10" s="14">
        <f>'[1]TCE - ANEXO III - Preencher'!I19</f>
        <v>0</v>
      </c>
      <c r="I10" s="14">
        <f>'[1]TCE - ANEXO III - Preencher'!J19</f>
        <v>128.25120000000001</v>
      </c>
      <c r="J10" s="14">
        <f>'[1]TCE - ANEXO III - Preencher'!K19</f>
        <v>0</v>
      </c>
      <c r="K10" s="15">
        <f>'[1]TCE - ANEXO III - Preencher'!L19</f>
        <v>193.85</v>
      </c>
      <c r="L10" s="15">
        <f>'[1]TCE - ANEXO III - Preencher'!M19</f>
        <v>1.21</v>
      </c>
      <c r="M10" s="15">
        <f t="shared" si="1"/>
        <v>192.64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320.89120000000003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44805</v>
      </c>
      <c r="H11" s="14">
        <f>'[1]TCE - ANEXO III - Preencher'!I20</f>
        <v>0</v>
      </c>
      <c r="I11" s="14">
        <f>'[1]TCE - ANEXO III - Preencher'!J20</f>
        <v>328.72559999999999</v>
      </c>
      <c r="J11" s="14">
        <f>'[1]TCE - ANEXO III - Preencher'!K20</f>
        <v>0</v>
      </c>
      <c r="K11" s="15">
        <f>'[1]TCE - ANEXO III - Preencher'!L20</f>
        <v>193.85</v>
      </c>
      <c r="L11" s="15">
        <f>'[1]TCE - ANEXO III - Preencher'!M20</f>
        <v>4</v>
      </c>
      <c r="M11" s="15">
        <f t="shared" si="1"/>
        <v>189.85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518.57560000000001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ALICE MARIA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422105</v>
      </c>
      <c r="G12" s="13">
        <f>IF('[1]TCE - ANEXO III - Preencher'!H21="","",'[1]TCE - ANEXO III - Preencher'!H21)</f>
        <v>44805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359.6</v>
      </c>
      <c r="K12" s="15">
        <f>'[1]TCE - ANEXO III - Preencher'!L21</f>
        <v>193.85</v>
      </c>
      <c r="L12" s="15">
        <f>'[1]TCE - ANEXO III - Preencher'!M21</f>
        <v>1.21</v>
      </c>
      <c r="M12" s="15">
        <f t="shared" si="1"/>
        <v>192.64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246</v>
      </c>
      <c r="R12" s="15">
        <f>'[1]TCE - ANEXO III - Preencher'!S21</f>
        <v>72.72</v>
      </c>
      <c r="S12" s="16">
        <f t="shared" si="3"/>
        <v>173.28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725.52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ALINE GOMES DA SILVA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225125</v>
      </c>
      <c r="G13" s="13">
        <f>IF('[1]TCE - ANEXO III - Preencher'!H22="","",'[1]TCE - ANEXO III - Preencher'!H22)</f>
        <v>44805</v>
      </c>
      <c r="H13" s="14">
        <f>'[1]TCE - ANEXO III - Preencher'!I22</f>
        <v>0</v>
      </c>
      <c r="I13" s="14">
        <f>'[1]TCE - ANEXO III - Preencher'!J22</f>
        <v>794.17679999999996</v>
      </c>
      <c r="J13" s="14">
        <f>'[1]TCE - ANEXO III - Preencher'!K22</f>
        <v>0</v>
      </c>
      <c r="K13" s="15">
        <f>'[1]TCE - ANEXO III - Preencher'!L22</f>
        <v>193.85</v>
      </c>
      <c r="L13" s="15">
        <f>'[1]TCE - ANEXO III - Preencher'!M22</f>
        <v>4</v>
      </c>
      <c r="M13" s="15">
        <f t="shared" si="1"/>
        <v>189.85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984.02679999999998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ALLINY BORGES DA COSTA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44805</v>
      </c>
      <c r="H14" s="14">
        <f>'[1]TCE - ANEXO III - Preencher'!I23</f>
        <v>0</v>
      </c>
      <c r="I14" s="14">
        <f>'[1]TCE - ANEXO III - Preencher'!J23</f>
        <v>133.35920000000002</v>
      </c>
      <c r="J14" s="14">
        <f>'[1]TCE - ANEXO III - Preencher'!K23</f>
        <v>0</v>
      </c>
      <c r="K14" s="15">
        <f>'[1]TCE - ANEXO III - Preencher'!L23</f>
        <v>193.85</v>
      </c>
      <c r="L14" s="15">
        <f>'[1]TCE - ANEXO III - Preencher'!M23</f>
        <v>1.23</v>
      </c>
      <c r="M14" s="15">
        <f t="shared" si="1"/>
        <v>192.62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123</v>
      </c>
      <c r="R14" s="15">
        <f>'[1]TCE - ANEXO III - Preencher'!S23</f>
        <v>73.5</v>
      </c>
      <c r="S14" s="16">
        <f t="shared" si="3"/>
        <v>49.5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375.47919999999999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ALLYSSON COELHO RIBEIRO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44805</v>
      </c>
      <c r="H15" s="14">
        <f>'[1]TCE - ANEXO III - Preencher'!I24</f>
        <v>0</v>
      </c>
      <c r="I15" s="14">
        <f>'[1]TCE - ANEXO III - Preencher'!J24</f>
        <v>539.06960000000004</v>
      </c>
      <c r="J15" s="14">
        <f>'[1]TCE - ANEXO III - Preencher'!K24</f>
        <v>0</v>
      </c>
      <c r="K15" s="15">
        <f>'[1]TCE - ANEXO III - Preencher'!L24</f>
        <v>193.85</v>
      </c>
      <c r="L15" s="15">
        <f>'[1]TCE - ANEXO III - Preencher'!M24</f>
        <v>4</v>
      </c>
      <c r="M15" s="15">
        <f t="shared" si="1"/>
        <v>189.85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728.91960000000006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44805</v>
      </c>
      <c r="H16" s="14">
        <f>'[1]TCE - ANEXO III - Preencher'!I25</f>
        <v>0</v>
      </c>
      <c r="I16" s="14">
        <f>'[1]TCE - ANEXO III - Preencher'!J25</f>
        <v>127.8456</v>
      </c>
      <c r="J16" s="14">
        <f>'[1]TCE - ANEXO III - Preencher'!K25</f>
        <v>0</v>
      </c>
      <c r="K16" s="15">
        <f>'[1]TCE - ANEXO III - Preencher'!L25</f>
        <v>193.85</v>
      </c>
      <c r="L16" s="15">
        <f>'[1]TCE - ANEXO III - Preencher'!M25</f>
        <v>1.23</v>
      </c>
      <c r="M16" s="15">
        <f t="shared" si="1"/>
        <v>192.62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123</v>
      </c>
      <c r="R16" s="15">
        <f>'[1]TCE - ANEXO III - Preencher'!S25</f>
        <v>73.5</v>
      </c>
      <c r="S16" s="16">
        <f t="shared" si="3"/>
        <v>49.5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369.96559999999999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44805</v>
      </c>
      <c r="H17" s="14">
        <f>'[1]TCE - ANEXO III - Preencher'!I26</f>
        <v>0</v>
      </c>
      <c r="I17" s="14">
        <f>'[1]TCE - ANEXO III - Preencher'!J26</f>
        <v>116.352</v>
      </c>
      <c r="J17" s="14">
        <f>'[1]TCE - ANEXO III - Preencher'!K26</f>
        <v>0</v>
      </c>
      <c r="K17" s="15">
        <f>'[1]TCE - ANEXO III - Preencher'!L26</f>
        <v>193.85</v>
      </c>
      <c r="L17" s="15">
        <f>'[1]TCE - ANEXO III - Preencher'!M26</f>
        <v>1.21</v>
      </c>
      <c r="M17" s="15">
        <f t="shared" si="1"/>
        <v>192.64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123</v>
      </c>
      <c r="R17" s="15">
        <f>'[1]TCE - ANEXO III - Preencher'!S26</f>
        <v>72.72</v>
      </c>
      <c r="S17" s="16">
        <f t="shared" si="3"/>
        <v>50.28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27</v>
      </c>
      <c r="Z17" s="16">
        <f t="shared" si="5"/>
        <v>-27</v>
      </c>
      <c r="AA17" s="17" t="str">
        <f>IF('[1]TCE - ANEXO III - Preencher'!AB26="","",'[1]TCE - ANEXO III - Preencher'!AB26)</f>
        <v/>
      </c>
      <c r="AB17" s="15">
        <f t="shared" si="0"/>
        <v>332.27199999999993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44805</v>
      </c>
      <c r="H18" s="14">
        <f>'[1]TCE - ANEXO III - Preencher'!I27</f>
        <v>0</v>
      </c>
      <c r="I18" s="14">
        <f>'[1]TCE - ANEXO III - Preencher'!J27</f>
        <v>127.11120000000001</v>
      </c>
      <c r="J18" s="14">
        <f>'[1]TCE - ANEXO III - Preencher'!K27</f>
        <v>0</v>
      </c>
      <c r="K18" s="15">
        <f>'[1]TCE - ANEXO III - Preencher'!L27</f>
        <v>193.85</v>
      </c>
      <c r="L18" s="15">
        <f>'[1]TCE - ANEXO III - Preencher'!M27</f>
        <v>1.23</v>
      </c>
      <c r="M18" s="15">
        <f t="shared" si="1"/>
        <v>192.62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123</v>
      </c>
      <c r="R18" s="15">
        <f>'[1]TCE - ANEXO III - Preencher'!S27</f>
        <v>73.5</v>
      </c>
      <c r="S18" s="16">
        <f t="shared" si="3"/>
        <v>49.5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67.5</v>
      </c>
      <c r="Z18" s="16">
        <f t="shared" si="5"/>
        <v>-67.5</v>
      </c>
      <c r="AA18" s="17" t="str">
        <f>IF('[1]TCE - ANEXO III - Preencher'!AB27="","",'[1]TCE - ANEXO III - Preencher'!AB27)</f>
        <v/>
      </c>
      <c r="AB18" s="15">
        <f t="shared" si="0"/>
        <v>301.7312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 PAULA PINHEIRO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44805</v>
      </c>
      <c r="H19" s="14">
        <f>'[1]TCE - ANEXO III - Preencher'!I28</f>
        <v>0</v>
      </c>
      <c r="I19" s="14">
        <f>'[1]TCE - ANEXO III - Preencher'!J28</f>
        <v>91.375200000000007</v>
      </c>
      <c r="J19" s="14">
        <f>'[1]TCE - ANEXO III - Preencher'!K28</f>
        <v>0</v>
      </c>
      <c r="K19" s="15">
        <f>'[1]TCE - ANEXO III - Preencher'!L28</f>
        <v>193.85</v>
      </c>
      <c r="L19" s="15">
        <f>'[1]TCE - ANEXO III - Preencher'!M28</f>
        <v>1.23</v>
      </c>
      <c r="M19" s="15">
        <f t="shared" si="1"/>
        <v>192.62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283.99520000000001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ANAKELLY DE MOURA MESQUITA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351605</v>
      </c>
      <c r="G20" s="13">
        <f>IF('[1]TCE - ANEXO III - Preencher'!H29="","",'[1]TCE - ANEXO III - Preencher'!H29)</f>
        <v>44805</v>
      </c>
      <c r="H20" s="14">
        <f>'[1]TCE - ANEXO III - Preencher'!I29</f>
        <v>0</v>
      </c>
      <c r="I20" s="14">
        <f>'[1]TCE - ANEXO III - Preencher'!J29</f>
        <v>135.744</v>
      </c>
      <c r="J20" s="14">
        <f>'[1]TCE - ANEXO III - Preencher'!K29</f>
        <v>0</v>
      </c>
      <c r="K20" s="15">
        <f>'[1]TCE - ANEXO III - Preencher'!L29</f>
        <v>193.85</v>
      </c>
      <c r="L20" s="15">
        <f>'[1]TCE - ANEXO III - Preencher'!M29</f>
        <v>1.21</v>
      </c>
      <c r="M20" s="15">
        <f t="shared" si="1"/>
        <v>192.64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388</v>
      </c>
      <c r="R20" s="15">
        <f>'[1]TCE - ANEXO III - Preencher'!S29</f>
        <v>72.72</v>
      </c>
      <c r="S20" s="16">
        <f t="shared" si="3"/>
        <v>315.27999999999997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643.66399999999999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 DE ALMEIDA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324115</v>
      </c>
      <c r="G21" s="13">
        <f>IF('[1]TCE - ANEXO III - Preencher'!H30="","",'[1]TCE - ANEXO III - Preencher'!H30)</f>
        <v>44805</v>
      </c>
      <c r="H21" s="14">
        <f>'[1]TCE - ANEXO III - Preencher'!I30</f>
        <v>0</v>
      </c>
      <c r="I21" s="14">
        <f>'[1]TCE - ANEXO III - Preencher'!J30</f>
        <v>271.54000000000002</v>
      </c>
      <c r="J21" s="14">
        <f>'[1]TCE - ANEXO III - Preencher'!K30</f>
        <v>0</v>
      </c>
      <c r="K21" s="15">
        <f>'[1]TCE - ANEXO III - Preencher'!L30</f>
        <v>193.85</v>
      </c>
      <c r="L21" s="15">
        <f>'[1]TCE - ANEXO III - Preencher'!M30</f>
        <v>2.2200000000000002</v>
      </c>
      <c r="M21" s="15">
        <f t="shared" si="1"/>
        <v>191.63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463.17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ANDREIA RIBEIRO DOS SANTOS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44805</v>
      </c>
      <c r="H22" s="14">
        <f>'[1]TCE - ANEXO III - Preencher'!I31</f>
        <v>0</v>
      </c>
      <c r="I22" s="14">
        <f>'[1]TCE - ANEXO III - Preencher'!J31</f>
        <v>127.58799999999999</v>
      </c>
      <c r="J22" s="14">
        <f>'[1]TCE - ANEXO III - Preencher'!K31</f>
        <v>0</v>
      </c>
      <c r="K22" s="15">
        <f>'[1]TCE - ANEXO III - Preencher'!L31</f>
        <v>193.85</v>
      </c>
      <c r="L22" s="15">
        <f>'[1]TCE - ANEXO III - Preencher'!M31</f>
        <v>1.23</v>
      </c>
      <c r="M22" s="15">
        <f t="shared" si="1"/>
        <v>192.62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320.20799999999997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44805</v>
      </c>
      <c r="H23" s="14">
        <f>'[1]TCE - ANEXO III - Preencher'!I32</f>
        <v>0</v>
      </c>
      <c r="I23" s="14">
        <f>'[1]TCE - ANEXO III - Preencher'!J32</f>
        <v>145.828</v>
      </c>
      <c r="J23" s="14">
        <f>'[1]TCE - ANEXO III - Preencher'!K32</f>
        <v>0</v>
      </c>
      <c r="K23" s="15">
        <f>'[1]TCE - ANEXO III - Preencher'!L32</f>
        <v>193.85</v>
      </c>
      <c r="L23" s="15">
        <f>'[1]TCE - ANEXO III - Preencher'!M32</f>
        <v>1.21</v>
      </c>
      <c r="M23" s="15">
        <f t="shared" si="1"/>
        <v>192.64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338.46799999999996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44805</v>
      </c>
      <c r="H24" s="14">
        <f>'[1]TCE - ANEXO III - Preencher'!I33</f>
        <v>0</v>
      </c>
      <c r="I24" s="14">
        <f>'[1]TCE - ANEXO III - Preencher'!J33</f>
        <v>129.36080000000001</v>
      </c>
      <c r="J24" s="14">
        <f>'[1]TCE - ANEXO III - Preencher'!K33</f>
        <v>0</v>
      </c>
      <c r="K24" s="15">
        <f>'[1]TCE - ANEXO III - Preencher'!L33</f>
        <v>193.85</v>
      </c>
      <c r="L24" s="15">
        <f>'[1]TCE - ANEXO III - Preencher'!M33</f>
        <v>1.23</v>
      </c>
      <c r="M24" s="15">
        <f t="shared" si="1"/>
        <v>192.62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168</v>
      </c>
      <c r="R24" s="15">
        <f>'[1]TCE - ANEXO III - Preencher'!S33</f>
        <v>73.5</v>
      </c>
      <c r="S24" s="16">
        <f t="shared" si="3"/>
        <v>94.5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416.48080000000004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BARBOSA SOBRINHO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44805</v>
      </c>
      <c r="H25" s="14">
        <f>'[1]TCE - ANEXO III - Preencher'!I34</f>
        <v>0</v>
      </c>
      <c r="I25" s="14">
        <f>'[1]TCE - ANEXO III - Preencher'!J34</f>
        <v>146.60319999999999</v>
      </c>
      <c r="J25" s="14">
        <f>'[1]TCE - ANEXO III - Preencher'!K34</f>
        <v>0</v>
      </c>
      <c r="K25" s="15">
        <f>'[1]TCE - ANEXO III - Preencher'!L34</f>
        <v>193.85</v>
      </c>
      <c r="L25" s="15">
        <f>'[1]TCE - ANEXO III - Preencher'!M34</f>
        <v>1.21</v>
      </c>
      <c r="M25" s="15">
        <f t="shared" si="1"/>
        <v>192.64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168</v>
      </c>
      <c r="R25" s="15">
        <f>'[1]TCE - ANEXO III - Preencher'!S34</f>
        <v>72.72</v>
      </c>
      <c r="S25" s="16">
        <f t="shared" si="3"/>
        <v>95.28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434.52319999999997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ANTONIO CARLOS PEREIRA DO NASCIMENTO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223605</v>
      </c>
      <c r="G26" s="13">
        <f>IF('[1]TCE - ANEXO III - Preencher'!H35="","",'[1]TCE - ANEXO III - Preencher'!H35)</f>
        <v>44805</v>
      </c>
      <c r="H26" s="14">
        <f>'[1]TCE - ANEXO III - Preencher'!I35</f>
        <v>0</v>
      </c>
      <c r="I26" s="14">
        <f>'[1]TCE - ANEXO III - Preencher'!J35</f>
        <v>182.45680000000002</v>
      </c>
      <c r="J26" s="14">
        <f>'[1]TCE - ANEXO III - Preencher'!K35</f>
        <v>0</v>
      </c>
      <c r="K26" s="15">
        <f>'[1]TCE - ANEXO III - Preencher'!L35</f>
        <v>193.85</v>
      </c>
      <c r="L26" s="15">
        <f>'[1]TCE - ANEXO III - Preencher'!M35</f>
        <v>1.67</v>
      </c>
      <c r="M26" s="15">
        <f t="shared" si="1"/>
        <v>192.18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54</v>
      </c>
      <c r="Z26" s="16">
        <f t="shared" si="5"/>
        <v>-54</v>
      </c>
      <c r="AA26" s="17" t="str">
        <f>IF('[1]TCE - ANEXO III - Preencher'!AB35="","",'[1]TCE - ANEXO III - Preencher'!AB35)</f>
        <v/>
      </c>
      <c r="AB26" s="15">
        <f t="shared" si="0"/>
        <v>320.63679999999999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SERGIO DE ALBUQUERQUE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44805</v>
      </c>
      <c r="H27" s="14">
        <f>'[1]TCE - ANEXO III - Preencher'!I36</f>
        <v>0</v>
      </c>
      <c r="I27" s="14">
        <f>'[1]TCE - ANEXO III - Preencher'!J36</f>
        <v>168.19280000000001</v>
      </c>
      <c r="J27" s="14">
        <f>'[1]TCE - ANEXO III - Preencher'!K36</f>
        <v>0</v>
      </c>
      <c r="K27" s="15">
        <f>'[1]TCE - ANEXO III - Preencher'!L36</f>
        <v>193.85</v>
      </c>
      <c r="L27" s="15">
        <f>'[1]TCE - ANEXO III - Preencher'!M36</f>
        <v>1.21</v>
      </c>
      <c r="M27" s="15">
        <f t="shared" si="1"/>
        <v>192.64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246</v>
      </c>
      <c r="R27" s="15">
        <f>'[1]TCE - ANEXO III - Preencher'!S36</f>
        <v>72.72</v>
      </c>
      <c r="S27" s="16">
        <f t="shared" si="3"/>
        <v>173.28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13.5</v>
      </c>
      <c r="Z27" s="16">
        <f t="shared" si="5"/>
        <v>-13.5</v>
      </c>
      <c r="AA27" s="17" t="str">
        <f>IF('[1]TCE - ANEXO III - Preencher'!AB36="","",'[1]TCE - ANEXO III - Preencher'!AB36)</f>
        <v/>
      </c>
      <c r="AB27" s="15">
        <f t="shared" si="0"/>
        <v>520.61279999999999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 xml:space="preserve">AUDENI RAMALHO PEREIRA DOS SANTOS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766420</v>
      </c>
      <c r="G28" s="13">
        <f>IF('[1]TCE - ANEXO III - Preencher'!H37="","",'[1]TCE - ANEXO III - Preencher'!H37)</f>
        <v>44805</v>
      </c>
      <c r="H28" s="14">
        <f>'[1]TCE - ANEXO III - Preencher'!I37</f>
        <v>0</v>
      </c>
      <c r="I28" s="14">
        <f>'[1]TCE - ANEXO III - Preencher'!J37</f>
        <v>145.05200000000002</v>
      </c>
      <c r="J28" s="14">
        <f>'[1]TCE - ANEXO III - Preencher'!K37</f>
        <v>0</v>
      </c>
      <c r="K28" s="15">
        <f>'[1]TCE - ANEXO III - Preencher'!L37</f>
        <v>193.85</v>
      </c>
      <c r="L28" s="15">
        <f>'[1]TCE - ANEXO III - Preencher'!M37</f>
        <v>1.21</v>
      </c>
      <c r="M28" s="15">
        <f t="shared" si="1"/>
        <v>192.64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54</v>
      </c>
      <c r="Z28" s="16">
        <f t="shared" si="5"/>
        <v>-54</v>
      </c>
      <c r="AA28" s="17" t="str">
        <f>IF('[1]TCE - ANEXO III - Preencher'!AB37="","",'[1]TCE - ANEXO III - Preencher'!AB37)</f>
        <v/>
      </c>
      <c r="AB28" s="15">
        <f t="shared" si="0"/>
        <v>283.69200000000001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BEATRIZ KEMILY VICENTE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44805</v>
      </c>
      <c r="H29" s="14">
        <f>'[1]TCE - ANEXO III - Preencher'!I38</f>
        <v>0</v>
      </c>
      <c r="I29" s="14">
        <f>'[1]TCE - ANEXO III - Preencher'!J38</f>
        <v>112.96000000000001</v>
      </c>
      <c r="J29" s="14">
        <f>'[1]TCE - ANEXO III - Preencher'!K38</f>
        <v>0</v>
      </c>
      <c r="K29" s="15">
        <f>'[1]TCE - ANEXO III - Preencher'!L38</f>
        <v>193.85</v>
      </c>
      <c r="L29" s="15">
        <f>'[1]TCE - ANEXO III - Preencher'!M38</f>
        <v>1.21</v>
      </c>
      <c r="M29" s="15">
        <f t="shared" si="1"/>
        <v>192.64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13.5</v>
      </c>
      <c r="Z29" s="16">
        <f t="shared" si="5"/>
        <v>-13.5</v>
      </c>
      <c r="AA29" s="17" t="str">
        <f>IF('[1]TCE - ANEXO III - Preencher'!AB38="","",'[1]TCE - ANEXO III - Preencher'!AB38)</f>
        <v/>
      </c>
      <c r="AB29" s="15">
        <f t="shared" si="0"/>
        <v>292.10000000000002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BIANCA BEATRIZ DA SILVA MARQUES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44805</v>
      </c>
      <c r="H30" s="14">
        <f>'[1]TCE - ANEXO III - Preencher'!I39</f>
        <v>0</v>
      </c>
      <c r="I30" s="14">
        <f>'[1]TCE - ANEXO III - Preencher'!J39</f>
        <v>11.3874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244.8</v>
      </c>
      <c r="R30" s="15">
        <f>'[1]TCE - ANEXO III - Preencher'!S39</f>
        <v>34.159999999999997</v>
      </c>
      <c r="S30" s="16">
        <f t="shared" si="3"/>
        <v>210.64000000000001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222.0274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BIANKA SANTOS LOPES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44805</v>
      </c>
      <c r="H31" s="14">
        <f>'[1]TCE - ANEXO III - Preencher'!I40</f>
        <v>0</v>
      </c>
      <c r="I31" s="14">
        <f>'[1]TCE - ANEXO III - Preencher'!J40</f>
        <v>168.1728</v>
      </c>
      <c r="J31" s="14">
        <f>'[1]TCE - ANEXO III - Preencher'!K40</f>
        <v>0</v>
      </c>
      <c r="K31" s="15">
        <f>'[1]TCE - ANEXO III - Preencher'!L40</f>
        <v>193.85</v>
      </c>
      <c r="L31" s="15">
        <f>'[1]TCE - ANEXO III - Preencher'!M40</f>
        <v>1.21</v>
      </c>
      <c r="M31" s="15">
        <f t="shared" si="1"/>
        <v>192.64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360.81279999999998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BRUNA CECILIA RODRIGUES SOBRAL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44805</v>
      </c>
      <c r="H32" s="14">
        <f>'[1]TCE - ANEXO III - Preencher'!I41</f>
        <v>0</v>
      </c>
      <c r="I32" s="14">
        <f>'[1]TCE - ANEXO III - Preencher'!J41</f>
        <v>153.108</v>
      </c>
      <c r="J32" s="14">
        <f>'[1]TCE - ANEXO III - Preencher'!K41</f>
        <v>0</v>
      </c>
      <c r="K32" s="15">
        <f>'[1]TCE - ANEXO III - Preencher'!L41</f>
        <v>193.85</v>
      </c>
      <c r="L32" s="15">
        <f>'[1]TCE - ANEXO III - Preencher'!M41</f>
        <v>1.67</v>
      </c>
      <c r="M32" s="15">
        <f t="shared" si="1"/>
        <v>192.18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345.28800000000001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AUGUSTO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44805</v>
      </c>
      <c r="H33" s="14">
        <f>'[1]TCE - ANEXO III - Preencher'!I42</f>
        <v>0</v>
      </c>
      <c r="I33" s="14">
        <f>'[1]TCE - ANEXO III - Preencher'!J42</f>
        <v>164.66080000000002</v>
      </c>
      <c r="J33" s="14">
        <f>'[1]TCE - ANEXO III - Preencher'!K42</f>
        <v>0</v>
      </c>
      <c r="K33" s="15">
        <f>'[1]TCE - ANEXO III - Preencher'!L42</f>
        <v>193.85</v>
      </c>
      <c r="L33" s="15">
        <f>'[1]TCE - ANEXO III - Preencher'!M42</f>
        <v>1.67</v>
      </c>
      <c r="M33" s="15">
        <f t="shared" si="1"/>
        <v>192.18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356.84080000000006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BAPTISTA GRASSINI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44805</v>
      </c>
      <c r="H34" s="14">
        <f>'[1]TCE - ANEXO III - Preencher'!I43</f>
        <v>0</v>
      </c>
      <c r="I34" s="14">
        <f>'[1]TCE - ANEXO III - Preencher'!J43</f>
        <v>260.20080000000002</v>
      </c>
      <c r="J34" s="14">
        <f>'[1]TCE - ANEXO III - Preencher'!K43</f>
        <v>0</v>
      </c>
      <c r="K34" s="15">
        <f>'[1]TCE - ANEXO III - Preencher'!L43</f>
        <v>193.85</v>
      </c>
      <c r="L34" s="15">
        <f>'[1]TCE - ANEXO III - Preencher'!M43</f>
        <v>4</v>
      </c>
      <c r="M34" s="15">
        <f t="shared" si="1"/>
        <v>189.85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450.05079999999998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CESAR VENTURA FRAGOSO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515110</v>
      </c>
      <c r="G35" s="13">
        <f>IF('[1]TCE - ANEXO III - Preencher'!H44="","",'[1]TCE - ANEXO III - Preencher'!H44)</f>
        <v>44805</v>
      </c>
      <c r="H35" s="14">
        <f>'[1]TCE - ANEXO III - Preencher'!I44</f>
        <v>0</v>
      </c>
      <c r="I35" s="14">
        <f>'[1]TCE - ANEXO III - Preencher'!J44</f>
        <v>147.77280000000002</v>
      </c>
      <c r="J35" s="14">
        <f>'[1]TCE - ANEXO III - Preencher'!K44</f>
        <v>0</v>
      </c>
      <c r="K35" s="15">
        <f>'[1]TCE - ANEXO III - Preencher'!L44</f>
        <v>193.85</v>
      </c>
      <c r="L35" s="15">
        <f>'[1]TCE - ANEXO III - Preencher'!M44</f>
        <v>1.21</v>
      </c>
      <c r="M35" s="15">
        <f t="shared" si="1"/>
        <v>192.64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246</v>
      </c>
      <c r="R35" s="15">
        <f>'[1]TCE - ANEXO III - Preencher'!S44</f>
        <v>72.72</v>
      </c>
      <c r="S35" s="16">
        <f t="shared" si="3"/>
        <v>173.28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513.69280000000003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CAIO ADLER MACHADO BARROS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44805</v>
      </c>
      <c r="H36" s="14">
        <f>'[1]TCE - ANEXO III - Preencher'!I45</f>
        <v>0</v>
      </c>
      <c r="I36" s="14">
        <f>'[1]TCE - ANEXO III - Preencher'!J45</f>
        <v>370.11199999999997</v>
      </c>
      <c r="J36" s="14">
        <f>'[1]TCE - ANEXO III - Preencher'!K45</f>
        <v>0</v>
      </c>
      <c r="K36" s="15">
        <f>'[1]TCE - ANEXO III - Preencher'!L45</f>
        <v>193.85</v>
      </c>
      <c r="L36" s="15">
        <f>'[1]TCE - ANEXO III - Preencher'!M45</f>
        <v>4</v>
      </c>
      <c r="M36" s="15">
        <f t="shared" si="1"/>
        <v>189.85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559.96199999999999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44805</v>
      </c>
      <c r="H37" s="14">
        <f>'[1]TCE - ANEXO III - Preencher'!I46</f>
        <v>0</v>
      </c>
      <c r="I37" s="14">
        <f>'[1]TCE - ANEXO III - Preencher'!J46</f>
        <v>120.2248</v>
      </c>
      <c r="J37" s="14">
        <f>'[1]TCE - ANEXO III - Preencher'!K46</f>
        <v>0</v>
      </c>
      <c r="K37" s="15">
        <f>'[1]TCE - ANEXO III - Preencher'!L46</f>
        <v>193.85</v>
      </c>
      <c r="L37" s="15">
        <f>'[1]TCE - ANEXO III - Preencher'!M46</f>
        <v>1.23</v>
      </c>
      <c r="M37" s="15">
        <f t="shared" si="1"/>
        <v>192.62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123</v>
      </c>
      <c r="R37" s="15">
        <f>'[1]TCE - ANEXO III - Preencher'!S46</f>
        <v>73.5</v>
      </c>
      <c r="S37" s="16">
        <f t="shared" si="3"/>
        <v>49.5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27</v>
      </c>
      <c r="Z37" s="16">
        <f t="shared" si="5"/>
        <v>-27</v>
      </c>
      <c r="AA37" s="17" t="str">
        <f>IF('[1]TCE - ANEXO III - Preencher'!AB46="","",'[1]TCE - ANEXO III - Preencher'!AB46)</f>
        <v/>
      </c>
      <c r="AB37" s="15">
        <f t="shared" si="0"/>
        <v>335.34480000000002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 xml:space="preserve">CAMILLA ALVES DOS SANTOS NOBRE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44805</v>
      </c>
      <c r="H38" s="14">
        <f>'[1]TCE - ANEXO III - Preencher'!I47</f>
        <v>0</v>
      </c>
      <c r="I38" s="14">
        <f>'[1]TCE - ANEXO III - Preencher'!J47</f>
        <v>227.55599999999998</v>
      </c>
      <c r="J38" s="14">
        <f>'[1]TCE - ANEXO III - Preencher'!K47</f>
        <v>0</v>
      </c>
      <c r="K38" s="15">
        <f>'[1]TCE - ANEXO III - Preencher'!L47</f>
        <v>193.85</v>
      </c>
      <c r="L38" s="15">
        <f>'[1]TCE - ANEXO III - Preencher'!M47</f>
        <v>1.71</v>
      </c>
      <c r="M38" s="15">
        <f t="shared" si="1"/>
        <v>192.14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82</v>
      </c>
      <c r="R38" s="15">
        <f>'[1]TCE - ANEXO III - Preencher'!S47</f>
        <v>102.49</v>
      </c>
      <c r="S38" s="16">
        <f t="shared" si="3"/>
        <v>-20.489999999999995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399.20599999999996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CARLA CAROLINE ALVES DE OLIVEIRA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44805</v>
      </c>
      <c r="H39" s="14">
        <f>'[1]TCE - ANEXO III - Preencher'!I48</f>
        <v>0</v>
      </c>
      <c r="I39" s="14">
        <f>'[1]TCE - ANEXO III - Preencher'!J48</f>
        <v>339.392</v>
      </c>
      <c r="J39" s="14">
        <f>'[1]TCE - ANEXO III - Preencher'!K48</f>
        <v>0</v>
      </c>
      <c r="K39" s="15">
        <f>'[1]TCE - ANEXO III - Preencher'!L48</f>
        <v>193.85</v>
      </c>
      <c r="L39" s="15">
        <f>'[1]TCE - ANEXO III - Preencher'!M48</f>
        <v>4</v>
      </c>
      <c r="M39" s="15">
        <f t="shared" si="1"/>
        <v>189.85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529.24199999999996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CARLA CRISTINA DA SILVA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44805</v>
      </c>
      <c r="H40" s="14">
        <f>'[1]TCE - ANEXO III - Preencher'!I49</f>
        <v>0</v>
      </c>
      <c r="I40" s="14">
        <f>'[1]TCE - ANEXO III - Preencher'!J49</f>
        <v>119.03920000000001</v>
      </c>
      <c r="J40" s="14">
        <f>'[1]TCE - ANEXO III - Preencher'!K49</f>
        <v>0</v>
      </c>
      <c r="K40" s="15">
        <f>'[1]TCE - ANEXO III - Preencher'!L49</f>
        <v>193.85</v>
      </c>
      <c r="L40" s="15">
        <f>'[1]TCE - ANEXO III - Preencher'!M49</f>
        <v>1.23</v>
      </c>
      <c r="M40" s="15">
        <f t="shared" si="1"/>
        <v>192.62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246</v>
      </c>
      <c r="R40" s="15">
        <f>'[1]TCE - ANEXO III - Preencher'!S49</f>
        <v>73.5</v>
      </c>
      <c r="S40" s="16">
        <f t="shared" si="3"/>
        <v>172.5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67.5</v>
      </c>
      <c r="Z40" s="16">
        <f t="shared" si="5"/>
        <v>-67.5</v>
      </c>
      <c r="AA40" s="17" t="str">
        <f>IF('[1]TCE - ANEXO III - Preencher'!AB49="","",'[1]TCE - ANEXO III - Preencher'!AB49)</f>
        <v/>
      </c>
      <c r="AB40" s="15">
        <f t="shared" si="0"/>
        <v>416.6592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CARLOS EDUARDO ARAUJO PIMENTEL DE MEDEIROS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44805</v>
      </c>
      <c r="H41" s="14">
        <f>'[1]TCE - ANEXO III - Preencher'!I50</f>
        <v>0</v>
      </c>
      <c r="I41" s="14">
        <f>'[1]TCE - ANEXO III - Preencher'!J50</f>
        <v>544.98559999999998</v>
      </c>
      <c r="J41" s="14">
        <f>'[1]TCE - ANEXO III - Preencher'!K50</f>
        <v>0</v>
      </c>
      <c r="K41" s="15">
        <f>'[1]TCE - ANEXO III - Preencher'!L50</f>
        <v>193.85</v>
      </c>
      <c r="L41" s="15">
        <f>'[1]TCE - ANEXO III - Preencher'!M50</f>
        <v>4</v>
      </c>
      <c r="M41" s="15">
        <f t="shared" si="1"/>
        <v>189.85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734.8356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CARMEM LUCIA FELIX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44805</v>
      </c>
      <c r="H42" s="14">
        <f>'[1]TCE - ANEXO III - Preencher'!I51</f>
        <v>0</v>
      </c>
      <c r="I42" s="14">
        <f>'[1]TCE - ANEXO III - Preencher'!J51</f>
        <v>172.9</v>
      </c>
      <c r="J42" s="14">
        <f>'[1]TCE - ANEXO III - Preencher'!K51</f>
        <v>0</v>
      </c>
      <c r="K42" s="15">
        <f>'[1]TCE - ANEXO III - Preencher'!L51</f>
        <v>193.85</v>
      </c>
      <c r="L42" s="15">
        <f>'[1]TCE - ANEXO III - Preencher'!M51</f>
        <v>1.71</v>
      </c>
      <c r="M42" s="15">
        <f t="shared" si="1"/>
        <v>192.14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194</v>
      </c>
      <c r="R42" s="15">
        <f>'[1]TCE - ANEXO III - Preencher'!S51</f>
        <v>102.49</v>
      </c>
      <c r="S42" s="16">
        <f t="shared" si="3"/>
        <v>91.51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456.54999999999995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CAROLINA CUNHA ANDRADE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223605</v>
      </c>
      <c r="G43" s="13">
        <f>IF('[1]TCE - ANEXO III - Preencher'!H52="","",'[1]TCE - ANEXO III - Preencher'!H52)</f>
        <v>44805</v>
      </c>
      <c r="H43" s="14">
        <f>'[1]TCE - ANEXO III - Preencher'!I52</f>
        <v>0</v>
      </c>
      <c r="I43" s="14">
        <f>'[1]TCE - ANEXO III - Preencher'!J52</f>
        <v>153.108</v>
      </c>
      <c r="J43" s="14">
        <f>'[1]TCE - ANEXO III - Preencher'!K52</f>
        <v>0</v>
      </c>
      <c r="K43" s="15">
        <f>'[1]TCE - ANEXO III - Preencher'!L52</f>
        <v>193.85</v>
      </c>
      <c r="L43" s="15">
        <f>'[1]TCE - ANEXO III - Preencher'!M52</f>
        <v>1.67</v>
      </c>
      <c r="M43" s="15">
        <f t="shared" si="1"/>
        <v>192.18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345.28800000000001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CASSIA IZABEL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414105</v>
      </c>
      <c r="G44" s="13">
        <f>IF('[1]TCE - ANEXO III - Preencher'!H53="","",'[1]TCE - ANEXO III - Preencher'!H53)</f>
        <v>44805</v>
      </c>
      <c r="H44" s="14">
        <f>'[1]TCE - ANEXO III - Preencher'!I53</f>
        <v>0</v>
      </c>
      <c r="I44" s="14">
        <f>'[1]TCE - ANEXO III - Preencher'!J53</f>
        <v>198.78400000000002</v>
      </c>
      <c r="J44" s="14">
        <f>'[1]TCE - ANEXO III - Preencher'!K53</f>
        <v>0</v>
      </c>
      <c r="K44" s="15">
        <f>'[1]TCE - ANEXO III - Preencher'!L53</f>
        <v>193.85</v>
      </c>
      <c r="L44" s="15">
        <f>'[1]TCE - ANEXO III - Preencher'!M53</f>
        <v>2</v>
      </c>
      <c r="M44" s="15">
        <f t="shared" si="1"/>
        <v>191.85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328</v>
      </c>
      <c r="R44" s="15">
        <f>'[1]TCE - ANEXO III - Preencher'!S53</f>
        <v>120</v>
      </c>
      <c r="S44" s="16">
        <f t="shared" si="3"/>
        <v>208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598.63400000000001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CASSIA MILENIA DE LIMA MENDES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44805</v>
      </c>
      <c r="H45" s="14">
        <f>'[1]TCE - ANEXO III - Preencher'!I54</f>
        <v>0</v>
      </c>
      <c r="I45" s="14">
        <f>'[1]TCE - ANEXO III - Preencher'!J54</f>
        <v>117.396</v>
      </c>
      <c r="J45" s="14">
        <f>'[1]TCE - ANEXO III - Preencher'!K54</f>
        <v>0</v>
      </c>
      <c r="K45" s="15">
        <f>'[1]TCE - ANEXO III - Preencher'!L54</f>
        <v>193.85</v>
      </c>
      <c r="L45" s="15">
        <f>'[1]TCE - ANEXO III - Preencher'!M54</f>
        <v>1.23</v>
      </c>
      <c r="M45" s="15">
        <f t="shared" si="1"/>
        <v>192.62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246</v>
      </c>
      <c r="R45" s="15">
        <f>'[1]TCE - ANEXO III - Preencher'!S54</f>
        <v>73.5</v>
      </c>
      <c r="S45" s="16">
        <f t="shared" si="3"/>
        <v>172.5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482.51600000000002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CELIA MARIA DOS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513505</v>
      </c>
      <c r="G46" s="13">
        <f>IF('[1]TCE - ANEXO III - Preencher'!H55="","",'[1]TCE - ANEXO III - Preencher'!H55)</f>
        <v>44805</v>
      </c>
      <c r="H46" s="14">
        <f>'[1]TCE - ANEXO III - Preencher'!I55</f>
        <v>0</v>
      </c>
      <c r="I46" s="14">
        <f>'[1]TCE - ANEXO III - Preencher'!J55</f>
        <v>127.9872</v>
      </c>
      <c r="J46" s="14">
        <f>'[1]TCE - ANEXO III - Preencher'!K55</f>
        <v>0</v>
      </c>
      <c r="K46" s="15">
        <f>'[1]TCE - ANEXO III - Preencher'!L55</f>
        <v>193.85</v>
      </c>
      <c r="L46" s="15">
        <f>'[1]TCE - ANEXO III - Preencher'!M55</f>
        <v>1.21</v>
      </c>
      <c r="M46" s="15">
        <f t="shared" si="1"/>
        <v>192.64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123</v>
      </c>
      <c r="R46" s="15">
        <f>'[1]TCE - ANEXO III - Preencher'!S55</f>
        <v>72.72</v>
      </c>
      <c r="S46" s="16">
        <f t="shared" si="3"/>
        <v>50.28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370.90719999999999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CHARLENE ALBA DA CRUZ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251605</v>
      </c>
      <c r="G47" s="13">
        <f>IF('[1]TCE - ANEXO III - Preencher'!H56="","",'[1]TCE - ANEXO III - Preencher'!H56)</f>
        <v>44805</v>
      </c>
      <c r="H47" s="14">
        <f>'[1]TCE - ANEXO III - Preencher'!I56</f>
        <v>0</v>
      </c>
      <c r="I47" s="14">
        <f>'[1]TCE - ANEXO III - Preencher'!J56</f>
        <v>159.32159999999999</v>
      </c>
      <c r="J47" s="14">
        <f>'[1]TCE - ANEXO III - Preencher'!K56</f>
        <v>0</v>
      </c>
      <c r="K47" s="15">
        <f>'[1]TCE - ANEXO III - Preencher'!L56</f>
        <v>193.85</v>
      </c>
      <c r="L47" s="15">
        <f>'[1]TCE - ANEXO III - Preencher'!M56</f>
        <v>1.8</v>
      </c>
      <c r="M47" s="15">
        <f t="shared" si="1"/>
        <v>192.04999999999998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351.37159999999994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CINTHYA BARBOSA DA SILVA 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411010</v>
      </c>
      <c r="G48" s="13">
        <f>IF('[1]TCE - ANEXO III - Preencher'!H57="","",'[1]TCE - ANEXO III - Preencher'!H57)</f>
        <v>44805</v>
      </c>
      <c r="H48" s="14">
        <f>'[1]TCE - ANEXO III - Preencher'!I57</f>
        <v>0</v>
      </c>
      <c r="I48" s="14">
        <f>'[1]TCE - ANEXO III - Preencher'!J57</f>
        <v>112.96000000000001</v>
      </c>
      <c r="J48" s="14">
        <f>'[1]TCE - ANEXO III - Preencher'!K57</f>
        <v>0</v>
      </c>
      <c r="K48" s="15">
        <f>'[1]TCE - ANEXO III - Preencher'!L57</f>
        <v>193.85</v>
      </c>
      <c r="L48" s="15">
        <f>'[1]TCE - ANEXO III - Preencher'!M57</f>
        <v>1.21</v>
      </c>
      <c r="M48" s="15">
        <f t="shared" si="1"/>
        <v>192.64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235</v>
      </c>
      <c r="R48" s="15">
        <f>'[1]TCE - ANEXO III - Preencher'!S57</f>
        <v>72.72</v>
      </c>
      <c r="S48" s="16">
        <f t="shared" si="3"/>
        <v>162.28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467.88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CLEBSON DOUGLAS VENCESLAU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313220</v>
      </c>
      <c r="G49" s="13">
        <f>IF('[1]TCE - ANEXO III - Preencher'!H58="","",'[1]TCE - ANEXO III - Preencher'!H58)</f>
        <v>44805</v>
      </c>
      <c r="H49" s="14">
        <f>'[1]TCE - ANEXO III - Preencher'!I58</f>
        <v>0</v>
      </c>
      <c r="I49" s="14">
        <f>'[1]TCE - ANEXO III - Preencher'!J58</f>
        <v>352.03919999999999</v>
      </c>
      <c r="J49" s="14">
        <f>'[1]TCE - ANEXO III - Preencher'!K58</f>
        <v>0</v>
      </c>
      <c r="K49" s="15">
        <f>'[1]TCE - ANEXO III - Preencher'!L58</f>
        <v>193.85</v>
      </c>
      <c r="L49" s="15">
        <f>'[1]TCE - ANEXO III - Preencher'!M58</f>
        <v>2.2200000000000002</v>
      </c>
      <c r="M49" s="15">
        <f t="shared" si="1"/>
        <v>191.63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67.5</v>
      </c>
      <c r="Z49" s="16">
        <f t="shared" si="5"/>
        <v>-67.5</v>
      </c>
      <c r="AA49" s="17" t="str">
        <f>IF('[1]TCE - ANEXO III - Preencher'!AB58="","",'[1]TCE - ANEXO III - Preencher'!AB58)</f>
        <v/>
      </c>
      <c r="AB49" s="15">
        <f t="shared" si="0"/>
        <v>476.16920000000005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COSMA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44805</v>
      </c>
      <c r="H50" s="14">
        <f>'[1]TCE - ANEXO III - Preencher'!I59</f>
        <v>0</v>
      </c>
      <c r="I50" s="14">
        <f>'[1]TCE - ANEXO III - Preencher'!J59</f>
        <v>130.77680000000001</v>
      </c>
      <c r="J50" s="14">
        <f>'[1]TCE - ANEXO III - Preencher'!K59</f>
        <v>0</v>
      </c>
      <c r="K50" s="15">
        <f>'[1]TCE - ANEXO III - Preencher'!L59</f>
        <v>193.85</v>
      </c>
      <c r="L50" s="15">
        <f>'[1]TCE - ANEXO III - Preencher'!M59</f>
        <v>1.23</v>
      </c>
      <c r="M50" s="15">
        <f t="shared" si="1"/>
        <v>192.62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123</v>
      </c>
      <c r="R50" s="15">
        <f>'[1]TCE - ANEXO III - Preencher'!S59</f>
        <v>73.5</v>
      </c>
      <c r="S50" s="16">
        <f t="shared" si="3"/>
        <v>49.5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372.89679999999998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DAISID MARY AFFONSO MEYRELLES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223445</v>
      </c>
      <c r="G51" s="13">
        <f>IF('[1]TCE - ANEXO III - Preencher'!H60="","",'[1]TCE - ANEXO III - Preencher'!H60)</f>
        <v>44805</v>
      </c>
      <c r="H51" s="14">
        <f>'[1]TCE - ANEXO III - Preencher'!I60</f>
        <v>0</v>
      </c>
      <c r="I51" s="14">
        <f>'[1]TCE - ANEXO III - Preencher'!J60</f>
        <v>380.7688</v>
      </c>
      <c r="J51" s="14">
        <f>'[1]TCE - ANEXO III - Preencher'!K60</f>
        <v>0</v>
      </c>
      <c r="K51" s="15">
        <f>'[1]TCE - ANEXO III - Preencher'!L60</f>
        <v>193.85</v>
      </c>
      <c r="L51" s="15">
        <f>'[1]TCE - ANEXO III - Preencher'!M60</f>
        <v>3.5</v>
      </c>
      <c r="M51" s="15">
        <f t="shared" si="1"/>
        <v>190.35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571.11879999999996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DANIELA JAQUES FAGUNDES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44805</v>
      </c>
      <c r="H52" s="14">
        <f>'[1]TCE - ANEXO III - Preencher'!I61</f>
        <v>0</v>
      </c>
      <c r="I52" s="14">
        <f>'[1]TCE - ANEXO III - Preencher'!J61</f>
        <v>119.16879999999999</v>
      </c>
      <c r="J52" s="14">
        <f>'[1]TCE - ANEXO III - Preencher'!K61</f>
        <v>0</v>
      </c>
      <c r="K52" s="15">
        <f>'[1]TCE - ANEXO III - Preencher'!L61</f>
        <v>193.85</v>
      </c>
      <c r="L52" s="15">
        <f>'[1]TCE - ANEXO III - Preencher'!M61</f>
        <v>1.23</v>
      </c>
      <c r="M52" s="15">
        <f t="shared" si="1"/>
        <v>192.62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123</v>
      </c>
      <c r="R52" s="15">
        <f>'[1]TCE - ANEXO III - Preencher'!S61</f>
        <v>73.5</v>
      </c>
      <c r="S52" s="16">
        <f t="shared" si="3"/>
        <v>49.5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361.28879999999998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DAYSE PAZ DE MOURA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411010</v>
      </c>
      <c r="G53" s="13">
        <f>IF('[1]TCE - ANEXO III - Preencher'!H62="","",'[1]TCE - ANEXO III - Preencher'!H62)</f>
        <v>44805</v>
      </c>
      <c r="H53" s="14">
        <f>'[1]TCE - ANEXO III - Preencher'!I62</f>
        <v>0</v>
      </c>
      <c r="I53" s="14">
        <f>'[1]TCE - ANEXO III - Preencher'!J62</f>
        <v>169.61680000000001</v>
      </c>
      <c r="J53" s="14">
        <f>'[1]TCE - ANEXO III - Preencher'!K62</f>
        <v>0</v>
      </c>
      <c r="K53" s="15">
        <f>'[1]TCE - ANEXO III - Preencher'!L62</f>
        <v>193.85</v>
      </c>
      <c r="L53" s="15">
        <f>'[1]TCE - ANEXO III - Preencher'!M62</f>
        <v>1.21</v>
      </c>
      <c r="M53" s="15">
        <f t="shared" si="1"/>
        <v>192.64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67.5</v>
      </c>
      <c r="Z53" s="16">
        <f t="shared" si="5"/>
        <v>-67.5</v>
      </c>
      <c r="AA53" s="17" t="str">
        <f>IF('[1]TCE - ANEXO III - Preencher'!AB62="","",'[1]TCE - ANEXO III - Preencher'!AB62)</f>
        <v/>
      </c>
      <c r="AB53" s="15">
        <f t="shared" si="0"/>
        <v>294.7568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DENISE LOPES DE BRITO ALVES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515205</v>
      </c>
      <c r="G54" s="13">
        <f>IF('[1]TCE - ANEXO III - Preencher'!H63="","",'[1]TCE - ANEXO III - Preencher'!H63)</f>
        <v>44805</v>
      </c>
      <c r="H54" s="14">
        <f>'[1]TCE - ANEXO III - Preencher'!I63</f>
        <v>0</v>
      </c>
      <c r="I54" s="14">
        <f>'[1]TCE - ANEXO III - Preencher'!J63</f>
        <v>145.05200000000002</v>
      </c>
      <c r="J54" s="14">
        <f>'[1]TCE - ANEXO III - Preencher'!K63</f>
        <v>0</v>
      </c>
      <c r="K54" s="15">
        <f>'[1]TCE - ANEXO III - Preencher'!L63</f>
        <v>193.85</v>
      </c>
      <c r="L54" s="15">
        <f>'[1]TCE - ANEXO III - Preencher'!M63</f>
        <v>1.21</v>
      </c>
      <c r="M54" s="15">
        <f t="shared" si="1"/>
        <v>192.64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13.5</v>
      </c>
      <c r="Z54" s="16">
        <f t="shared" si="5"/>
        <v>-13.5</v>
      </c>
      <c r="AA54" s="17" t="str">
        <f>IF('[1]TCE - ANEXO III - Preencher'!AB63="","",'[1]TCE - ANEXO III - Preencher'!AB63)</f>
        <v/>
      </c>
      <c r="AB54" s="15">
        <f t="shared" si="0"/>
        <v>324.19200000000001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EDUARDA SILVA FERREIRA DE PAULA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44805</v>
      </c>
      <c r="H55" s="14">
        <f>'[1]TCE - ANEXO III - Preencher'!I64</f>
        <v>0</v>
      </c>
      <c r="I55" s="14">
        <f>'[1]TCE - ANEXO III - Preencher'!J64</f>
        <v>121.04</v>
      </c>
      <c r="J55" s="14">
        <f>'[1]TCE - ANEXO III - Preencher'!K64</f>
        <v>0</v>
      </c>
      <c r="K55" s="15">
        <f>'[1]TCE - ANEXO III - Preencher'!L64</f>
        <v>193.85</v>
      </c>
      <c r="L55" s="15">
        <f>'[1]TCE - ANEXO III - Preencher'!M64</f>
        <v>1.23</v>
      </c>
      <c r="M55" s="15">
        <f t="shared" si="1"/>
        <v>192.62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27</v>
      </c>
      <c r="Z55" s="16">
        <f t="shared" si="5"/>
        <v>-27</v>
      </c>
      <c r="AA55" s="17" t="str">
        <f>IF('[1]TCE - ANEXO III - Preencher'!AB64="","",'[1]TCE - ANEXO III - Preencher'!AB64)</f>
        <v/>
      </c>
      <c r="AB55" s="15">
        <f t="shared" si="0"/>
        <v>286.66000000000003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EDUARDO DIAS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515205</v>
      </c>
      <c r="G56" s="13">
        <f>IF('[1]TCE - ANEXO III - Preencher'!H65="","",'[1]TCE - ANEXO III - Preencher'!H65)</f>
        <v>44805</v>
      </c>
      <c r="H56" s="14">
        <f>'[1]TCE - ANEXO III - Preencher'!I65</f>
        <v>0</v>
      </c>
      <c r="I56" s="14">
        <f>'[1]TCE - ANEXO III - Preencher'!J65</f>
        <v>116.352</v>
      </c>
      <c r="J56" s="14">
        <f>'[1]TCE - ANEXO III - Preencher'!K65</f>
        <v>0</v>
      </c>
      <c r="K56" s="15">
        <f>'[1]TCE - ANEXO III - Preencher'!L65</f>
        <v>193.85</v>
      </c>
      <c r="L56" s="15">
        <f>'[1]TCE - ANEXO III - Preencher'!M65</f>
        <v>1.21</v>
      </c>
      <c r="M56" s="15">
        <f t="shared" si="1"/>
        <v>192.64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246</v>
      </c>
      <c r="R56" s="15">
        <f>'[1]TCE - ANEXO III - Preencher'!S65</f>
        <v>72.72</v>
      </c>
      <c r="S56" s="16">
        <f t="shared" si="3"/>
        <v>173.28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40.5</v>
      </c>
      <c r="Z56" s="16">
        <f t="shared" si="5"/>
        <v>-40.5</v>
      </c>
      <c r="AA56" s="17" t="str">
        <f>IF('[1]TCE - ANEXO III - Preencher'!AB65="","",'[1]TCE - ANEXO III - Preencher'!AB65)</f>
        <v/>
      </c>
      <c r="AB56" s="15">
        <f t="shared" si="0"/>
        <v>441.77199999999993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EDVANIA VIANA DE LIRA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44805</v>
      </c>
      <c r="H57" s="14">
        <f>'[1]TCE - ANEXO III - Preencher'!I66</f>
        <v>0</v>
      </c>
      <c r="I57" s="14">
        <f>'[1]TCE - ANEXO III - Preencher'!J66</f>
        <v>128.74799999999999</v>
      </c>
      <c r="J57" s="14">
        <f>'[1]TCE - ANEXO III - Preencher'!K66</f>
        <v>0</v>
      </c>
      <c r="K57" s="15">
        <f>'[1]TCE - ANEXO III - Preencher'!L66</f>
        <v>193.85</v>
      </c>
      <c r="L57" s="15">
        <f>'[1]TCE - ANEXO III - Preencher'!M66</f>
        <v>1.23</v>
      </c>
      <c r="M57" s="15">
        <f t="shared" si="1"/>
        <v>192.62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246</v>
      </c>
      <c r="R57" s="15">
        <f>'[1]TCE - ANEXO III - Preencher'!S66</f>
        <v>73.5</v>
      </c>
      <c r="S57" s="16">
        <f t="shared" si="3"/>
        <v>172.5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493.86799999999999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ELIAS JOSE TRAJANO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517410</v>
      </c>
      <c r="G58" s="13">
        <f>IF('[1]TCE - ANEXO III - Preencher'!H67="","",'[1]TCE - ANEXO III - Preencher'!H67)</f>
        <v>44805</v>
      </c>
      <c r="H58" s="14">
        <f>'[1]TCE - ANEXO III - Preencher'!I67</f>
        <v>0</v>
      </c>
      <c r="I58" s="14">
        <f>'[1]TCE - ANEXO III - Preencher'!J67</f>
        <v>135.744</v>
      </c>
      <c r="J58" s="14">
        <f>'[1]TCE - ANEXO III - Preencher'!K67</f>
        <v>0</v>
      </c>
      <c r="K58" s="15">
        <f>'[1]TCE - ANEXO III - Preencher'!L67</f>
        <v>193.85</v>
      </c>
      <c r="L58" s="15">
        <f>'[1]TCE - ANEXO III - Preencher'!M67</f>
        <v>1.21</v>
      </c>
      <c r="M58" s="15">
        <f t="shared" si="1"/>
        <v>192.64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123</v>
      </c>
      <c r="R58" s="15">
        <f>'[1]TCE - ANEXO III - Preencher'!S67</f>
        <v>72.72</v>
      </c>
      <c r="S58" s="16">
        <f t="shared" si="3"/>
        <v>50.28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27</v>
      </c>
      <c r="Z58" s="16">
        <f t="shared" si="5"/>
        <v>-27</v>
      </c>
      <c r="AA58" s="17" t="str">
        <f>IF('[1]TCE - ANEXO III - Preencher'!AB67="","",'[1]TCE - ANEXO III - Preencher'!AB67)</f>
        <v/>
      </c>
      <c r="AB58" s="15">
        <f t="shared" si="0"/>
        <v>351.66399999999999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ELIETE OLIVEIRA ROCHA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513505</v>
      </c>
      <c r="G59" s="13">
        <f>IF('[1]TCE - ANEXO III - Preencher'!H68="","",'[1]TCE - ANEXO III - Preencher'!H68)</f>
        <v>44805</v>
      </c>
      <c r="H59" s="14">
        <f>'[1]TCE - ANEXO III - Preencher'!I68</f>
        <v>0</v>
      </c>
      <c r="I59" s="14">
        <f>'[1]TCE - ANEXO III - Preencher'!J68</f>
        <v>209.43360000000001</v>
      </c>
      <c r="J59" s="14">
        <f>'[1]TCE - ANEXO III - Preencher'!K68</f>
        <v>0</v>
      </c>
      <c r="K59" s="15">
        <f>'[1]TCE - ANEXO III - Preencher'!L68</f>
        <v>193.85</v>
      </c>
      <c r="L59" s="15">
        <f>'[1]TCE - ANEXO III - Preencher'!M68</f>
        <v>1.21</v>
      </c>
      <c r="M59" s="15">
        <f t="shared" si="1"/>
        <v>192.64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123</v>
      </c>
      <c r="R59" s="15">
        <f>'[1]TCE - ANEXO III - Preencher'!S68</f>
        <v>72.72</v>
      </c>
      <c r="S59" s="16">
        <f t="shared" si="3"/>
        <v>50.28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452.35360000000003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ELIVAN DIONIZIO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782320</v>
      </c>
      <c r="G60" s="13">
        <f>IF('[1]TCE - ANEXO III - Preencher'!H69="","",'[1]TCE - ANEXO III - Preencher'!H69)</f>
        <v>44805</v>
      </c>
      <c r="H60" s="14">
        <f>'[1]TCE - ANEXO III - Preencher'!I69</f>
        <v>0</v>
      </c>
      <c r="I60" s="14">
        <f>'[1]TCE - ANEXO III - Preencher'!J69</f>
        <v>130.33840000000001</v>
      </c>
      <c r="J60" s="14">
        <f>'[1]TCE - ANEXO III - Preencher'!K69</f>
        <v>0</v>
      </c>
      <c r="K60" s="15">
        <f>'[1]TCE - ANEXO III - Preencher'!L69</f>
        <v>193.85</v>
      </c>
      <c r="L60" s="15">
        <f>'[1]TCE - ANEXO III - Preencher'!M69</f>
        <v>1.39</v>
      </c>
      <c r="M60" s="15">
        <f t="shared" si="1"/>
        <v>192.46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328</v>
      </c>
      <c r="R60" s="15">
        <f>'[1]TCE - ANEXO III - Preencher'!S69</f>
        <v>83.21</v>
      </c>
      <c r="S60" s="16">
        <f t="shared" si="3"/>
        <v>244.79000000000002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567.58840000000009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ELIZIA ERONITA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44805</v>
      </c>
      <c r="H61" s="14">
        <f>'[1]TCE - ANEXO III - Preencher'!I70</f>
        <v>0</v>
      </c>
      <c r="I61" s="14">
        <f>'[1]TCE - ANEXO III - Preencher'!J70</f>
        <v>129.2088</v>
      </c>
      <c r="J61" s="14">
        <f>'[1]TCE - ANEXO III - Preencher'!K70</f>
        <v>0</v>
      </c>
      <c r="K61" s="15">
        <f>'[1]TCE - ANEXO III - Preencher'!L70</f>
        <v>193.85</v>
      </c>
      <c r="L61" s="15">
        <f>'[1]TCE - ANEXO III - Preencher'!M70</f>
        <v>1.23</v>
      </c>
      <c r="M61" s="15">
        <f t="shared" si="1"/>
        <v>192.62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321.8288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EMERSON DE SIQUEIRA DA CRUZ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225125</v>
      </c>
      <c r="G62" s="13">
        <f>IF('[1]TCE - ANEXO III - Preencher'!H71="","",'[1]TCE - ANEXO III - Preencher'!H71)</f>
        <v>44805</v>
      </c>
      <c r="H62" s="14">
        <f>'[1]TCE - ANEXO III - Preencher'!I71</f>
        <v>0</v>
      </c>
      <c r="I62" s="14">
        <f>'[1]TCE - ANEXO III - Preencher'!J71</f>
        <v>339.392</v>
      </c>
      <c r="J62" s="14">
        <f>'[1]TCE - ANEXO III - Preencher'!K71</f>
        <v>0</v>
      </c>
      <c r="K62" s="15">
        <f>'[1]TCE - ANEXO III - Preencher'!L71</f>
        <v>193.84</v>
      </c>
      <c r="L62" s="15">
        <f>'[1]TCE - ANEXO III - Preencher'!M71</f>
        <v>4</v>
      </c>
      <c r="M62" s="15">
        <f t="shared" si="1"/>
        <v>189.84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529.23199999999997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EMERSON WILSON MIGUEL DA SILVA SOUZA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411010</v>
      </c>
      <c r="G63" s="13">
        <f>IF('[1]TCE - ANEXO III - Preencher'!H72="","",'[1]TCE - ANEXO III - Preencher'!H72)</f>
        <v>44805</v>
      </c>
      <c r="H63" s="14">
        <f>'[1]TCE - ANEXO III - Preencher'!I72</f>
        <v>0</v>
      </c>
      <c r="I63" s="14">
        <f>'[1]TCE - ANEXO III - Preencher'!J72</f>
        <v>11.3874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244.8</v>
      </c>
      <c r="R63" s="15">
        <f>'[1]TCE - ANEXO III - Preencher'!S72</f>
        <v>34.159999999999997</v>
      </c>
      <c r="S63" s="16">
        <f t="shared" si="3"/>
        <v>210.64000000000001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222.0274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EMILI PAULA JOSE DO NASCIMENTO MELO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44805</v>
      </c>
      <c r="H64" s="14">
        <f>'[1]TCE - ANEXO III - Preencher'!I73</f>
        <v>0</v>
      </c>
      <c r="I64" s="14">
        <f>'[1]TCE - ANEXO III - Preencher'!J73</f>
        <v>117.396</v>
      </c>
      <c r="J64" s="14">
        <f>'[1]TCE - ANEXO III - Preencher'!K73</f>
        <v>0</v>
      </c>
      <c r="K64" s="15">
        <f>'[1]TCE - ANEXO III - Preencher'!L73</f>
        <v>193.84</v>
      </c>
      <c r="L64" s="15">
        <f>'[1]TCE - ANEXO III - Preencher'!M73</f>
        <v>1.23</v>
      </c>
      <c r="M64" s="15">
        <f t="shared" si="1"/>
        <v>192.61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246</v>
      </c>
      <c r="R64" s="15">
        <f>'[1]TCE - ANEXO III - Preencher'!S73</f>
        <v>73.5</v>
      </c>
      <c r="S64" s="16">
        <f t="shared" si="3"/>
        <v>172.5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27</v>
      </c>
      <c r="Z64" s="16">
        <f t="shared" si="5"/>
        <v>-27</v>
      </c>
      <c r="AA64" s="17" t="str">
        <f>IF('[1]TCE - ANEXO III - Preencher'!AB73="","",'[1]TCE - ANEXO III - Preencher'!AB73)</f>
        <v/>
      </c>
      <c r="AB64" s="15">
        <f t="shared" si="0"/>
        <v>455.50600000000003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ERONILDO JOSE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44805</v>
      </c>
      <c r="H65" s="14">
        <f>'[1]TCE - ANEXO III - Preencher'!I74</f>
        <v>0</v>
      </c>
      <c r="I65" s="14">
        <f>'[1]TCE - ANEXO III - Preencher'!J74</f>
        <v>132.18799999999999</v>
      </c>
      <c r="J65" s="14">
        <f>'[1]TCE - ANEXO III - Preencher'!K74</f>
        <v>0</v>
      </c>
      <c r="K65" s="15">
        <f>'[1]TCE - ANEXO III - Preencher'!L74</f>
        <v>193.84</v>
      </c>
      <c r="L65" s="15">
        <f>'[1]TCE - ANEXO III - Preencher'!M74</f>
        <v>1.23</v>
      </c>
      <c r="M65" s="15">
        <f t="shared" si="1"/>
        <v>192.61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291</v>
      </c>
      <c r="R65" s="15">
        <f>'[1]TCE - ANEXO III - Preencher'!S74</f>
        <v>73.5</v>
      </c>
      <c r="S65" s="16">
        <f t="shared" si="3"/>
        <v>217.5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81</v>
      </c>
      <c r="Z65" s="16">
        <f t="shared" si="5"/>
        <v>-81</v>
      </c>
      <c r="AA65" s="17" t="str">
        <f>IF('[1]TCE - ANEXO III - Preencher'!AB74="","",'[1]TCE - ANEXO III - Preencher'!AB74)</f>
        <v/>
      </c>
      <c r="AB65" s="15">
        <f t="shared" si="0"/>
        <v>461.298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ERONITA CECILIA MACHADO LINS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44805</v>
      </c>
      <c r="H66" s="14">
        <f>'[1]TCE - ANEXO III - Preencher'!I75</f>
        <v>0</v>
      </c>
      <c r="I66" s="14">
        <f>'[1]TCE - ANEXO III - Preencher'!J75</f>
        <v>118.93360000000001</v>
      </c>
      <c r="J66" s="14">
        <f>'[1]TCE - ANEXO III - Preencher'!K75</f>
        <v>0</v>
      </c>
      <c r="K66" s="15">
        <f>'[1]TCE - ANEXO III - Preencher'!L75</f>
        <v>193.84</v>
      </c>
      <c r="L66" s="15">
        <f>'[1]TCE - ANEXO III - Preencher'!M75</f>
        <v>1.23</v>
      </c>
      <c r="M66" s="15">
        <f t="shared" si="1"/>
        <v>192.61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246</v>
      </c>
      <c r="R66" s="15">
        <f>'[1]TCE - ANEXO III - Preencher'!S75</f>
        <v>73.5</v>
      </c>
      <c r="S66" s="16">
        <f t="shared" si="3"/>
        <v>172.5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484.04360000000003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EVANEIDE DOS SANTOS PEREIRA RAMOS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44805</v>
      </c>
      <c r="H67" s="14">
        <f>'[1]TCE - ANEXO III - Preencher'!I76</f>
        <v>0</v>
      </c>
      <c r="I67" s="14">
        <f>'[1]TCE - ANEXO III - Preencher'!J76</f>
        <v>127.7368</v>
      </c>
      <c r="J67" s="14">
        <f>'[1]TCE - ANEXO III - Preencher'!K76</f>
        <v>0</v>
      </c>
      <c r="K67" s="15">
        <f>'[1]TCE - ANEXO III - Preencher'!L76</f>
        <v>193.84</v>
      </c>
      <c r="L67" s="15">
        <f>'[1]TCE - ANEXO III - Preencher'!M76</f>
        <v>1.23</v>
      </c>
      <c r="M67" s="15">
        <f t="shared" si="1"/>
        <v>192.61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320.34680000000003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FAGNER FELIPE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515110</v>
      </c>
      <c r="G68" s="13">
        <f>IF('[1]TCE - ANEXO III - Preencher'!H77="","",'[1]TCE - ANEXO III - Preencher'!H77)</f>
        <v>44805</v>
      </c>
      <c r="H68" s="14">
        <f>'[1]TCE - ANEXO III - Preencher'!I77</f>
        <v>0</v>
      </c>
      <c r="I68" s="14">
        <f>'[1]TCE - ANEXO III - Preencher'!J77</f>
        <v>135.744</v>
      </c>
      <c r="J68" s="14">
        <f>'[1]TCE - ANEXO III - Preencher'!K77</f>
        <v>0</v>
      </c>
      <c r="K68" s="15">
        <f>'[1]TCE - ANEXO III - Preencher'!L77</f>
        <v>193.84</v>
      </c>
      <c r="L68" s="15">
        <f>'[1]TCE - ANEXO III - Preencher'!M77</f>
        <v>1.21</v>
      </c>
      <c r="M68" s="15">
        <f t="shared" ref="M68:M131" si="7">K68-L68</f>
        <v>192.63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40.5</v>
      </c>
      <c r="Z68" s="16">
        <f t="shared" ref="Z68:Z131" si="11">X68-Y68</f>
        <v>-40.5</v>
      </c>
      <c r="AA68" s="17" t="str">
        <f>IF('[1]TCE - ANEXO III - Preencher'!AB77="","",'[1]TCE - ANEXO III - Preencher'!AB77)</f>
        <v/>
      </c>
      <c r="AB68" s="15">
        <f t="shared" si="6"/>
        <v>287.87400000000002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DE OLIVEIRA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517410</v>
      </c>
      <c r="G69" s="13">
        <f>IF('[1]TCE - ANEXO III - Preencher'!H78="","",'[1]TCE - ANEXO III - Preencher'!H78)</f>
        <v>44805</v>
      </c>
      <c r="H69" s="14">
        <f>'[1]TCE - ANEXO III - Preencher'!I78</f>
        <v>0</v>
      </c>
      <c r="I69" s="14">
        <f>'[1]TCE - ANEXO III - Preencher'!J78</f>
        <v>124.59360000000001</v>
      </c>
      <c r="J69" s="14">
        <f>'[1]TCE - ANEXO III - Preencher'!K78</f>
        <v>0</v>
      </c>
      <c r="K69" s="15">
        <f>'[1]TCE - ANEXO III - Preencher'!L78</f>
        <v>193.84</v>
      </c>
      <c r="L69" s="15">
        <f>'[1]TCE - ANEXO III - Preencher'!M78</f>
        <v>1.21</v>
      </c>
      <c r="M69" s="15">
        <f t="shared" si="7"/>
        <v>192.63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123</v>
      </c>
      <c r="R69" s="15">
        <f>'[1]TCE - ANEXO III - Preencher'!S78</f>
        <v>72.72</v>
      </c>
      <c r="S69" s="16">
        <f t="shared" si="9"/>
        <v>50.28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13.5</v>
      </c>
      <c r="Z69" s="16">
        <f t="shared" si="11"/>
        <v>-13.5</v>
      </c>
      <c r="AA69" s="17" t="str">
        <f>IF('[1]TCE - ANEXO III - Preencher'!AB78="","",'[1]TCE - ANEXO III - Preencher'!AB78)</f>
        <v/>
      </c>
      <c r="AB69" s="15">
        <f t="shared" si="6"/>
        <v>354.00360000000001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JOSE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44805</v>
      </c>
      <c r="H70" s="14">
        <f>'[1]TCE - ANEXO III - Preencher'!I79</f>
        <v>0</v>
      </c>
      <c r="I70" s="14">
        <f>'[1]TCE - ANEXO III - Preencher'!J79</f>
        <v>155.99360000000001</v>
      </c>
      <c r="J70" s="14">
        <f>'[1]TCE - ANEXO III - Preencher'!K79</f>
        <v>0</v>
      </c>
      <c r="K70" s="15">
        <f>'[1]TCE - ANEXO III - Preencher'!L79</f>
        <v>193.84</v>
      </c>
      <c r="L70" s="15">
        <f>'[1]TCE - ANEXO III - Preencher'!M79</f>
        <v>1.71</v>
      </c>
      <c r="M70" s="15">
        <f t="shared" si="7"/>
        <v>192.13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164</v>
      </c>
      <c r="R70" s="15">
        <f>'[1]TCE - ANEXO III - Preencher'!S79</f>
        <v>102.49</v>
      </c>
      <c r="S70" s="16">
        <f t="shared" si="9"/>
        <v>61.510000000000005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27</v>
      </c>
      <c r="Z70" s="16">
        <f t="shared" si="11"/>
        <v>-27</v>
      </c>
      <c r="AA70" s="17" t="str">
        <f>IF('[1]TCE - ANEXO III - Preencher'!AB79="","",'[1]TCE - ANEXO III - Preencher'!AB79)</f>
        <v/>
      </c>
      <c r="AB70" s="15">
        <f t="shared" si="6"/>
        <v>382.6336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FERNANDO JOSE DE OLIVEIRA BAIMA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44805</v>
      </c>
      <c r="H71" s="14">
        <f>'[1]TCE - ANEXO III - Preencher'!I80</f>
        <v>0</v>
      </c>
      <c r="I71" s="14">
        <f>'[1]TCE - ANEXO III - Preencher'!J80</f>
        <v>596.18320000000006</v>
      </c>
      <c r="J71" s="14">
        <f>'[1]TCE - ANEXO III - Preencher'!K80</f>
        <v>0</v>
      </c>
      <c r="K71" s="15">
        <f>'[1]TCE - ANEXO III - Preencher'!L80</f>
        <v>193.84</v>
      </c>
      <c r="L71" s="15">
        <f>'[1]TCE - ANEXO III - Preencher'!M80</f>
        <v>8</v>
      </c>
      <c r="M71" s="15">
        <f t="shared" si="7"/>
        <v>185.84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782.02320000000009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FILIPE DA COSTA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223605</v>
      </c>
      <c r="G72" s="13">
        <f>IF('[1]TCE - ANEXO III - Preencher'!H81="","",'[1]TCE - ANEXO III - Preencher'!H81)</f>
        <v>44805</v>
      </c>
      <c r="H72" s="14">
        <f>'[1]TCE - ANEXO III - Preencher'!I81</f>
        <v>0</v>
      </c>
      <c r="I72" s="14">
        <f>'[1]TCE - ANEXO III - Preencher'!J81</f>
        <v>163.3768</v>
      </c>
      <c r="J72" s="14">
        <f>'[1]TCE - ANEXO III - Preencher'!K81</f>
        <v>0</v>
      </c>
      <c r="K72" s="15">
        <f>'[1]TCE - ANEXO III - Preencher'!L81</f>
        <v>193.84</v>
      </c>
      <c r="L72" s="15">
        <f>'[1]TCE - ANEXO III - Preencher'!M81</f>
        <v>1.67</v>
      </c>
      <c r="M72" s="15">
        <f t="shared" si="7"/>
        <v>192.17000000000002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355.54680000000002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FLAVIA CRISTINA ALBUQUERQUE LIRA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410105</v>
      </c>
      <c r="G73" s="13">
        <f>IF('[1]TCE - ANEXO III - Preencher'!H82="","",'[1]TCE - ANEXO III - Preencher'!H82)</f>
        <v>44805</v>
      </c>
      <c r="H73" s="14">
        <f>'[1]TCE - ANEXO III - Preencher'!I82</f>
        <v>0</v>
      </c>
      <c r="I73" s="14">
        <f>'[1]TCE - ANEXO III - Preencher'!J82</f>
        <v>1120</v>
      </c>
      <c r="J73" s="14">
        <f>'[1]TCE - ANEXO III - Preencher'!K82</f>
        <v>0</v>
      </c>
      <c r="K73" s="15">
        <f>'[1]TCE - ANEXO III - Preencher'!L82</f>
        <v>193.84</v>
      </c>
      <c r="L73" s="15">
        <f>'[1]TCE - ANEXO III - Preencher'!M82</f>
        <v>14</v>
      </c>
      <c r="M73" s="15">
        <f t="shared" si="7"/>
        <v>179.84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1299.8399999999999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FLAVIA DAS NEVES DO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766420</v>
      </c>
      <c r="G74" s="13">
        <f>IF('[1]TCE - ANEXO III - Preencher'!H83="","",'[1]TCE - ANEXO III - Preencher'!H83)</f>
        <v>44805</v>
      </c>
      <c r="H74" s="14">
        <f>'[1]TCE - ANEXO III - Preencher'!I83</f>
        <v>0</v>
      </c>
      <c r="I74" s="14">
        <f>'[1]TCE - ANEXO III - Preencher'!J83</f>
        <v>153.72559999999999</v>
      </c>
      <c r="J74" s="14">
        <f>'[1]TCE - ANEXO III - Preencher'!K83</f>
        <v>0</v>
      </c>
      <c r="K74" s="15">
        <f>'[1]TCE - ANEXO III - Preencher'!L83</f>
        <v>193.84</v>
      </c>
      <c r="L74" s="15">
        <f>'[1]TCE - ANEXO III - Preencher'!M83</f>
        <v>1.21</v>
      </c>
      <c r="M74" s="15">
        <f t="shared" si="7"/>
        <v>192.63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346.35559999999998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FLAVIO LUIZ GONCALVES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44805</v>
      </c>
      <c r="H75" s="14">
        <f>'[1]TCE - ANEXO III - Preencher'!I84</f>
        <v>0</v>
      </c>
      <c r="I75" s="14">
        <f>'[1]TCE - ANEXO III - Preencher'!J84</f>
        <v>120.244</v>
      </c>
      <c r="J75" s="14">
        <f>'[1]TCE - ANEXO III - Preencher'!K84</f>
        <v>0</v>
      </c>
      <c r="K75" s="15">
        <f>'[1]TCE - ANEXO III - Preencher'!L84</f>
        <v>193.84</v>
      </c>
      <c r="L75" s="15">
        <f>'[1]TCE - ANEXO III - Preencher'!M84</f>
        <v>1.23</v>
      </c>
      <c r="M75" s="15">
        <f t="shared" si="7"/>
        <v>192.61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291</v>
      </c>
      <c r="R75" s="15">
        <f>'[1]TCE - ANEXO III - Preencher'!S84</f>
        <v>73.5</v>
      </c>
      <c r="S75" s="16">
        <f t="shared" si="9"/>
        <v>217.5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530.35400000000004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FRED LUIZ DA COSTA EVARISTO MONTEIRO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225270</v>
      </c>
      <c r="G76" s="13">
        <f>IF('[1]TCE - ANEXO III - Preencher'!H85="","",'[1]TCE - ANEXO III - Preencher'!H85)</f>
        <v>44805</v>
      </c>
      <c r="H76" s="14">
        <f>'[1]TCE - ANEXO III - Preencher'!I85</f>
        <v>0</v>
      </c>
      <c r="I76" s="14">
        <f>'[1]TCE - ANEXO III - Preencher'!J85</f>
        <v>339.392</v>
      </c>
      <c r="J76" s="14">
        <f>'[1]TCE - ANEXO III - Preencher'!K85</f>
        <v>0</v>
      </c>
      <c r="K76" s="15">
        <f>'[1]TCE - ANEXO III - Preencher'!L85</f>
        <v>193.84</v>
      </c>
      <c r="L76" s="15">
        <f>'[1]TCE - ANEXO III - Preencher'!M85</f>
        <v>4</v>
      </c>
      <c r="M76" s="15">
        <f t="shared" si="7"/>
        <v>189.84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529.23199999999997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GABRIEL DO MONTE MACEDO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44805</v>
      </c>
      <c r="H77" s="14">
        <f>'[1]TCE - ANEXO III - Preencher'!I86</f>
        <v>0</v>
      </c>
      <c r="I77" s="14">
        <f>'[1]TCE - ANEXO III - Preencher'!J86</f>
        <v>774.59199999999998</v>
      </c>
      <c r="J77" s="14">
        <f>'[1]TCE - ANEXO III - Preencher'!K86</f>
        <v>0</v>
      </c>
      <c r="K77" s="15">
        <f>'[1]TCE - ANEXO III - Preencher'!L86</f>
        <v>193.84</v>
      </c>
      <c r="L77" s="15">
        <f>'[1]TCE - ANEXO III - Preencher'!M86</f>
        <v>8</v>
      </c>
      <c r="M77" s="15">
        <f t="shared" si="7"/>
        <v>185.84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960.43200000000002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GABRIEL SANTANA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44805</v>
      </c>
      <c r="H78" s="14">
        <f>'[1]TCE - ANEXO III - Preencher'!I87</f>
        <v>0</v>
      </c>
      <c r="I78" s="14">
        <f>'[1]TCE - ANEXO III - Preencher'!J87</f>
        <v>156.9408</v>
      </c>
      <c r="J78" s="14">
        <f>'[1]TCE - ANEXO III - Preencher'!K87</f>
        <v>0</v>
      </c>
      <c r="K78" s="15">
        <f>'[1]TCE - ANEXO III - Preencher'!L87</f>
        <v>193.84</v>
      </c>
      <c r="L78" s="15">
        <f>'[1]TCE - ANEXO III - Preencher'!M87</f>
        <v>1.71</v>
      </c>
      <c r="M78" s="15">
        <f t="shared" si="7"/>
        <v>192.13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164</v>
      </c>
      <c r="R78" s="15">
        <f>'[1]TCE - ANEXO III - Preencher'!S87</f>
        <v>102.49</v>
      </c>
      <c r="S78" s="16">
        <f t="shared" si="9"/>
        <v>61.510000000000005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410.58079999999995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GABRIEL SILVA COSTA GUERRA MORAES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225125</v>
      </c>
      <c r="G79" s="13">
        <f>IF('[1]TCE - ANEXO III - Preencher'!H88="","",'[1]TCE - ANEXO III - Preencher'!H88)</f>
        <v>44805</v>
      </c>
      <c r="H79" s="14">
        <f>'[1]TCE - ANEXO III - Preencher'!I88</f>
        <v>0</v>
      </c>
      <c r="I79" s="14">
        <f>'[1]TCE - ANEXO III - Preencher'!J88</f>
        <v>511.1232</v>
      </c>
      <c r="J79" s="14">
        <f>'[1]TCE - ANEXO III - Preencher'!K88</f>
        <v>0</v>
      </c>
      <c r="K79" s="15">
        <f>'[1]TCE - ANEXO III - Preencher'!L88</f>
        <v>193.84</v>
      </c>
      <c r="L79" s="15">
        <f>'[1]TCE - ANEXO III - Preencher'!M88</f>
        <v>4</v>
      </c>
      <c r="M79" s="15">
        <f t="shared" si="7"/>
        <v>189.84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700.96320000000003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 xml:space="preserve">GEANE ALVES DE AREDA 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422105</v>
      </c>
      <c r="G80" s="13">
        <f>IF('[1]TCE - ANEXO III - Preencher'!H89="","",'[1]TCE - ANEXO III - Preencher'!H89)</f>
        <v>44805</v>
      </c>
      <c r="H80" s="14">
        <f>'[1]TCE - ANEXO III - Preencher'!I89</f>
        <v>0</v>
      </c>
      <c r="I80" s="14">
        <f>'[1]TCE - ANEXO III - Preencher'!J89</f>
        <v>135.0976</v>
      </c>
      <c r="J80" s="14">
        <f>'[1]TCE - ANEXO III - Preencher'!K89</f>
        <v>0</v>
      </c>
      <c r="K80" s="15">
        <f>'[1]TCE - ANEXO III - Preencher'!L89</f>
        <v>193.84</v>
      </c>
      <c r="L80" s="15">
        <f>'[1]TCE - ANEXO III - Preencher'!M89</f>
        <v>1.21</v>
      </c>
      <c r="M80" s="15">
        <f t="shared" si="7"/>
        <v>192.63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54</v>
      </c>
      <c r="Z80" s="16">
        <f t="shared" si="11"/>
        <v>-54</v>
      </c>
      <c r="AA80" s="17" t="str">
        <f>IF('[1]TCE - ANEXO III - Preencher'!AB89="","",'[1]TCE - ANEXO III - Preencher'!AB89)</f>
        <v/>
      </c>
      <c r="AB80" s="15">
        <f t="shared" si="6"/>
        <v>273.7276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GENEIDE BARBOSA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44805</v>
      </c>
      <c r="H81" s="14">
        <f>'[1]TCE - ANEXO III - Preencher'!I90</f>
        <v>0</v>
      </c>
      <c r="I81" s="14">
        <f>'[1]TCE - ANEXO III - Preencher'!J90</f>
        <v>190.3536</v>
      </c>
      <c r="J81" s="14">
        <f>'[1]TCE - ANEXO III - Preencher'!K90</f>
        <v>0</v>
      </c>
      <c r="K81" s="15">
        <f>'[1]TCE - ANEXO III - Preencher'!L90</f>
        <v>193.84</v>
      </c>
      <c r="L81" s="15">
        <f>'[1]TCE - ANEXO III - Preencher'!M90</f>
        <v>1.71</v>
      </c>
      <c r="M81" s="15">
        <f t="shared" si="7"/>
        <v>192.13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192</v>
      </c>
      <c r="R81" s="15">
        <f>'[1]TCE - ANEXO III - Preencher'!S90</f>
        <v>102.49</v>
      </c>
      <c r="S81" s="16">
        <f t="shared" si="9"/>
        <v>89.51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471.99360000000001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GEZILDA MARIA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44805</v>
      </c>
      <c r="H82" s="14">
        <f>'[1]TCE - ANEXO III - Preencher'!I91</f>
        <v>0</v>
      </c>
      <c r="I82" s="14">
        <f>'[1]TCE - ANEXO III - Preencher'!J91</f>
        <v>117.396</v>
      </c>
      <c r="J82" s="14">
        <f>'[1]TCE - ANEXO III - Preencher'!K91</f>
        <v>0</v>
      </c>
      <c r="K82" s="15">
        <f>'[1]TCE - ANEXO III - Preencher'!L91</f>
        <v>193.84</v>
      </c>
      <c r="L82" s="15">
        <f>'[1]TCE - ANEXO III - Preencher'!M91</f>
        <v>1.23</v>
      </c>
      <c r="M82" s="15">
        <f t="shared" si="7"/>
        <v>192.61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123</v>
      </c>
      <c r="R82" s="15">
        <f>'[1]TCE - ANEXO III - Preencher'!S91</f>
        <v>73.5</v>
      </c>
      <c r="S82" s="16">
        <f t="shared" si="9"/>
        <v>49.5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359.50600000000003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GISLENE ALVES TOLEDO NUNES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422105</v>
      </c>
      <c r="G83" s="13">
        <f>IF('[1]TCE - ANEXO III - Preencher'!H92="","",'[1]TCE - ANEXO III - Preencher'!H92)</f>
        <v>44805</v>
      </c>
      <c r="H83" s="14">
        <f>'[1]TCE - ANEXO III - Preencher'!I92</f>
        <v>0</v>
      </c>
      <c r="I83" s="14">
        <f>'[1]TCE - ANEXO III - Preencher'!J92</f>
        <v>210.5976</v>
      </c>
      <c r="J83" s="14">
        <f>'[1]TCE - ANEXO III - Preencher'!K92</f>
        <v>0</v>
      </c>
      <c r="K83" s="15">
        <f>'[1]TCE - ANEXO III - Preencher'!L92</f>
        <v>193.84</v>
      </c>
      <c r="L83" s="15">
        <f>'[1]TCE - ANEXO III - Preencher'!M92</f>
        <v>1.21</v>
      </c>
      <c r="M83" s="15">
        <f t="shared" si="7"/>
        <v>192.63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403.2276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HELAN MARCELO AZEVEDO DE LIRA BEZERRA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324115</v>
      </c>
      <c r="G84" s="13">
        <f>IF('[1]TCE - ANEXO III - Preencher'!H93="","",'[1]TCE - ANEXO III - Preencher'!H93)</f>
        <v>44805</v>
      </c>
      <c r="H84" s="14">
        <f>'[1]TCE - ANEXO III - Preencher'!I93</f>
        <v>0</v>
      </c>
      <c r="I84" s="14">
        <f>'[1]TCE - ANEXO III - Preencher'!J93</f>
        <v>291.28640000000001</v>
      </c>
      <c r="J84" s="14">
        <f>'[1]TCE - ANEXO III - Preencher'!K93</f>
        <v>0</v>
      </c>
      <c r="K84" s="15">
        <f>'[1]TCE - ANEXO III - Preencher'!L93</f>
        <v>193.84</v>
      </c>
      <c r="L84" s="15">
        <f>'[1]TCE - ANEXO III - Preencher'!M93</f>
        <v>2.2200000000000002</v>
      </c>
      <c r="M84" s="15">
        <f t="shared" si="7"/>
        <v>191.62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482.90640000000002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IGOR ABUTRAB SOUZA RAMOS SILVA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225270</v>
      </c>
      <c r="G85" s="13">
        <f>IF('[1]TCE - ANEXO III - Preencher'!H94="","",'[1]TCE - ANEXO III - Preencher'!H94)</f>
        <v>44805</v>
      </c>
      <c r="H85" s="14">
        <f>'[1]TCE - ANEXO III - Preencher'!I94</f>
        <v>0</v>
      </c>
      <c r="I85" s="14">
        <f>'[1]TCE - ANEXO III - Preencher'!J94</f>
        <v>509.08800000000002</v>
      </c>
      <c r="J85" s="14">
        <f>'[1]TCE - ANEXO III - Preencher'!K94</f>
        <v>0</v>
      </c>
      <c r="K85" s="15">
        <f>'[1]TCE - ANEXO III - Preencher'!L94</f>
        <v>193.84</v>
      </c>
      <c r="L85" s="15">
        <f>'[1]TCE - ANEXO III - Preencher'!M94</f>
        <v>4</v>
      </c>
      <c r="M85" s="15">
        <f t="shared" si="7"/>
        <v>189.84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698.928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IRAILDE DOS SANTOS ROCHA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324115</v>
      </c>
      <c r="G86" s="13">
        <f>IF('[1]TCE - ANEXO III - Preencher'!H95="","",'[1]TCE - ANEXO III - Preencher'!H95)</f>
        <v>44805</v>
      </c>
      <c r="H86" s="14">
        <f>'[1]TCE - ANEXO III - Preencher'!I95</f>
        <v>0</v>
      </c>
      <c r="I86" s="14">
        <f>'[1]TCE - ANEXO III - Preencher'!J95</f>
        <v>265.16000000000003</v>
      </c>
      <c r="J86" s="14">
        <f>'[1]TCE - ANEXO III - Preencher'!K95</f>
        <v>0</v>
      </c>
      <c r="K86" s="15">
        <f>'[1]TCE - ANEXO III - Preencher'!L95</f>
        <v>193.84</v>
      </c>
      <c r="L86" s="15">
        <f>'[1]TCE - ANEXO III - Preencher'!M95</f>
        <v>2.2200000000000002</v>
      </c>
      <c r="M86" s="15">
        <f t="shared" si="7"/>
        <v>191.62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153</v>
      </c>
      <c r="R86" s="15">
        <f>'[1]TCE - ANEXO III - Preencher'!S95</f>
        <v>132.93</v>
      </c>
      <c r="S86" s="16">
        <f t="shared" si="9"/>
        <v>20.069999999999993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476.85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IRONILDO FIRMINO DA SILVA FILHO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517410</v>
      </c>
      <c r="G87" s="13">
        <f>IF('[1]TCE - ANEXO III - Preencher'!H96="","",'[1]TCE - ANEXO III - Preencher'!H96)</f>
        <v>44805</v>
      </c>
      <c r="H87" s="14">
        <f>'[1]TCE - ANEXO III - Preencher'!I96</f>
        <v>0</v>
      </c>
      <c r="I87" s="14">
        <f>'[1]TCE - ANEXO III - Preencher'!J96</f>
        <v>169.53439999999998</v>
      </c>
      <c r="J87" s="14">
        <f>'[1]TCE - ANEXO III - Preencher'!K96</f>
        <v>0</v>
      </c>
      <c r="K87" s="15">
        <f>'[1]TCE - ANEXO III - Preencher'!L96</f>
        <v>193.84</v>
      </c>
      <c r="L87" s="15">
        <f>'[1]TCE - ANEXO III - Preencher'!M96</f>
        <v>1.21</v>
      </c>
      <c r="M87" s="15">
        <f t="shared" si="7"/>
        <v>192.63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291</v>
      </c>
      <c r="R87" s="15">
        <f>'[1]TCE - ANEXO III - Preencher'!S96</f>
        <v>72.72</v>
      </c>
      <c r="S87" s="16">
        <f t="shared" si="9"/>
        <v>218.28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580.44439999999997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ISABELA CARINA LEITE PEIXOTO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44805</v>
      </c>
      <c r="H88" s="14">
        <f>'[1]TCE - ANEXO III - Preencher'!I97</f>
        <v>0</v>
      </c>
      <c r="I88" s="14">
        <f>'[1]TCE - ANEXO III - Preencher'!J97</f>
        <v>250.27119999999999</v>
      </c>
      <c r="J88" s="14">
        <f>'[1]TCE - ANEXO III - Preencher'!K97</f>
        <v>0</v>
      </c>
      <c r="K88" s="15">
        <f>'[1]TCE - ANEXO III - Preencher'!L97</f>
        <v>193.84</v>
      </c>
      <c r="L88" s="15">
        <f>'[1]TCE - ANEXO III - Preencher'!M97</f>
        <v>2.2200000000000002</v>
      </c>
      <c r="M88" s="15">
        <f t="shared" si="7"/>
        <v>191.62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174</v>
      </c>
      <c r="R88" s="15">
        <f>'[1]TCE - ANEXO III - Preencher'!S97</f>
        <v>132.93</v>
      </c>
      <c r="S88" s="16">
        <f t="shared" si="9"/>
        <v>41.069999999999993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40.5</v>
      </c>
      <c r="Z88" s="16">
        <f t="shared" si="11"/>
        <v>-40.5</v>
      </c>
      <c r="AA88" s="17" t="str">
        <f>IF('[1]TCE - ANEXO III - Preencher'!AB97="","",'[1]TCE - ANEXO III - Preencher'!AB97)</f>
        <v/>
      </c>
      <c r="AB88" s="15">
        <f t="shared" si="6"/>
        <v>442.46120000000002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ISABELLE CRISTINA COSTA DE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44805</v>
      </c>
      <c r="H89" s="14">
        <f>'[1]TCE - ANEXO III - Preencher'!I98</f>
        <v>0</v>
      </c>
      <c r="I89" s="14">
        <f>'[1]TCE - ANEXO III - Preencher'!J98</f>
        <v>166.51599999999999</v>
      </c>
      <c r="J89" s="14">
        <f>'[1]TCE - ANEXO III - Preencher'!K98</f>
        <v>0</v>
      </c>
      <c r="K89" s="15">
        <f>'[1]TCE - ANEXO III - Preencher'!L98</f>
        <v>193.84</v>
      </c>
      <c r="L89" s="15">
        <f>'[1]TCE - ANEXO III - Preencher'!M98</f>
        <v>1.71</v>
      </c>
      <c r="M89" s="15">
        <f t="shared" si="7"/>
        <v>192.13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358.64599999999996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ISIS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44805</v>
      </c>
      <c r="H90" s="14">
        <f>'[1]TCE - ANEXO III - Preencher'!I99</f>
        <v>0</v>
      </c>
      <c r="I90" s="14">
        <f>'[1]TCE - ANEXO III - Preencher'!J99</f>
        <v>117.396</v>
      </c>
      <c r="J90" s="14">
        <f>'[1]TCE - ANEXO III - Preencher'!K99</f>
        <v>0</v>
      </c>
      <c r="K90" s="15">
        <f>'[1]TCE - ANEXO III - Preencher'!L99</f>
        <v>193.84</v>
      </c>
      <c r="L90" s="15">
        <f>'[1]TCE - ANEXO III - Preencher'!M99</f>
        <v>1.23</v>
      </c>
      <c r="M90" s="15">
        <f t="shared" si="7"/>
        <v>192.61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123</v>
      </c>
      <c r="R90" s="15">
        <f>'[1]TCE - ANEXO III - Preencher'!S99</f>
        <v>73.5</v>
      </c>
      <c r="S90" s="16">
        <f t="shared" si="9"/>
        <v>49.5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359.50600000000003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ITALO FERNANADO TEIXEIRA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411010</v>
      </c>
      <c r="G91" s="13">
        <f>IF('[1]TCE - ANEXO III - Preencher'!H100="","",'[1]TCE - ANEXO III - Preencher'!H100)</f>
        <v>44805</v>
      </c>
      <c r="H91" s="14">
        <f>'[1]TCE - ANEXO III - Preencher'!I100</f>
        <v>0</v>
      </c>
      <c r="I91" s="14">
        <f>'[1]TCE - ANEXO III - Preencher'!J100</f>
        <v>11.3874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244.8</v>
      </c>
      <c r="R91" s="15">
        <f>'[1]TCE - ANEXO III - Preencher'!S100</f>
        <v>34.159999999999997</v>
      </c>
      <c r="S91" s="16">
        <f t="shared" si="9"/>
        <v>210.64000000000001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222.0274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ITALO MARQUES DA CUNHA CAVALCANTI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44805</v>
      </c>
      <c r="H92" s="14">
        <f>'[1]TCE - ANEXO III - Preencher'!I101</f>
        <v>0</v>
      </c>
      <c r="I92" s="14">
        <f>'[1]TCE - ANEXO III - Preencher'!J101</f>
        <v>217.36080000000001</v>
      </c>
      <c r="J92" s="14">
        <f>'[1]TCE - ANEXO III - Preencher'!K101</f>
        <v>0</v>
      </c>
      <c r="K92" s="15">
        <f>'[1]TCE - ANEXO III - Preencher'!L101</f>
        <v>193.84</v>
      </c>
      <c r="L92" s="15">
        <f>'[1]TCE - ANEXO III - Preencher'!M101</f>
        <v>1.71</v>
      </c>
      <c r="M92" s="15">
        <f t="shared" si="7"/>
        <v>192.13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409.49080000000004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IVETE MARIA CUNHA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324120</v>
      </c>
      <c r="G93" s="13">
        <f>IF('[1]TCE - ANEXO III - Preencher'!H102="","",'[1]TCE - ANEXO III - Preencher'!H102)</f>
        <v>44805</v>
      </c>
      <c r="H93" s="14">
        <f>'[1]TCE - ANEXO III - Preencher'!I102</f>
        <v>0</v>
      </c>
      <c r="I93" s="14">
        <f>'[1]TCE - ANEXO III - Preencher'!J102</f>
        <v>262.96480000000003</v>
      </c>
      <c r="J93" s="14">
        <f>'[1]TCE - ANEXO III - Preencher'!K102</f>
        <v>0</v>
      </c>
      <c r="K93" s="15">
        <f>'[1]TCE - ANEXO III - Preencher'!L102</f>
        <v>193.84</v>
      </c>
      <c r="L93" s="15">
        <f>'[1]TCE - ANEXO III - Preencher'!M102</f>
        <v>2.2200000000000002</v>
      </c>
      <c r="M93" s="15">
        <f t="shared" si="7"/>
        <v>191.62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112</v>
      </c>
      <c r="R93" s="15">
        <f>'[1]TCE - ANEXO III - Preencher'!S102</f>
        <v>132.9</v>
      </c>
      <c r="S93" s="16">
        <f t="shared" si="9"/>
        <v>-20.900000000000006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433.6848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JADEVAL JOSE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514310</v>
      </c>
      <c r="G94" s="13">
        <f>IF('[1]TCE - ANEXO III - Preencher'!H103="","",'[1]TCE - ANEXO III - Preencher'!H103)</f>
        <v>44805</v>
      </c>
      <c r="H94" s="14">
        <f>'[1]TCE - ANEXO III - Preencher'!I103</f>
        <v>0</v>
      </c>
      <c r="I94" s="14">
        <f>'[1]TCE - ANEXO III - Preencher'!J103</f>
        <v>178.92400000000001</v>
      </c>
      <c r="J94" s="14">
        <f>'[1]TCE - ANEXO III - Preencher'!K103</f>
        <v>0</v>
      </c>
      <c r="K94" s="15">
        <f>'[1]TCE - ANEXO III - Preencher'!L103</f>
        <v>193.84</v>
      </c>
      <c r="L94" s="15">
        <f>'[1]TCE - ANEXO III - Preencher'!M103</f>
        <v>1.21</v>
      </c>
      <c r="M94" s="15">
        <f t="shared" si="7"/>
        <v>192.63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371.55399999999997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JAMERSON MARCELO LOPES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515210</v>
      </c>
      <c r="G95" s="13">
        <f>IF('[1]TCE - ANEXO III - Preencher'!H104="","",'[1]TCE - ANEXO III - Preencher'!H104)</f>
        <v>44805</v>
      </c>
      <c r="H95" s="14">
        <f>'[1]TCE - ANEXO III - Preencher'!I104</f>
        <v>0</v>
      </c>
      <c r="I95" s="14">
        <f>'[1]TCE - ANEXO III - Preencher'!J104</f>
        <v>180.53919999999999</v>
      </c>
      <c r="J95" s="14">
        <f>'[1]TCE - ANEXO III - Preencher'!K104</f>
        <v>0</v>
      </c>
      <c r="K95" s="15">
        <f>'[1]TCE - ANEXO III - Preencher'!L104</f>
        <v>193.84</v>
      </c>
      <c r="L95" s="15">
        <f>'[1]TCE - ANEXO III - Preencher'!M104</f>
        <v>1.21</v>
      </c>
      <c r="M95" s="15">
        <f t="shared" si="7"/>
        <v>192.63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123</v>
      </c>
      <c r="R95" s="15">
        <f>'[1]TCE - ANEXO III - Preencher'!S104</f>
        <v>72.72</v>
      </c>
      <c r="S95" s="16">
        <f t="shared" si="9"/>
        <v>50.28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423.44920000000002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JANDERSON PEREIRA DE CARVALHO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225270</v>
      </c>
      <c r="G96" s="13">
        <f>IF('[1]TCE - ANEXO III - Preencher'!H105="","",'[1]TCE - ANEXO III - Preencher'!H105)</f>
        <v>44805</v>
      </c>
      <c r="H96" s="14">
        <f>'[1]TCE - ANEXO III - Preencher'!I105</f>
        <v>0</v>
      </c>
      <c r="I96" s="14">
        <f>'[1]TCE - ANEXO III - Preencher'!J105</f>
        <v>370.11199999999997</v>
      </c>
      <c r="J96" s="14">
        <f>'[1]TCE - ANEXO III - Preencher'!K105</f>
        <v>0</v>
      </c>
      <c r="K96" s="15">
        <f>'[1]TCE - ANEXO III - Preencher'!L105</f>
        <v>193.84</v>
      </c>
      <c r="L96" s="15">
        <f>'[1]TCE - ANEXO III - Preencher'!M105</f>
        <v>4</v>
      </c>
      <c r="M96" s="15">
        <f t="shared" si="7"/>
        <v>189.84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559.952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 xml:space="preserve">JANNE MEYRE MARINHO ALBUQUERQUE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44805</v>
      </c>
      <c r="H97" s="14">
        <f>'[1]TCE - ANEXO III - Preencher'!I106</f>
        <v>0</v>
      </c>
      <c r="I97" s="14">
        <f>'[1]TCE - ANEXO III - Preencher'!J106</f>
        <v>127.00879999999999</v>
      </c>
      <c r="J97" s="14">
        <f>'[1]TCE - ANEXO III - Preencher'!K106</f>
        <v>0</v>
      </c>
      <c r="K97" s="15">
        <f>'[1]TCE - ANEXO III - Preencher'!L106</f>
        <v>193.84</v>
      </c>
      <c r="L97" s="15">
        <f>'[1]TCE - ANEXO III - Preencher'!M106</f>
        <v>1.23</v>
      </c>
      <c r="M97" s="15">
        <f t="shared" si="7"/>
        <v>192.61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319.61880000000002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JAQUELINE FERREIRA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44805</v>
      </c>
      <c r="H98" s="14">
        <f>'[1]TCE - ANEXO III - Preencher'!I107</f>
        <v>0</v>
      </c>
      <c r="I98" s="14">
        <f>'[1]TCE - ANEXO III - Preencher'!J107</f>
        <v>126.9928</v>
      </c>
      <c r="J98" s="14">
        <f>'[1]TCE - ANEXO III - Preencher'!K107</f>
        <v>0</v>
      </c>
      <c r="K98" s="15">
        <f>'[1]TCE - ANEXO III - Preencher'!L107</f>
        <v>193.84</v>
      </c>
      <c r="L98" s="15">
        <f>'[1]TCE - ANEXO III - Preencher'!M107</f>
        <v>1.23</v>
      </c>
      <c r="M98" s="15">
        <f t="shared" si="7"/>
        <v>192.61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123</v>
      </c>
      <c r="R98" s="15">
        <f>'[1]TCE - ANEXO III - Preencher'!S107</f>
        <v>73.5</v>
      </c>
      <c r="S98" s="16">
        <f t="shared" si="9"/>
        <v>49.5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27</v>
      </c>
      <c r="Z98" s="16">
        <f t="shared" si="11"/>
        <v>-27</v>
      </c>
      <c r="AA98" s="17" t="str">
        <f>IF('[1]TCE - ANEXO III - Preencher'!AB107="","",'[1]TCE - ANEXO III - Preencher'!AB107)</f>
        <v/>
      </c>
      <c r="AB98" s="15">
        <f t="shared" si="6"/>
        <v>342.1028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JAQUELINE FONSECA ALVES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515205</v>
      </c>
      <c r="G99" s="13">
        <f>IF('[1]TCE - ANEXO III - Preencher'!H108="","",'[1]TCE - ANEXO III - Preencher'!H108)</f>
        <v>44805</v>
      </c>
      <c r="H99" s="14">
        <f>'[1]TCE - ANEXO III - Preencher'!I108</f>
        <v>0</v>
      </c>
      <c r="I99" s="14">
        <f>'[1]TCE - ANEXO III - Preencher'!J108</f>
        <v>102.13120000000001</v>
      </c>
      <c r="J99" s="14">
        <f>'[1]TCE - ANEXO III - Preencher'!K108</f>
        <v>0</v>
      </c>
      <c r="K99" s="15">
        <f>'[1]TCE - ANEXO III - Preencher'!L108</f>
        <v>193.84</v>
      </c>
      <c r="L99" s="15">
        <f>'[1]TCE - ANEXO III - Preencher'!M108</f>
        <v>1.21</v>
      </c>
      <c r="M99" s="15">
        <f t="shared" si="7"/>
        <v>192.63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294.76120000000003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JEAN CARLOS DA SILVA CARNEIRO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517410</v>
      </c>
      <c r="G100" s="13">
        <f>IF('[1]TCE - ANEXO III - Preencher'!H109="","",'[1]TCE - ANEXO III - Preencher'!H109)</f>
        <v>44805</v>
      </c>
      <c r="H100" s="14">
        <f>'[1]TCE - ANEXO III - Preencher'!I109</f>
        <v>0</v>
      </c>
      <c r="I100" s="14">
        <f>'[1]TCE - ANEXO III - Preencher'!J109</f>
        <v>147.7824</v>
      </c>
      <c r="J100" s="14">
        <f>'[1]TCE - ANEXO III - Preencher'!K109</f>
        <v>0</v>
      </c>
      <c r="K100" s="15">
        <f>'[1]TCE - ANEXO III - Preencher'!L109</f>
        <v>193.84</v>
      </c>
      <c r="L100" s="15">
        <f>'[1]TCE - ANEXO III - Preencher'!M109</f>
        <v>1.21</v>
      </c>
      <c r="M100" s="15">
        <f t="shared" si="7"/>
        <v>192.63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291</v>
      </c>
      <c r="R100" s="15">
        <f>'[1]TCE - ANEXO III - Preencher'!S109</f>
        <v>72.72</v>
      </c>
      <c r="S100" s="16">
        <f t="shared" si="9"/>
        <v>218.28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558.69240000000002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JOAO ALEX SILVA ALVES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411010</v>
      </c>
      <c r="G101" s="13">
        <f>IF('[1]TCE - ANEXO III - Preencher'!H110="","",'[1]TCE - ANEXO III - Preencher'!H110)</f>
        <v>44805</v>
      </c>
      <c r="H101" s="14">
        <f>'[1]TCE - ANEXO III - Preencher'!I110</f>
        <v>0</v>
      </c>
      <c r="I101" s="14">
        <f>'[1]TCE - ANEXO III - Preencher'!J110</f>
        <v>11.3874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244.8</v>
      </c>
      <c r="R101" s="15">
        <f>'[1]TCE - ANEXO III - Preencher'!S110</f>
        <v>34.159999999999997</v>
      </c>
      <c r="S101" s="16">
        <f t="shared" si="9"/>
        <v>210.64000000000001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222.0274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JOAO VITOR PEREIRA VIEGAS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44805</v>
      </c>
      <c r="H102" s="14">
        <f>'[1]TCE - ANEXO III - Preencher'!I111</f>
        <v>0</v>
      </c>
      <c r="I102" s="14">
        <f>'[1]TCE - ANEXO III - Preencher'!J111</f>
        <v>370.11199999999997</v>
      </c>
      <c r="J102" s="14">
        <f>'[1]TCE - ANEXO III - Preencher'!K111</f>
        <v>0</v>
      </c>
      <c r="K102" s="15">
        <f>'[1]TCE - ANEXO III - Preencher'!L111</f>
        <v>193.84</v>
      </c>
      <c r="L102" s="15">
        <f>'[1]TCE - ANEXO III - Preencher'!M111</f>
        <v>4</v>
      </c>
      <c r="M102" s="15">
        <f t="shared" si="7"/>
        <v>189.84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559.952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 xml:space="preserve">JONH ANTHONY SILVA LIMA 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225124</v>
      </c>
      <c r="G103" s="13">
        <f>IF('[1]TCE - ANEXO III - Preencher'!H112="","",'[1]TCE - ANEXO III - Preencher'!H112)</f>
        <v>44805</v>
      </c>
      <c r="H103" s="14">
        <f>'[1]TCE - ANEXO III - Preencher'!I112</f>
        <v>0</v>
      </c>
      <c r="I103" s="14">
        <f>'[1]TCE - ANEXO III - Preencher'!J112</f>
        <v>339.392</v>
      </c>
      <c r="J103" s="14">
        <f>'[1]TCE - ANEXO III - Preencher'!K112</f>
        <v>0</v>
      </c>
      <c r="K103" s="15">
        <f>'[1]TCE - ANEXO III - Preencher'!L112</f>
        <v>193.84</v>
      </c>
      <c r="L103" s="15">
        <f>'[1]TCE - ANEXO III - Preencher'!M112</f>
        <v>4</v>
      </c>
      <c r="M103" s="15">
        <f t="shared" si="7"/>
        <v>189.84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529.23199999999997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 xml:space="preserve">JOSE CARLOS DA SILVA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514310</v>
      </c>
      <c r="G104" s="13">
        <f>IF('[1]TCE - ANEXO III - Preencher'!H113="","",'[1]TCE - ANEXO III - Preencher'!H113)</f>
        <v>44805</v>
      </c>
      <c r="H104" s="14">
        <f>'[1]TCE - ANEXO III - Preencher'!I113</f>
        <v>0</v>
      </c>
      <c r="I104" s="14">
        <f>'[1]TCE - ANEXO III - Preencher'!J113</f>
        <v>146.62479999999999</v>
      </c>
      <c r="J104" s="14">
        <f>'[1]TCE - ANEXO III - Preencher'!K113</f>
        <v>0</v>
      </c>
      <c r="K104" s="15">
        <f>'[1]TCE - ANEXO III - Preencher'!L113</f>
        <v>193.84</v>
      </c>
      <c r="L104" s="15">
        <f>'[1]TCE - ANEXO III - Preencher'!M113</f>
        <v>1.21</v>
      </c>
      <c r="M104" s="15">
        <f t="shared" si="7"/>
        <v>192.63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339.25479999999999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ERICKSON ALENCAR VIDAL PIRES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142105</v>
      </c>
      <c r="G105" s="13">
        <f>IF('[1]TCE - ANEXO III - Preencher'!H114="","",'[1]TCE - ANEXO III - Preencher'!H114)</f>
        <v>44805</v>
      </c>
      <c r="H105" s="14">
        <f>'[1]TCE - ANEXO III - Preencher'!I114</f>
        <v>0</v>
      </c>
      <c r="I105" s="14">
        <f>'[1]TCE - ANEXO III - Preencher'!J114</f>
        <v>800</v>
      </c>
      <c r="J105" s="14">
        <f>'[1]TCE - ANEXO III - Preencher'!K114</f>
        <v>0</v>
      </c>
      <c r="K105" s="15">
        <f>'[1]TCE - ANEXO III - Preencher'!L114</f>
        <v>193.84</v>
      </c>
      <c r="L105" s="15">
        <f>'[1]TCE - ANEXO III - Preencher'!M114</f>
        <v>10</v>
      </c>
      <c r="M105" s="15">
        <f t="shared" si="7"/>
        <v>183.84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983.84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PEDRO GOMES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515110</v>
      </c>
      <c r="G106" s="13">
        <f>IF('[1]TCE - ANEXO III - Preencher'!H115="","",'[1]TCE - ANEXO III - Preencher'!H115)</f>
        <v>44805</v>
      </c>
      <c r="H106" s="14">
        <f>'[1]TCE - ANEXO III - Preencher'!I115</f>
        <v>0</v>
      </c>
      <c r="I106" s="14">
        <f>'[1]TCE - ANEXO III - Preencher'!J115</f>
        <v>145.05200000000002</v>
      </c>
      <c r="J106" s="14">
        <f>'[1]TCE - ANEXO III - Preencher'!K115</f>
        <v>0</v>
      </c>
      <c r="K106" s="15">
        <f>'[1]TCE - ANEXO III - Preencher'!L115</f>
        <v>193.84</v>
      </c>
      <c r="L106" s="15">
        <f>'[1]TCE - ANEXO III - Preencher'!M115</f>
        <v>1.21</v>
      </c>
      <c r="M106" s="15">
        <f t="shared" si="7"/>
        <v>192.63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123</v>
      </c>
      <c r="R106" s="15">
        <f>'[1]TCE - ANEXO III - Preencher'!S115</f>
        <v>72.72</v>
      </c>
      <c r="S106" s="16">
        <f t="shared" si="9"/>
        <v>50.28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13.5</v>
      </c>
      <c r="Z106" s="16">
        <f t="shared" si="11"/>
        <v>-13.5</v>
      </c>
      <c r="AA106" s="17" t="str">
        <f>IF('[1]TCE - ANEXO III - Preencher'!AB115="","",'[1]TCE - ANEXO III - Preencher'!AB115)</f>
        <v/>
      </c>
      <c r="AB106" s="15">
        <f t="shared" si="6"/>
        <v>374.46199999999999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SEVERINO DE SANTANA IRMÃO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514310</v>
      </c>
      <c r="G107" s="13">
        <f>IF('[1]TCE - ANEXO III - Preencher'!H116="","",'[1]TCE - ANEXO III - Preencher'!H116)</f>
        <v>44805</v>
      </c>
      <c r="H107" s="14">
        <f>'[1]TCE - ANEXO III - Preencher'!I116</f>
        <v>0</v>
      </c>
      <c r="I107" s="14">
        <f>'[1]TCE - ANEXO III - Preencher'!J116</f>
        <v>121.0656</v>
      </c>
      <c r="J107" s="14">
        <f>'[1]TCE - ANEXO III - Preencher'!K116</f>
        <v>0</v>
      </c>
      <c r="K107" s="15">
        <f>'[1]TCE - ANEXO III - Preencher'!L116</f>
        <v>193.84</v>
      </c>
      <c r="L107" s="15">
        <f>'[1]TCE - ANEXO III - Preencher'!M116</f>
        <v>1.21</v>
      </c>
      <c r="M107" s="15">
        <f t="shared" si="7"/>
        <v>192.63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313.69560000000001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JOSE VALERIO DA SILVA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515110</v>
      </c>
      <c r="G108" s="13">
        <f>IF('[1]TCE - ANEXO III - Preencher'!H117="","",'[1]TCE - ANEXO III - Preencher'!H117)</f>
        <v>44805</v>
      </c>
      <c r="H108" s="14">
        <f>'[1]TCE - ANEXO III - Preencher'!I117</f>
        <v>0</v>
      </c>
      <c r="I108" s="14">
        <f>'[1]TCE - ANEXO III - Preencher'!J117</f>
        <v>135.59280000000001</v>
      </c>
      <c r="J108" s="14">
        <f>'[1]TCE - ANEXO III - Preencher'!K117</f>
        <v>0</v>
      </c>
      <c r="K108" s="15">
        <f>'[1]TCE - ANEXO III - Preencher'!L117</f>
        <v>193.84</v>
      </c>
      <c r="L108" s="15">
        <f>'[1]TCE - ANEXO III - Preencher'!M117</f>
        <v>1.21</v>
      </c>
      <c r="M108" s="15">
        <f t="shared" si="7"/>
        <v>192.63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123</v>
      </c>
      <c r="R108" s="15">
        <f>'[1]TCE - ANEXO III - Preencher'!S117</f>
        <v>72.72</v>
      </c>
      <c r="S108" s="16">
        <f t="shared" si="9"/>
        <v>50.28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67.5</v>
      </c>
      <c r="Z108" s="16">
        <f t="shared" si="11"/>
        <v>-67.5</v>
      </c>
      <c r="AA108" s="17" t="str">
        <f>IF('[1]TCE - ANEXO III - Preencher'!AB117="","",'[1]TCE - ANEXO III - Preencher'!AB117)</f>
        <v/>
      </c>
      <c r="AB108" s="15">
        <f t="shared" si="6"/>
        <v>311.00279999999998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JOSEANE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766420</v>
      </c>
      <c r="G109" s="13">
        <f>IF('[1]TCE - ANEXO III - Preencher'!H118="","",'[1]TCE - ANEXO III - Preencher'!H118)</f>
        <v>44805</v>
      </c>
      <c r="H109" s="14">
        <f>'[1]TCE - ANEXO III - Preencher'!I118</f>
        <v>0</v>
      </c>
      <c r="I109" s="14">
        <f>'[1]TCE - ANEXO III - Preencher'!J118</f>
        <v>149.7064</v>
      </c>
      <c r="J109" s="14">
        <f>'[1]TCE - ANEXO III - Preencher'!K118</f>
        <v>0</v>
      </c>
      <c r="K109" s="15">
        <f>'[1]TCE - ANEXO III - Preencher'!L118</f>
        <v>193.84</v>
      </c>
      <c r="L109" s="15">
        <f>'[1]TCE - ANEXO III - Preencher'!M118</f>
        <v>1.21</v>
      </c>
      <c r="M109" s="15">
        <f t="shared" si="7"/>
        <v>192.63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342.33640000000003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JOSENILDO CASSEMIRO DE LIMA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44805</v>
      </c>
      <c r="H110" s="14">
        <f>'[1]TCE - ANEXO III - Preencher'!I119</f>
        <v>0</v>
      </c>
      <c r="I110" s="14">
        <f>'[1]TCE - ANEXO III - Preencher'!J119</f>
        <v>135.744</v>
      </c>
      <c r="J110" s="14">
        <f>'[1]TCE - ANEXO III - Preencher'!K119</f>
        <v>0</v>
      </c>
      <c r="K110" s="15">
        <f>'[1]TCE - ANEXO III - Preencher'!L119</f>
        <v>193.84</v>
      </c>
      <c r="L110" s="15">
        <f>'[1]TCE - ANEXO III - Preencher'!M119</f>
        <v>1.21</v>
      </c>
      <c r="M110" s="15">
        <f t="shared" si="7"/>
        <v>192.63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246</v>
      </c>
      <c r="R110" s="15">
        <f>'[1]TCE - ANEXO III - Preencher'!S119</f>
        <v>72.72</v>
      </c>
      <c r="S110" s="16">
        <f t="shared" si="9"/>
        <v>173.28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501.654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JOSIMAR ROSA SENNA DO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514310</v>
      </c>
      <c r="G111" s="13">
        <f>IF('[1]TCE - ANEXO III - Preencher'!H120="","",'[1]TCE - ANEXO III - Preencher'!H120)</f>
        <v>44805</v>
      </c>
      <c r="H111" s="14">
        <f>'[1]TCE - ANEXO III - Preencher'!I120</f>
        <v>0</v>
      </c>
      <c r="I111" s="14">
        <f>'[1]TCE - ANEXO III - Preencher'!J120</f>
        <v>138.51439999999999</v>
      </c>
      <c r="J111" s="14">
        <f>'[1]TCE - ANEXO III - Preencher'!K120</f>
        <v>0</v>
      </c>
      <c r="K111" s="15">
        <f>'[1]TCE - ANEXO III - Preencher'!L120</f>
        <v>193.84</v>
      </c>
      <c r="L111" s="15">
        <f>'[1]TCE - ANEXO III - Preencher'!M120</f>
        <v>1.21</v>
      </c>
      <c r="M111" s="15">
        <f t="shared" si="7"/>
        <v>192.63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291</v>
      </c>
      <c r="R111" s="15">
        <f>'[1]TCE - ANEXO III - Preencher'!S120</f>
        <v>72.72</v>
      </c>
      <c r="S111" s="16">
        <f t="shared" si="9"/>
        <v>218.28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40.5</v>
      </c>
      <c r="Z111" s="16">
        <f t="shared" si="11"/>
        <v>-40.5</v>
      </c>
      <c r="AA111" s="17" t="str">
        <f>IF('[1]TCE - ANEXO III - Preencher'!AB120="","",'[1]TCE - ANEXO III - Preencher'!AB120)</f>
        <v/>
      </c>
      <c r="AB111" s="15">
        <f t="shared" si="6"/>
        <v>508.92439999999999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JOZINEIDE ANA DAS NEVES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422105</v>
      </c>
      <c r="G112" s="13">
        <f>IF('[1]TCE - ANEXO III - Preencher'!H121="","",'[1]TCE - ANEXO III - Preencher'!H121)</f>
        <v>44805</v>
      </c>
      <c r="H112" s="14">
        <f>'[1]TCE - ANEXO III - Preencher'!I121</f>
        <v>0</v>
      </c>
      <c r="I112" s="14">
        <f>'[1]TCE - ANEXO III - Preencher'!J121</f>
        <v>34.9056</v>
      </c>
      <c r="J112" s="14">
        <f>'[1]TCE - ANEXO III - Preencher'!K121</f>
        <v>0</v>
      </c>
      <c r="K112" s="15">
        <f>'[1]TCE - ANEXO III - Preencher'!L121</f>
        <v>193.84</v>
      </c>
      <c r="L112" s="15">
        <f>'[1]TCE - ANEXO III - Preencher'!M121</f>
        <v>1.21</v>
      </c>
      <c r="M112" s="15">
        <f t="shared" si="7"/>
        <v>192.63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227.53559999999999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JULIANA PESSOA DE VASCONCELOS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223505</v>
      </c>
      <c r="G113" s="13">
        <f>IF('[1]TCE - ANEXO III - Preencher'!H122="","",'[1]TCE - ANEXO III - Preencher'!H122)</f>
        <v>44805</v>
      </c>
      <c r="H113" s="14">
        <f>'[1]TCE - ANEXO III - Preencher'!I122</f>
        <v>0</v>
      </c>
      <c r="I113" s="14">
        <f>'[1]TCE - ANEXO III - Preencher'!J122</f>
        <v>362.76560000000001</v>
      </c>
      <c r="J113" s="14">
        <f>'[1]TCE - ANEXO III - Preencher'!K122</f>
        <v>0</v>
      </c>
      <c r="K113" s="15">
        <f>'[1]TCE - ANEXO III - Preencher'!L122</f>
        <v>193.84</v>
      </c>
      <c r="L113" s="15">
        <f>'[1]TCE - ANEXO III - Preencher'!M122</f>
        <v>4</v>
      </c>
      <c r="M113" s="15">
        <f t="shared" si="7"/>
        <v>189.84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552.60559999999998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JULIANA QUEIROZ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44805</v>
      </c>
      <c r="H114" s="14">
        <f>'[1]TCE - ANEXO III - Preencher'!I123</f>
        <v>0</v>
      </c>
      <c r="I114" s="14">
        <f>'[1]TCE - ANEXO III - Preencher'!J123</f>
        <v>157.11280000000002</v>
      </c>
      <c r="J114" s="14">
        <f>'[1]TCE - ANEXO III - Preencher'!K123</f>
        <v>0</v>
      </c>
      <c r="K114" s="15">
        <f>'[1]TCE - ANEXO III - Preencher'!L123</f>
        <v>193.84</v>
      </c>
      <c r="L114" s="15">
        <f>'[1]TCE - ANEXO III - Preencher'!M123</f>
        <v>1.71</v>
      </c>
      <c r="M114" s="15">
        <f t="shared" si="7"/>
        <v>192.13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349.24279999999999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JULIO CESAR SANTOS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517410</v>
      </c>
      <c r="G115" s="13">
        <f>IF('[1]TCE - ANEXO III - Preencher'!H124="","",'[1]TCE - ANEXO III - Preencher'!H124)</f>
        <v>44805</v>
      </c>
      <c r="H115" s="14">
        <f>'[1]TCE - ANEXO III - Preencher'!I124</f>
        <v>0</v>
      </c>
      <c r="I115" s="14">
        <f>'[1]TCE - ANEXO III - Preencher'!J124</f>
        <v>116.352</v>
      </c>
      <c r="J115" s="14">
        <f>'[1]TCE - ANEXO III - Preencher'!K124</f>
        <v>0</v>
      </c>
      <c r="K115" s="15">
        <f>'[1]TCE - ANEXO III - Preencher'!L124</f>
        <v>193.84</v>
      </c>
      <c r="L115" s="15">
        <f>'[1]TCE - ANEXO III - Preencher'!M124</f>
        <v>1.21</v>
      </c>
      <c r="M115" s="15">
        <f t="shared" si="7"/>
        <v>192.63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308.98199999999997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KAMILLA RAVENNA DE LIMA FREIRE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223710</v>
      </c>
      <c r="G116" s="13">
        <f>IF('[1]TCE - ANEXO III - Preencher'!H125="","",'[1]TCE - ANEXO III - Preencher'!H125)</f>
        <v>44805</v>
      </c>
      <c r="H116" s="14">
        <f>'[1]TCE - ANEXO III - Preencher'!I125</f>
        <v>0</v>
      </c>
      <c r="I116" s="14">
        <f>'[1]TCE - ANEXO III - Preencher'!J125</f>
        <v>253.27759999999998</v>
      </c>
      <c r="J116" s="14">
        <f>'[1]TCE - ANEXO III - Preencher'!K125</f>
        <v>0</v>
      </c>
      <c r="K116" s="15">
        <f>'[1]TCE - ANEXO III - Preencher'!L125</f>
        <v>193.84</v>
      </c>
      <c r="L116" s="15">
        <f>'[1]TCE - ANEXO III - Preencher'!M125</f>
        <v>2.92</v>
      </c>
      <c r="M116" s="15">
        <f t="shared" si="7"/>
        <v>190.92000000000002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444.19759999999997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KARINA COBUCCI DA SILVA TEIXEIRA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225125</v>
      </c>
      <c r="G117" s="13">
        <f>IF('[1]TCE - ANEXO III - Preencher'!H126="","",'[1]TCE - ANEXO III - Preencher'!H126)</f>
        <v>44805</v>
      </c>
      <c r="H117" s="14">
        <f>'[1]TCE - ANEXO III - Preencher'!I126</f>
        <v>0</v>
      </c>
      <c r="I117" s="14">
        <f>'[1]TCE - ANEXO III - Preencher'!J126</f>
        <v>339.392</v>
      </c>
      <c r="J117" s="14">
        <f>'[1]TCE - ANEXO III - Preencher'!K126</f>
        <v>0</v>
      </c>
      <c r="K117" s="15">
        <f>'[1]TCE - ANEXO III - Preencher'!L126</f>
        <v>193.84</v>
      </c>
      <c r="L117" s="15">
        <f>'[1]TCE - ANEXO III - Preencher'!M126</f>
        <v>4</v>
      </c>
      <c r="M117" s="15">
        <f t="shared" si="7"/>
        <v>189.84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529.23199999999997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KAROLINE GOMES DOS SANTOS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411010</v>
      </c>
      <c r="G118" s="13">
        <f>IF('[1]TCE - ANEXO III - Preencher'!H127="","",'[1]TCE - ANEXO III - Preencher'!H127)</f>
        <v>44805</v>
      </c>
      <c r="H118" s="14">
        <f>'[1]TCE - ANEXO III - Preencher'!I127</f>
        <v>0</v>
      </c>
      <c r="I118" s="14">
        <f>'[1]TCE - ANEXO III - Preencher'!J127</f>
        <v>156.55760000000001</v>
      </c>
      <c r="J118" s="14">
        <f>'[1]TCE - ANEXO III - Preencher'!K127</f>
        <v>0</v>
      </c>
      <c r="K118" s="15">
        <f>'[1]TCE - ANEXO III - Preencher'!L127</f>
        <v>193.84</v>
      </c>
      <c r="L118" s="15">
        <f>'[1]TCE - ANEXO III - Preencher'!M127</f>
        <v>1.21</v>
      </c>
      <c r="M118" s="15">
        <f t="shared" si="7"/>
        <v>192.63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123</v>
      </c>
      <c r="R118" s="15">
        <f>'[1]TCE - ANEXO III - Preencher'!S127</f>
        <v>72.72</v>
      </c>
      <c r="S118" s="16">
        <f t="shared" si="9"/>
        <v>50.28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399.46759999999995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KATIA LIMA BELISARIO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44805</v>
      </c>
      <c r="H119" s="14">
        <f>'[1]TCE - ANEXO III - Preencher'!I128</f>
        <v>0</v>
      </c>
      <c r="I119" s="14">
        <f>'[1]TCE - ANEXO III - Preencher'!J128</f>
        <v>127.17920000000001</v>
      </c>
      <c r="J119" s="14">
        <f>'[1]TCE - ANEXO III - Preencher'!K128</f>
        <v>0</v>
      </c>
      <c r="K119" s="15">
        <f>'[1]TCE - ANEXO III - Preencher'!L128</f>
        <v>193.84</v>
      </c>
      <c r="L119" s="15">
        <f>'[1]TCE - ANEXO III - Preencher'!M128</f>
        <v>1.23</v>
      </c>
      <c r="M119" s="15">
        <f t="shared" si="7"/>
        <v>192.61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123</v>
      </c>
      <c r="R119" s="15">
        <f>'[1]TCE - ANEXO III - Preencher'!S128</f>
        <v>73.5</v>
      </c>
      <c r="S119" s="16">
        <f t="shared" si="9"/>
        <v>49.5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369.28920000000005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LAIS BEZERRA PERRUSI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44805</v>
      </c>
      <c r="H120" s="14">
        <f>'[1]TCE - ANEXO III - Preencher'!I129</f>
        <v>0</v>
      </c>
      <c r="I120" s="14">
        <f>'[1]TCE - ANEXO III - Preencher'!J129</f>
        <v>1062.8600000000001</v>
      </c>
      <c r="J120" s="14">
        <f>'[1]TCE - ANEXO III - Preencher'!K129</f>
        <v>0</v>
      </c>
      <c r="K120" s="15">
        <f>'[1]TCE - ANEXO III - Preencher'!L129</f>
        <v>193.84</v>
      </c>
      <c r="L120" s="15">
        <f>'[1]TCE - ANEXO III - Preencher'!M129</f>
        <v>9.73</v>
      </c>
      <c r="M120" s="15">
        <f t="shared" si="7"/>
        <v>184.11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1246.9700000000003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LIDIA GOMES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44805</v>
      </c>
      <c r="H121" s="14">
        <f>'[1]TCE - ANEXO III - Preencher'!I130</f>
        <v>0</v>
      </c>
      <c r="I121" s="14">
        <f>'[1]TCE - ANEXO III - Preencher'!J130</f>
        <v>119.9384</v>
      </c>
      <c r="J121" s="14">
        <f>'[1]TCE - ANEXO III - Preencher'!K130</f>
        <v>0</v>
      </c>
      <c r="K121" s="15">
        <f>'[1]TCE - ANEXO III - Preencher'!L130</f>
        <v>193.84</v>
      </c>
      <c r="L121" s="15">
        <f>'[1]TCE - ANEXO III - Preencher'!M130</f>
        <v>1.23</v>
      </c>
      <c r="M121" s="15">
        <f t="shared" si="7"/>
        <v>192.61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123</v>
      </c>
      <c r="R121" s="15">
        <f>'[1]TCE - ANEXO III - Preencher'!S130</f>
        <v>73.5</v>
      </c>
      <c r="S121" s="16">
        <f t="shared" si="9"/>
        <v>49.5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362.04840000000002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LILIANE DE ARAUJO LEITE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44805</v>
      </c>
      <c r="H122" s="14">
        <f>'[1]TCE - ANEXO III - Preencher'!I131</f>
        <v>0</v>
      </c>
      <c r="I122" s="14">
        <f>'[1]TCE - ANEXO III - Preencher'!J131</f>
        <v>117.96080000000001</v>
      </c>
      <c r="J122" s="14">
        <f>'[1]TCE - ANEXO III - Preencher'!K131</f>
        <v>0</v>
      </c>
      <c r="K122" s="15">
        <f>'[1]TCE - ANEXO III - Preencher'!L131</f>
        <v>193.84</v>
      </c>
      <c r="L122" s="15">
        <f>'[1]TCE - ANEXO III - Preencher'!M131</f>
        <v>1.23</v>
      </c>
      <c r="M122" s="15">
        <f t="shared" si="7"/>
        <v>192.61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246</v>
      </c>
      <c r="R122" s="15">
        <f>'[1]TCE - ANEXO III - Preencher'!S131</f>
        <v>73.5</v>
      </c>
      <c r="S122" s="16">
        <f t="shared" si="9"/>
        <v>172.5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54</v>
      </c>
      <c r="Z122" s="16">
        <f t="shared" si="11"/>
        <v>-54</v>
      </c>
      <c r="AA122" s="17" t="str">
        <f>IF('[1]TCE - ANEXO III - Preencher'!AB131="","",'[1]TCE - ANEXO III - Preencher'!AB131)</f>
        <v/>
      </c>
      <c r="AB122" s="15">
        <f t="shared" si="6"/>
        <v>429.07080000000002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LUCIANA MARIA GOMES DIAS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44805</v>
      </c>
      <c r="H123" s="14">
        <f>'[1]TCE - ANEXO III - Preencher'!I132</f>
        <v>0</v>
      </c>
      <c r="I123" s="14">
        <f>'[1]TCE - ANEXO III - Preencher'!J132</f>
        <v>118.84</v>
      </c>
      <c r="J123" s="14">
        <f>'[1]TCE - ANEXO III - Preencher'!K132</f>
        <v>0</v>
      </c>
      <c r="K123" s="15">
        <f>'[1]TCE - ANEXO III - Preencher'!L132</f>
        <v>193.84</v>
      </c>
      <c r="L123" s="15">
        <f>'[1]TCE - ANEXO III - Preencher'!M132</f>
        <v>1.23</v>
      </c>
      <c r="M123" s="15">
        <f t="shared" si="7"/>
        <v>192.61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81</v>
      </c>
      <c r="Z123" s="16">
        <f t="shared" si="11"/>
        <v>-81</v>
      </c>
      <c r="AA123" s="17" t="str">
        <f>IF('[1]TCE - ANEXO III - Preencher'!AB132="","",'[1]TCE - ANEXO III - Preencher'!AB132)</f>
        <v/>
      </c>
      <c r="AB123" s="15">
        <f t="shared" si="6"/>
        <v>230.45000000000005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LUCIANA SILVA BARBOSA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44805</v>
      </c>
      <c r="H124" s="14">
        <f>'[1]TCE - ANEXO III - Preencher'!I133</f>
        <v>0</v>
      </c>
      <c r="I124" s="14">
        <f>'[1]TCE - ANEXO III - Preencher'!J133</f>
        <v>112.96000000000001</v>
      </c>
      <c r="J124" s="14">
        <f>'[1]TCE - ANEXO III - Preencher'!K133</f>
        <v>0</v>
      </c>
      <c r="K124" s="15">
        <f>'[1]TCE - ANEXO III - Preencher'!L133</f>
        <v>193.84</v>
      </c>
      <c r="L124" s="15">
        <f>'[1]TCE - ANEXO III - Preencher'!M133</f>
        <v>1.21</v>
      </c>
      <c r="M124" s="15">
        <f t="shared" si="7"/>
        <v>192.63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328</v>
      </c>
      <c r="R124" s="15">
        <f>'[1]TCE - ANEXO III - Preencher'!S133</f>
        <v>72.72</v>
      </c>
      <c r="S124" s="16">
        <f t="shared" si="9"/>
        <v>255.28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560.87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LUCICLEA DOS SANTOS ITAPARICA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44805</v>
      </c>
      <c r="H125" s="14">
        <f>'[1]TCE - ANEXO III - Preencher'!I134</f>
        <v>0</v>
      </c>
      <c r="I125" s="14">
        <f>'[1]TCE - ANEXO III - Preencher'!J134</f>
        <v>117.396</v>
      </c>
      <c r="J125" s="14">
        <f>'[1]TCE - ANEXO III - Preencher'!K134</f>
        <v>0</v>
      </c>
      <c r="K125" s="15">
        <f>'[1]TCE - ANEXO III - Preencher'!L134</f>
        <v>193.84</v>
      </c>
      <c r="L125" s="15">
        <f>'[1]TCE - ANEXO III - Preencher'!M134</f>
        <v>1.23</v>
      </c>
      <c r="M125" s="15">
        <f t="shared" si="7"/>
        <v>192.61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123</v>
      </c>
      <c r="R125" s="15">
        <f>'[1]TCE - ANEXO III - Preencher'!S134</f>
        <v>73.5</v>
      </c>
      <c r="S125" s="16">
        <f t="shared" si="9"/>
        <v>49.5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359.50600000000003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LUDRECIO MORAIS DE ANDRADE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44805</v>
      </c>
      <c r="H126" s="14">
        <f>'[1]TCE - ANEXO III - Preencher'!I135</f>
        <v>0</v>
      </c>
      <c r="I126" s="14">
        <f>'[1]TCE - ANEXO III - Preencher'!J135</f>
        <v>370.11199999999997</v>
      </c>
      <c r="J126" s="14">
        <f>'[1]TCE - ANEXO III - Preencher'!K135</f>
        <v>0</v>
      </c>
      <c r="K126" s="15">
        <f>'[1]TCE - ANEXO III - Preencher'!L135</f>
        <v>193.84</v>
      </c>
      <c r="L126" s="15">
        <f>'[1]TCE - ANEXO III - Preencher'!M135</f>
        <v>4</v>
      </c>
      <c r="M126" s="15">
        <f t="shared" si="7"/>
        <v>189.84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559.952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MARCELA MARIA DE SANTANA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44805</v>
      </c>
      <c r="H127" s="14">
        <f>'[1]TCE - ANEXO III - Preencher'!I136</f>
        <v>0</v>
      </c>
      <c r="I127" s="14">
        <f>'[1]TCE - ANEXO III - Preencher'!J136</f>
        <v>135.94159999999999</v>
      </c>
      <c r="J127" s="14">
        <f>'[1]TCE - ANEXO III - Preencher'!K136</f>
        <v>0</v>
      </c>
      <c r="K127" s="15">
        <f>'[1]TCE - ANEXO III - Preencher'!L136</f>
        <v>193.84</v>
      </c>
      <c r="L127" s="15">
        <f>'[1]TCE - ANEXO III - Preencher'!M136</f>
        <v>1.23</v>
      </c>
      <c r="M127" s="15">
        <f t="shared" si="7"/>
        <v>192.61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123</v>
      </c>
      <c r="R127" s="15">
        <f>'[1]TCE - ANEXO III - Preencher'!S136</f>
        <v>73.5</v>
      </c>
      <c r="S127" s="16">
        <f t="shared" si="9"/>
        <v>49.5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378.05160000000001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MARCIA ALVES WANDERLEY PAIVA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225124</v>
      </c>
      <c r="G128" s="13">
        <f>IF('[1]TCE - ANEXO III - Preencher'!H137="","",'[1]TCE - ANEXO III - Preencher'!H137)</f>
        <v>44805</v>
      </c>
      <c r="H128" s="14">
        <f>'[1]TCE - ANEXO III - Preencher'!I137</f>
        <v>0</v>
      </c>
      <c r="I128" s="14">
        <f>'[1]TCE - ANEXO III - Preencher'!J137</f>
        <v>1046.1071999999999</v>
      </c>
      <c r="J128" s="14">
        <f>'[1]TCE - ANEXO III - Preencher'!K137</f>
        <v>0</v>
      </c>
      <c r="K128" s="15">
        <f>'[1]TCE - ANEXO III - Preencher'!L137</f>
        <v>193.84</v>
      </c>
      <c r="L128" s="15">
        <f>'[1]TCE - ANEXO III - Preencher'!M137</f>
        <v>8</v>
      </c>
      <c r="M128" s="15">
        <f t="shared" si="7"/>
        <v>185.84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1231.9471999999998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MARCIA VIRGINIA RODRIGUES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223710</v>
      </c>
      <c r="G129" s="13">
        <f>IF('[1]TCE - ANEXO III - Preencher'!H138="","",'[1]TCE - ANEXO III - Preencher'!H138)</f>
        <v>44805</v>
      </c>
      <c r="H129" s="14">
        <f>'[1]TCE - ANEXO III - Preencher'!I138</f>
        <v>0</v>
      </c>
      <c r="I129" s="14">
        <f>'[1]TCE - ANEXO III - Preencher'!J138</f>
        <v>253.27759999999998</v>
      </c>
      <c r="J129" s="14">
        <f>'[1]TCE - ANEXO III - Preencher'!K138</f>
        <v>0</v>
      </c>
      <c r="K129" s="15">
        <f>'[1]TCE - ANEXO III - Preencher'!L138</f>
        <v>193.84</v>
      </c>
      <c r="L129" s="15">
        <f>'[1]TCE - ANEXO III - Preencher'!M138</f>
        <v>2.92</v>
      </c>
      <c r="M129" s="15">
        <f t="shared" si="7"/>
        <v>190.92000000000002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444.19759999999997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MARCIANA MARIA DA CONCEIÇAO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44805</v>
      </c>
      <c r="H130" s="14">
        <f>'[1]TCE - ANEXO III - Preencher'!I139</f>
        <v>0</v>
      </c>
      <c r="I130" s="14">
        <f>'[1]TCE - ANEXO III - Preencher'!J139</f>
        <v>119.19200000000001</v>
      </c>
      <c r="J130" s="14">
        <f>'[1]TCE - ANEXO III - Preencher'!K139</f>
        <v>0</v>
      </c>
      <c r="K130" s="15">
        <f>'[1]TCE - ANEXO III - Preencher'!L139</f>
        <v>193.84</v>
      </c>
      <c r="L130" s="15">
        <f>'[1]TCE - ANEXO III - Preencher'!M139</f>
        <v>1.23</v>
      </c>
      <c r="M130" s="15">
        <f t="shared" si="7"/>
        <v>192.61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246</v>
      </c>
      <c r="R130" s="15">
        <f>'[1]TCE - ANEXO III - Preencher'!S139</f>
        <v>73.5</v>
      </c>
      <c r="S130" s="16">
        <f t="shared" si="9"/>
        <v>172.5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484.30200000000002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MARIA APARECIDA SANTOS MORAES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44805</v>
      </c>
      <c r="H131" s="14">
        <f>'[1]TCE - ANEXO III - Preencher'!I140</f>
        <v>0</v>
      </c>
      <c r="I131" s="14">
        <f>'[1]TCE - ANEXO III - Preencher'!J140</f>
        <v>129.15200000000002</v>
      </c>
      <c r="J131" s="14">
        <f>'[1]TCE - ANEXO III - Preencher'!K140</f>
        <v>0</v>
      </c>
      <c r="K131" s="15">
        <f>'[1]TCE - ANEXO III - Preencher'!L140</f>
        <v>193.84</v>
      </c>
      <c r="L131" s="15">
        <f>'[1]TCE - ANEXO III - Preencher'!M140</f>
        <v>1.23</v>
      </c>
      <c r="M131" s="15">
        <f t="shared" si="7"/>
        <v>192.61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123</v>
      </c>
      <c r="R131" s="15">
        <f>'[1]TCE - ANEXO III - Preencher'!S140</f>
        <v>73.5</v>
      </c>
      <c r="S131" s="16">
        <f t="shared" si="9"/>
        <v>49.5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371.26200000000006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MARIA CLAUDIA CRISPIM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766420</v>
      </c>
      <c r="G132" s="13">
        <f>IF('[1]TCE - ANEXO III - Preencher'!H141="","",'[1]TCE - ANEXO III - Preencher'!H141)</f>
        <v>44805</v>
      </c>
      <c r="H132" s="14">
        <f>'[1]TCE - ANEXO III - Preencher'!I141</f>
        <v>0</v>
      </c>
      <c r="I132" s="14">
        <f>'[1]TCE - ANEXO III - Preencher'!J141</f>
        <v>135.27520000000001</v>
      </c>
      <c r="J132" s="14">
        <f>'[1]TCE - ANEXO III - Preencher'!K141</f>
        <v>0</v>
      </c>
      <c r="K132" s="15">
        <f>'[1]TCE - ANEXO III - Preencher'!L141</f>
        <v>193.84</v>
      </c>
      <c r="L132" s="15">
        <f>'[1]TCE - ANEXO III - Preencher'!M141</f>
        <v>1.21</v>
      </c>
      <c r="M132" s="15">
        <f t="shared" ref="M132:M195" si="13">K132-L132</f>
        <v>192.63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220.8</v>
      </c>
      <c r="R132" s="15">
        <f>'[1]TCE - ANEXO III - Preencher'!S141</f>
        <v>72.72</v>
      </c>
      <c r="S132" s="16">
        <f t="shared" ref="S132:S195" si="15">Q132-R132</f>
        <v>148.08000000000001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475.98520000000008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MARIA DE LOURDES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44805</v>
      </c>
      <c r="H133" s="14">
        <f>'[1]TCE - ANEXO III - Preencher'!I142</f>
        <v>0</v>
      </c>
      <c r="I133" s="14">
        <f>'[1]TCE - ANEXO III - Preencher'!J142</f>
        <v>128.64400000000001</v>
      </c>
      <c r="J133" s="14">
        <f>'[1]TCE - ANEXO III - Preencher'!K142</f>
        <v>0</v>
      </c>
      <c r="K133" s="15">
        <f>'[1]TCE - ANEXO III - Preencher'!L142</f>
        <v>193.84</v>
      </c>
      <c r="L133" s="15">
        <f>'[1]TCE - ANEXO III - Preencher'!M142</f>
        <v>1.23</v>
      </c>
      <c r="M133" s="15">
        <f t="shared" si="13"/>
        <v>192.61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123</v>
      </c>
      <c r="R133" s="15">
        <f>'[1]TCE - ANEXO III - Preencher'!S142</f>
        <v>73.5</v>
      </c>
      <c r="S133" s="16">
        <f t="shared" si="15"/>
        <v>49.5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13.5</v>
      </c>
      <c r="Z133" s="16">
        <f t="shared" si="17"/>
        <v>-13.5</v>
      </c>
      <c r="AA133" s="17" t="str">
        <f>IF('[1]TCE - ANEXO III - Preencher'!AB142="","",'[1]TCE - ANEXO III - Preencher'!AB142)</f>
        <v/>
      </c>
      <c r="AB133" s="15">
        <f t="shared" si="12"/>
        <v>357.25400000000002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 xml:space="preserve">MARIA DE LOURDES DO NASCIMENTO SILVA SOARES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223605</v>
      </c>
      <c r="G134" s="13">
        <f>IF('[1]TCE - ANEXO III - Preencher'!H143="","",'[1]TCE - ANEXO III - Preencher'!H143)</f>
        <v>44805</v>
      </c>
      <c r="H134" s="14">
        <f>'[1]TCE - ANEXO III - Preencher'!I143</f>
        <v>0</v>
      </c>
      <c r="I134" s="14">
        <f>'[1]TCE - ANEXO III - Preencher'!J143</f>
        <v>182.50479999999999</v>
      </c>
      <c r="J134" s="14">
        <f>'[1]TCE - ANEXO III - Preencher'!K143</f>
        <v>0</v>
      </c>
      <c r="K134" s="15">
        <f>'[1]TCE - ANEXO III - Preencher'!L143</f>
        <v>193.84</v>
      </c>
      <c r="L134" s="15">
        <f>'[1]TCE - ANEXO III - Preencher'!M143</f>
        <v>1.67</v>
      </c>
      <c r="M134" s="15">
        <f t="shared" si="13"/>
        <v>192.17000000000002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194</v>
      </c>
      <c r="R134" s="15">
        <f>'[1]TCE - ANEXO III - Preencher'!S143</f>
        <v>100.29</v>
      </c>
      <c r="S134" s="16">
        <f t="shared" si="15"/>
        <v>93.71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468.38479999999998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MARIA DO CARMO 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325105</v>
      </c>
      <c r="G135" s="13">
        <f>IF('[1]TCE - ANEXO III - Preencher'!H144="","",'[1]TCE - ANEXO III - Preencher'!H144)</f>
        <v>44805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366.28</v>
      </c>
      <c r="K135" s="15">
        <f>'[1]TCE - ANEXO III - Preencher'!L144</f>
        <v>193.84</v>
      </c>
      <c r="L135" s="15">
        <f>'[1]TCE - ANEXO III - Preencher'!M144</f>
        <v>1.21</v>
      </c>
      <c r="M135" s="15">
        <f t="shared" si="13"/>
        <v>192.63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123</v>
      </c>
      <c r="R135" s="15">
        <f>'[1]TCE - ANEXO III - Preencher'!S144</f>
        <v>72.72</v>
      </c>
      <c r="S135" s="16">
        <f t="shared" si="15"/>
        <v>50.28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609.18999999999994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MARIA EDUARDA DO NASCIMENTO MOREIRA DE SÁ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223505</v>
      </c>
      <c r="G136" s="13">
        <f>IF('[1]TCE - ANEXO III - Preencher'!H145="","",'[1]TCE - ANEXO III - Preencher'!H145)</f>
        <v>44805</v>
      </c>
      <c r="H136" s="14">
        <f>'[1]TCE - ANEXO III - Preencher'!I145</f>
        <v>0</v>
      </c>
      <c r="I136" s="14">
        <f>'[1]TCE - ANEXO III - Preencher'!J145</f>
        <v>166.62479999999999</v>
      </c>
      <c r="J136" s="14">
        <f>'[1]TCE - ANEXO III - Preencher'!K145</f>
        <v>0</v>
      </c>
      <c r="K136" s="15">
        <f>'[1]TCE - ANEXO III - Preencher'!L145</f>
        <v>193.84</v>
      </c>
      <c r="L136" s="15">
        <f>'[1]TCE - ANEXO III - Preencher'!M145</f>
        <v>1.71</v>
      </c>
      <c r="M136" s="15">
        <f t="shared" si="13"/>
        <v>192.13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358.75479999999999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MARIA ELIZANDRA DA SILVA MARCELINO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44805</v>
      </c>
      <c r="H137" s="14">
        <f>'[1]TCE - ANEXO III - Preencher'!I146</f>
        <v>0</v>
      </c>
      <c r="I137" s="14">
        <f>'[1]TCE - ANEXO III - Preencher'!J146</f>
        <v>118.604</v>
      </c>
      <c r="J137" s="14">
        <f>'[1]TCE - ANEXO III - Preencher'!K146</f>
        <v>0</v>
      </c>
      <c r="K137" s="15">
        <f>'[1]TCE - ANEXO III - Preencher'!L146</f>
        <v>193.84</v>
      </c>
      <c r="L137" s="15">
        <f>'[1]TCE - ANEXO III - Preencher'!M146</f>
        <v>1.23</v>
      </c>
      <c r="M137" s="15">
        <f t="shared" si="13"/>
        <v>192.61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168</v>
      </c>
      <c r="R137" s="15">
        <f>'[1]TCE - ANEXO III - Preencher'!S146</f>
        <v>73.5</v>
      </c>
      <c r="S137" s="16">
        <f t="shared" si="15"/>
        <v>94.5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405.714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MARIA GRACILENE CAVALCANTI DE FONTES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44805</v>
      </c>
      <c r="H138" s="14">
        <f>'[1]TCE - ANEXO III - Preencher'!I147</f>
        <v>0</v>
      </c>
      <c r="I138" s="14">
        <f>'[1]TCE - ANEXO III - Preencher'!J147</f>
        <v>118.01600000000001</v>
      </c>
      <c r="J138" s="14">
        <f>'[1]TCE - ANEXO III - Preencher'!K147</f>
        <v>0</v>
      </c>
      <c r="K138" s="15">
        <f>'[1]TCE - ANEXO III - Preencher'!L147</f>
        <v>193.84</v>
      </c>
      <c r="L138" s="15">
        <f>'[1]TCE - ANEXO III - Preencher'!M147</f>
        <v>1.23</v>
      </c>
      <c r="M138" s="15">
        <f t="shared" si="13"/>
        <v>192.61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67.5</v>
      </c>
      <c r="Z138" s="16">
        <f t="shared" si="17"/>
        <v>-67.5</v>
      </c>
      <c r="AA138" s="17" t="str">
        <f>IF('[1]TCE - ANEXO III - Preencher'!AB147="","",'[1]TCE - ANEXO III - Preencher'!AB147)</f>
        <v/>
      </c>
      <c r="AB138" s="15">
        <f t="shared" si="12"/>
        <v>243.12600000000003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MARIA HELENA DE LIMA CHAVES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325105</v>
      </c>
      <c r="G139" s="13">
        <f>IF('[1]TCE - ANEXO III - Preencher'!H148="","",'[1]TCE - ANEXO III - Preencher'!H148)</f>
        <v>44805</v>
      </c>
      <c r="H139" s="14">
        <f>'[1]TCE - ANEXO III - Preencher'!I148</f>
        <v>0</v>
      </c>
      <c r="I139" s="14">
        <f>'[1]TCE - ANEXO III - Preencher'!J148</f>
        <v>148.6848</v>
      </c>
      <c r="J139" s="14">
        <f>'[1]TCE - ANEXO III - Preencher'!K148</f>
        <v>0</v>
      </c>
      <c r="K139" s="15">
        <f>'[1]TCE - ANEXO III - Preencher'!L148</f>
        <v>193.84</v>
      </c>
      <c r="L139" s="15">
        <f>'[1]TCE - ANEXO III - Preencher'!M148</f>
        <v>1.21</v>
      </c>
      <c r="M139" s="15">
        <f t="shared" si="13"/>
        <v>192.63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262</v>
      </c>
      <c r="R139" s="15">
        <f>'[1]TCE - ANEXO III - Preencher'!S148</f>
        <v>72.72</v>
      </c>
      <c r="S139" s="16">
        <f t="shared" si="15"/>
        <v>189.28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27</v>
      </c>
      <c r="Z139" s="16">
        <f t="shared" si="17"/>
        <v>-27</v>
      </c>
      <c r="AA139" s="17" t="str">
        <f>IF('[1]TCE - ANEXO III - Preencher'!AB148="","",'[1]TCE - ANEXO III - Preencher'!AB148)</f>
        <v/>
      </c>
      <c r="AB139" s="15">
        <f t="shared" si="12"/>
        <v>503.59479999999996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ISABEL NUNES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44805</v>
      </c>
      <c r="H140" s="14">
        <f>'[1]TCE - ANEXO III - Preencher'!I149</f>
        <v>0</v>
      </c>
      <c r="I140" s="14">
        <f>'[1]TCE - ANEXO III - Preencher'!J149</f>
        <v>129.15600000000001</v>
      </c>
      <c r="J140" s="14">
        <f>'[1]TCE - ANEXO III - Preencher'!K149</f>
        <v>0</v>
      </c>
      <c r="K140" s="15">
        <f>'[1]TCE - ANEXO III - Preencher'!L149</f>
        <v>193.84</v>
      </c>
      <c r="L140" s="15">
        <f>'[1]TCE - ANEXO III - Preencher'!M149</f>
        <v>1.23</v>
      </c>
      <c r="M140" s="15">
        <f t="shared" si="13"/>
        <v>192.61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123</v>
      </c>
      <c r="R140" s="15">
        <f>'[1]TCE - ANEXO III - Preencher'!S149</f>
        <v>73.5</v>
      </c>
      <c r="S140" s="16">
        <f t="shared" si="15"/>
        <v>49.5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371.26600000000002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 JOSE DE SANTANA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422105</v>
      </c>
      <c r="G141" s="13">
        <f>IF('[1]TCE - ANEXO III - Preencher'!H150="","",'[1]TCE - ANEXO III - Preencher'!H150)</f>
        <v>44805</v>
      </c>
      <c r="H141" s="14">
        <f>'[1]TCE - ANEXO III - Preencher'!I150</f>
        <v>0</v>
      </c>
      <c r="I141" s="14">
        <f>'[1]TCE - ANEXO III - Preencher'!J150</f>
        <v>134.6344</v>
      </c>
      <c r="J141" s="14">
        <f>'[1]TCE - ANEXO III - Preencher'!K150</f>
        <v>0</v>
      </c>
      <c r="K141" s="15">
        <f>'[1]TCE - ANEXO III - Preencher'!L150</f>
        <v>193.84</v>
      </c>
      <c r="L141" s="15">
        <f>'[1]TCE - ANEXO III - Preencher'!M150</f>
        <v>1.71</v>
      </c>
      <c r="M141" s="15">
        <f t="shared" si="13"/>
        <v>192.13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246</v>
      </c>
      <c r="R141" s="15">
        <f>'[1]TCE - ANEXO III - Preencher'!S150</f>
        <v>72.72</v>
      </c>
      <c r="S141" s="16">
        <f t="shared" si="15"/>
        <v>173.28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500.0444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MARIANE GEISICA SANTOS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223405</v>
      </c>
      <c r="G142" s="13">
        <f>IF('[1]TCE - ANEXO III - Preencher'!H151="","",'[1]TCE - ANEXO III - Preencher'!H151)</f>
        <v>44805</v>
      </c>
      <c r="H142" s="14">
        <f>'[1]TCE - ANEXO III - Preencher'!I151</f>
        <v>0</v>
      </c>
      <c r="I142" s="14">
        <f>'[1]TCE - ANEXO III - Preencher'!J151</f>
        <v>328.27680000000004</v>
      </c>
      <c r="J142" s="14">
        <f>'[1]TCE - ANEXO III - Preencher'!K151</f>
        <v>0</v>
      </c>
      <c r="K142" s="15">
        <f>'[1]TCE - ANEXO III - Preencher'!L151</f>
        <v>193.84</v>
      </c>
      <c r="L142" s="15">
        <f>'[1]TCE - ANEXO III - Preencher'!M151</f>
        <v>3.4</v>
      </c>
      <c r="M142" s="15">
        <f t="shared" si="13"/>
        <v>190.44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27</v>
      </c>
      <c r="Z142" s="16">
        <f t="shared" si="17"/>
        <v>-27</v>
      </c>
      <c r="AA142" s="17" t="str">
        <f>IF('[1]TCE - ANEXO III - Preencher'!AB151="","",'[1]TCE - ANEXO III - Preencher'!AB151)</f>
        <v/>
      </c>
      <c r="AB142" s="15">
        <f t="shared" si="12"/>
        <v>491.71680000000003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MARINA IZABELLE DA SILVA ARAUJO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411010</v>
      </c>
      <c r="G143" s="13">
        <f>IF('[1]TCE - ANEXO III - Preencher'!H152="","",'[1]TCE - ANEXO III - Preencher'!H152)</f>
        <v>44805</v>
      </c>
      <c r="H143" s="14">
        <f>'[1]TCE - ANEXO III - Preencher'!I152</f>
        <v>0</v>
      </c>
      <c r="I143" s="14">
        <f>'[1]TCE - ANEXO III - Preencher'!J152</f>
        <v>11.3874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244.8</v>
      </c>
      <c r="R143" s="15">
        <f>'[1]TCE - ANEXO III - Preencher'!S152</f>
        <v>34.159999999999997</v>
      </c>
      <c r="S143" s="16">
        <f t="shared" si="15"/>
        <v>210.64000000000001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222.0274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MARLENE LAURINDA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514310</v>
      </c>
      <c r="G144" s="13">
        <f>IF('[1]TCE - ANEXO III - Preencher'!H153="","",'[1]TCE - ANEXO III - Preencher'!H153)</f>
        <v>44805</v>
      </c>
      <c r="H144" s="14">
        <f>'[1]TCE - ANEXO III - Preencher'!I153</f>
        <v>0</v>
      </c>
      <c r="I144" s="14">
        <f>'[1]TCE - ANEXO III - Preencher'!J153</f>
        <v>209.82159999999999</v>
      </c>
      <c r="J144" s="14">
        <f>'[1]TCE - ANEXO III - Preencher'!K153</f>
        <v>0</v>
      </c>
      <c r="K144" s="15">
        <f>'[1]TCE - ANEXO III - Preencher'!L153</f>
        <v>193.84</v>
      </c>
      <c r="L144" s="15">
        <f>'[1]TCE - ANEXO III - Preencher'!M153</f>
        <v>1.21</v>
      </c>
      <c r="M144" s="15">
        <f t="shared" si="13"/>
        <v>192.63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246</v>
      </c>
      <c r="R144" s="15">
        <f>'[1]TCE - ANEXO III - Preencher'!S153</f>
        <v>72.72</v>
      </c>
      <c r="S144" s="16">
        <f t="shared" si="15"/>
        <v>173.28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575.73159999999996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MARYLLYA BEZERRA TEIXEIRA LEITE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44805</v>
      </c>
      <c r="H145" s="14">
        <f>'[1]TCE - ANEXO III - Preencher'!I154</f>
        <v>0</v>
      </c>
      <c r="I145" s="14">
        <f>'[1]TCE - ANEXO III - Preencher'!J154</f>
        <v>267.28640000000001</v>
      </c>
      <c r="J145" s="14">
        <f>'[1]TCE - ANEXO III - Preencher'!K154</f>
        <v>0</v>
      </c>
      <c r="K145" s="15">
        <f>'[1]TCE - ANEXO III - Preencher'!L154</f>
        <v>193.84</v>
      </c>
      <c r="L145" s="15">
        <f>'[1]TCE - ANEXO III - Preencher'!M154</f>
        <v>2.2200000000000002</v>
      </c>
      <c r="M145" s="15">
        <f t="shared" si="13"/>
        <v>191.62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458.90640000000002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MATEUS MUNIZ DE LIRA SA LEITAO</v>
      </c>
      <c r="E146" s="9" t="str">
        <f>IF('[1]TCE - ANEXO III - Preencher'!F155="4 - Assistência Odontológica","2 - Outros Profissionais da Saúde",'[1]TCE - ANEXO III - Preencher'!F155)</f>
        <v>1 - Médico</v>
      </c>
      <c r="F146" s="12">
        <f>'[1]TCE - ANEXO III - Preencher'!G155</f>
        <v>225270</v>
      </c>
      <c r="G146" s="13">
        <f>IF('[1]TCE - ANEXO III - Preencher'!H155="","",'[1]TCE - ANEXO III - Preencher'!H155)</f>
        <v>44805</v>
      </c>
      <c r="H146" s="14">
        <f>'[1]TCE - ANEXO III - Preencher'!I155</f>
        <v>0</v>
      </c>
      <c r="I146" s="14">
        <f>'[1]TCE - ANEXO III - Preencher'!J155</f>
        <v>354.75199999999995</v>
      </c>
      <c r="J146" s="14">
        <f>'[1]TCE - ANEXO III - Preencher'!K155</f>
        <v>0</v>
      </c>
      <c r="K146" s="15">
        <f>'[1]TCE - ANEXO III - Preencher'!L155</f>
        <v>193.84</v>
      </c>
      <c r="L146" s="15">
        <f>'[1]TCE - ANEXO III - Preencher'!M155</f>
        <v>4</v>
      </c>
      <c r="M146" s="15">
        <f t="shared" si="13"/>
        <v>189.84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544.59199999999998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MAURO ANTONIO SILVA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44805</v>
      </c>
      <c r="H147" s="14">
        <f>'[1]TCE - ANEXO III - Preencher'!I156</f>
        <v>0</v>
      </c>
      <c r="I147" s="14">
        <f>'[1]TCE - ANEXO III - Preencher'!J156</f>
        <v>172.98240000000001</v>
      </c>
      <c r="J147" s="14">
        <f>'[1]TCE - ANEXO III - Preencher'!K156</f>
        <v>0</v>
      </c>
      <c r="K147" s="15">
        <f>'[1]TCE - ANEXO III - Preencher'!L156</f>
        <v>193.84</v>
      </c>
      <c r="L147" s="15">
        <f>'[1]TCE - ANEXO III - Preencher'!M156</f>
        <v>1.71</v>
      </c>
      <c r="M147" s="15">
        <f t="shared" si="13"/>
        <v>192.13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365.11239999999998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MAYARA FIGUEIREDO OLIVEIRA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225124</v>
      </c>
      <c r="G148" s="13">
        <f>IF('[1]TCE - ANEXO III - Preencher'!H157="","",'[1]TCE - ANEXO III - Preencher'!H157)</f>
        <v>44805</v>
      </c>
      <c r="H148" s="14">
        <f>'[1]TCE - ANEXO III - Preencher'!I157</f>
        <v>0</v>
      </c>
      <c r="I148" s="14">
        <f>'[1]TCE - ANEXO III - Preencher'!J157</f>
        <v>302.88</v>
      </c>
      <c r="J148" s="14">
        <f>'[1]TCE - ANEXO III - Preencher'!K157</f>
        <v>0</v>
      </c>
      <c r="K148" s="15">
        <f>'[1]TCE - ANEXO III - Preencher'!L157</f>
        <v>193.84</v>
      </c>
      <c r="L148" s="15">
        <f>'[1]TCE - ANEXO III - Preencher'!M157</f>
        <v>4</v>
      </c>
      <c r="M148" s="15">
        <f t="shared" si="13"/>
        <v>189.84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492.72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MERCIA MARIA LIMA LIMA DE ARAUJO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44805</v>
      </c>
      <c r="H149" s="14">
        <f>'[1]TCE - ANEXO III - Preencher'!I158</f>
        <v>0</v>
      </c>
      <c r="I149" s="14">
        <f>'[1]TCE - ANEXO III - Preencher'!J158</f>
        <v>117.3032</v>
      </c>
      <c r="J149" s="14">
        <f>'[1]TCE - ANEXO III - Preencher'!K158</f>
        <v>0</v>
      </c>
      <c r="K149" s="15">
        <f>'[1]TCE - ANEXO III - Preencher'!L158</f>
        <v>193.84</v>
      </c>
      <c r="L149" s="15">
        <f>'[1]TCE - ANEXO III - Preencher'!M158</f>
        <v>1.23</v>
      </c>
      <c r="M149" s="15">
        <f t="shared" si="13"/>
        <v>192.61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123</v>
      </c>
      <c r="R149" s="15">
        <f>'[1]TCE - ANEXO III - Preencher'!S158</f>
        <v>73.5</v>
      </c>
      <c r="S149" s="16">
        <f t="shared" si="15"/>
        <v>49.5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54</v>
      </c>
      <c r="Z149" s="16">
        <f t="shared" si="17"/>
        <v>-54</v>
      </c>
      <c r="AA149" s="17" t="str">
        <f>IF('[1]TCE - ANEXO III - Preencher'!AB158="","",'[1]TCE - ANEXO III - Preencher'!AB158)</f>
        <v/>
      </c>
      <c r="AB149" s="15">
        <f t="shared" si="12"/>
        <v>305.41320000000002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MICAELA MARIA DA PAZ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44805</v>
      </c>
      <c r="H150" s="14">
        <f>'[1]TCE - ANEXO III - Preencher'!I159</f>
        <v>0</v>
      </c>
      <c r="I150" s="14">
        <f>'[1]TCE - ANEXO III - Preencher'!J159</f>
        <v>117.396</v>
      </c>
      <c r="J150" s="14">
        <f>'[1]TCE - ANEXO III - Preencher'!K159</f>
        <v>0</v>
      </c>
      <c r="K150" s="15">
        <f>'[1]TCE - ANEXO III - Preencher'!L159</f>
        <v>193.84</v>
      </c>
      <c r="L150" s="15">
        <f>'[1]TCE - ANEXO III - Preencher'!M159</f>
        <v>1.23</v>
      </c>
      <c r="M150" s="15">
        <f t="shared" si="13"/>
        <v>192.61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310.00600000000003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MICAELLY SILVA AMORIM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44805</v>
      </c>
      <c r="H151" s="14">
        <f>'[1]TCE - ANEXO III - Preencher'!I160</f>
        <v>0</v>
      </c>
      <c r="I151" s="14">
        <f>'[1]TCE - ANEXO III - Preencher'!J160</f>
        <v>118.14319999999999</v>
      </c>
      <c r="J151" s="14">
        <f>'[1]TCE - ANEXO III - Preencher'!K160</f>
        <v>0</v>
      </c>
      <c r="K151" s="15">
        <f>'[1]TCE - ANEXO III - Preencher'!L160</f>
        <v>193.84</v>
      </c>
      <c r="L151" s="15">
        <f>'[1]TCE - ANEXO III - Preencher'!M160</f>
        <v>1.23</v>
      </c>
      <c r="M151" s="15">
        <f t="shared" si="13"/>
        <v>192.61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94.5</v>
      </c>
      <c r="Z151" s="16">
        <f t="shared" si="17"/>
        <v>-94.5</v>
      </c>
      <c r="AA151" s="17" t="str">
        <f>IF('[1]TCE - ANEXO III - Preencher'!AB160="","",'[1]TCE - ANEXO III - Preencher'!AB160)</f>
        <v/>
      </c>
      <c r="AB151" s="15">
        <f t="shared" si="12"/>
        <v>216.25319999999999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 xml:space="preserve">MICHELLE ALENCAR MACIEL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44805</v>
      </c>
      <c r="H152" s="14">
        <f>'[1]TCE - ANEXO III - Preencher'!I161</f>
        <v>0</v>
      </c>
      <c r="I152" s="14">
        <f>'[1]TCE - ANEXO III - Preencher'!J161</f>
        <v>610.19200000000001</v>
      </c>
      <c r="J152" s="14">
        <f>'[1]TCE - ANEXO III - Preencher'!K161</f>
        <v>0</v>
      </c>
      <c r="K152" s="15">
        <f>'[1]TCE - ANEXO III - Preencher'!L161</f>
        <v>193.84</v>
      </c>
      <c r="L152" s="15">
        <f>'[1]TCE - ANEXO III - Preencher'!M161</f>
        <v>7</v>
      </c>
      <c r="M152" s="15">
        <f t="shared" si="13"/>
        <v>186.84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797.03200000000004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MIRELLA RAVANNA MENEZES FREIRE PERRUCI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44805</v>
      </c>
      <c r="H153" s="14">
        <f>'[1]TCE - ANEXO III - Preencher'!I162</f>
        <v>0</v>
      </c>
      <c r="I153" s="14">
        <f>'[1]TCE - ANEXO III - Preencher'!J162</f>
        <v>186.19759999999999</v>
      </c>
      <c r="J153" s="14">
        <f>'[1]TCE - ANEXO III - Preencher'!K162</f>
        <v>0</v>
      </c>
      <c r="K153" s="15">
        <f>'[1]TCE - ANEXO III - Preencher'!L162</f>
        <v>193.84</v>
      </c>
      <c r="L153" s="15">
        <f>'[1]TCE - ANEXO III - Preencher'!M162</f>
        <v>1.71</v>
      </c>
      <c r="M153" s="15">
        <f t="shared" si="13"/>
        <v>192.13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13.5</v>
      </c>
      <c r="Z153" s="16">
        <f t="shared" si="17"/>
        <v>-13.5</v>
      </c>
      <c r="AA153" s="17" t="str">
        <f>IF('[1]TCE - ANEXO III - Preencher'!AB162="","",'[1]TCE - ANEXO III - Preencher'!AB162)</f>
        <v/>
      </c>
      <c r="AB153" s="15">
        <f t="shared" si="12"/>
        <v>364.82759999999996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MIRTES ARRUDA PANTALEAÕ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44805</v>
      </c>
      <c r="H154" s="14">
        <f>'[1]TCE - ANEXO III - Preencher'!I163</f>
        <v>0</v>
      </c>
      <c r="I154" s="14">
        <f>'[1]TCE - ANEXO III - Preencher'!J163</f>
        <v>162.20160000000001</v>
      </c>
      <c r="J154" s="14">
        <f>'[1]TCE - ANEXO III - Preencher'!K163</f>
        <v>0</v>
      </c>
      <c r="K154" s="15">
        <f>'[1]TCE - ANEXO III - Preencher'!L163</f>
        <v>193.84</v>
      </c>
      <c r="L154" s="15">
        <f>'[1]TCE - ANEXO III - Preencher'!M163</f>
        <v>1.8</v>
      </c>
      <c r="M154" s="15">
        <f t="shared" si="13"/>
        <v>192.04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354.24160000000001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MONIA MARIA DA SILVA RIBEIRO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513505</v>
      </c>
      <c r="G155" s="13">
        <f>IF('[1]TCE - ANEXO III - Preencher'!H164="","",'[1]TCE - ANEXO III - Preencher'!H164)</f>
        <v>44805</v>
      </c>
      <c r="H155" s="14">
        <f>'[1]TCE - ANEXO III - Preencher'!I164</f>
        <v>0</v>
      </c>
      <c r="I155" s="14">
        <f>'[1]TCE - ANEXO III - Preencher'!J164</f>
        <v>153.5848</v>
      </c>
      <c r="J155" s="14">
        <f>'[1]TCE - ANEXO III - Preencher'!K164</f>
        <v>0</v>
      </c>
      <c r="K155" s="15">
        <f>'[1]TCE - ANEXO III - Preencher'!L164</f>
        <v>193.84</v>
      </c>
      <c r="L155" s="15">
        <f>'[1]TCE - ANEXO III - Preencher'!M164</f>
        <v>1.21</v>
      </c>
      <c r="M155" s="15">
        <f t="shared" si="13"/>
        <v>192.63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346.21479999999997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NADJANE MEIRA CARVALHO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44805</v>
      </c>
      <c r="H156" s="14">
        <f>'[1]TCE - ANEXO III - Preencher'!I165</f>
        <v>0</v>
      </c>
      <c r="I156" s="14">
        <f>'[1]TCE - ANEXO III - Preencher'!J165</f>
        <v>173.61599999999999</v>
      </c>
      <c r="J156" s="14">
        <f>'[1]TCE - ANEXO III - Preencher'!K165</f>
        <v>0</v>
      </c>
      <c r="K156" s="15">
        <f>'[1]TCE - ANEXO III - Preencher'!L165</f>
        <v>193.84</v>
      </c>
      <c r="L156" s="15">
        <f>'[1]TCE - ANEXO III - Preencher'!M165</f>
        <v>1.71</v>
      </c>
      <c r="M156" s="15">
        <f t="shared" si="13"/>
        <v>192.13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365.74599999999998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 xml:space="preserve">NATALIA GOMES DO NASCIMENTO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44805</v>
      </c>
      <c r="H157" s="14">
        <f>'[1]TCE - ANEXO III - Preencher'!I166</f>
        <v>0</v>
      </c>
      <c r="I157" s="14">
        <f>'[1]TCE - ANEXO III - Preencher'!J166</f>
        <v>130.5488</v>
      </c>
      <c r="J157" s="14">
        <f>'[1]TCE - ANEXO III - Preencher'!K166</f>
        <v>0</v>
      </c>
      <c r="K157" s="15">
        <f>'[1]TCE - ANEXO III - Preencher'!L166</f>
        <v>193.84</v>
      </c>
      <c r="L157" s="15">
        <f>'[1]TCE - ANEXO III - Preencher'!M166</f>
        <v>1.23</v>
      </c>
      <c r="M157" s="15">
        <f t="shared" si="13"/>
        <v>192.61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230</v>
      </c>
      <c r="R157" s="15">
        <f>'[1]TCE - ANEXO III - Preencher'!S166</f>
        <v>73.5</v>
      </c>
      <c r="S157" s="16">
        <f t="shared" si="15"/>
        <v>156.5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479.65880000000004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NATALIANE MARQUES DE VASCONCELOS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44805</v>
      </c>
      <c r="H158" s="14">
        <f>'[1]TCE - ANEXO III - Preencher'!I167</f>
        <v>0</v>
      </c>
      <c r="I158" s="14">
        <f>'[1]TCE - ANEXO III - Preencher'!J167</f>
        <v>214.40959999999998</v>
      </c>
      <c r="J158" s="14">
        <f>'[1]TCE - ANEXO III - Preencher'!K167</f>
        <v>0</v>
      </c>
      <c r="K158" s="15">
        <f>'[1]TCE - ANEXO III - Preencher'!L167</f>
        <v>193.84</v>
      </c>
      <c r="L158" s="15">
        <f>'[1]TCE - ANEXO III - Preencher'!M167</f>
        <v>1.71</v>
      </c>
      <c r="M158" s="15">
        <f t="shared" si="13"/>
        <v>192.13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406.53959999999995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NATALY REGINA FONSECA CARVALHO DE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44805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107.47</v>
      </c>
      <c r="K159" s="15">
        <f>'[1]TCE - ANEXO III - Preencher'!L168</f>
        <v>193.84</v>
      </c>
      <c r="L159" s="15">
        <f>'[1]TCE - ANEXO III - Preencher'!M168</f>
        <v>4</v>
      </c>
      <c r="M159" s="15">
        <f t="shared" si="13"/>
        <v>189.84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297.31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PALOMA ALVES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325105</v>
      </c>
      <c r="G160" s="13">
        <f>IF('[1]TCE - ANEXO III - Preencher'!H169="","",'[1]TCE - ANEXO III - Preencher'!H169)</f>
        <v>44805</v>
      </c>
      <c r="H160" s="14">
        <f>'[1]TCE - ANEXO III - Preencher'!I169</f>
        <v>0</v>
      </c>
      <c r="I160" s="14">
        <f>'[1]TCE - ANEXO III - Preencher'!J169</f>
        <v>147.3792</v>
      </c>
      <c r="J160" s="14">
        <f>'[1]TCE - ANEXO III - Preencher'!K169</f>
        <v>0</v>
      </c>
      <c r="K160" s="15">
        <f>'[1]TCE - ANEXO III - Preencher'!L169</f>
        <v>193.84</v>
      </c>
      <c r="L160" s="15">
        <f>'[1]TCE - ANEXO III - Preencher'!M169</f>
        <v>1.21</v>
      </c>
      <c r="M160" s="15">
        <f t="shared" si="13"/>
        <v>192.63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123</v>
      </c>
      <c r="R160" s="15">
        <f>'[1]TCE - ANEXO III - Preencher'!S169</f>
        <v>72.72</v>
      </c>
      <c r="S160" s="16">
        <f t="shared" si="15"/>
        <v>50.28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13.5</v>
      </c>
      <c r="Z160" s="16">
        <f t="shared" si="17"/>
        <v>-13.5</v>
      </c>
      <c r="AA160" s="17" t="str">
        <f>IF('[1]TCE - ANEXO III - Preencher'!AB169="","",'[1]TCE - ANEXO III - Preencher'!AB169)</f>
        <v/>
      </c>
      <c r="AB160" s="15">
        <f t="shared" si="12"/>
        <v>376.78919999999994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PAULA ANTAS BARBOSA DE VASCONCELOS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225270</v>
      </c>
      <c r="G161" s="13">
        <f>IF('[1]TCE - ANEXO III - Preencher'!H170="","",'[1]TCE - ANEXO III - Preencher'!H170)</f>
        <v>44805</v>
      </c>
      <c r="H161" s="14">
        <f>'[1]TCE - ANEXO III - Preencher'!I170</f>
        <v>0</v>
      </c>
      <c r="I161" s="14">
        <f>'[1]TCE - ANEXO III - Preencher'!J170</f>
        <v>339.392</v>
      </c>
      <c r="J161" s="14">
        <f>'[1]TCE - ANEXO III - Preencher'!K170</f>
        <v>0</v>
      </c>
      <c r="K161" s="15">
        <f>'[1]TCE - ANEXO III - Preencher'!L170</f>
        <v>193.84</v>
      </c>
      <c r="L161" s="15">
        <f>'[1]TCE - ANEXO III - Preencher'!M170</f>
        <v>4</v>
      </c>
      <c r="M161" s="15">
        <f t="shared" si="13"/>
        <v>189.84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529.23199999999997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PAULO JOSE ALVES SALDANHA FALCAO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324115</v>
      </c>
      <c r="G162" s="13">
        <f>IF('[1]TCE - ANEXO III - Preencher'!H171="","",'[1]TCE - ANEXO III - Preencher'!H171)</f>
        <v>44805</v>
      </c>
      <c r="H162" s="14">
        <f>'[1]TCE - ANEXO III - Preencher'!I171</f>
        <v>0</v>
      </c>
      <c r="I162" s="14">
        <f>'[1]TCE - ANEXO III - Preencher'!J171</f>
        <v>267.28640000000001</v>
      </c>
      <c r="J162" s="14">
        <f>'[1]TCE - ANEXO III - Preencher'!K171</f>
        <v>0</v>
      </c>
      <c r="K162" s="15">
        <f>'[1]TCE - ANEXO III - Preencher'!L171</f>
        <v>193.84</v>
      </c>
      <c r="L162" s="15">
        <f>'[1]TCE - ANEXO III - Preencher'!M171</f>
        <v>2.2200000000000002</v>
      </c>
      <c r="M162" s="15">
        <f t="shared" si="13"/>
        <v>191.62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13.5</v>
      </c>
      <c r="Z162" s="16">
        <f t="shared" si="17"/>
        <v>-13.5</v>
      </c>
      <c r="AA162" s="17" t="str">
        <f>IF('[1]TCE - ANEXO III - Preencher'!AB171="","",'[1]TCE - ANEXO III - Preencher'!AB171)</f>
        <v/>
      </c>
      <c r="AB162" s="15">
        <f t="shared" si="12"/>
        <v>445.40640000000002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 xml:space="preserve">PEDRO AUGUSTO URBANO FARIAS 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225270</v>
      </c>
      <c r="G163" s="13">
        <f>IF('[1]TCE - ANEXO III - Preencher'!H172="","",'[1]TCE - ANEXO III - Preencher'!H172)</f>
        <v>44805</v>
      </c>
      <c r="H163" s="14">
        <f>'[1]TCE - ANEXO III - Preencher'!I172</f>
        <v>0</v>
      </c>
      <c r="I163" s="14">
        <f>'[1]TCE - ANEXO III - Preencher'!J172</f>
        <v>339.392</v>
      </c>
      <c r="J163" s="14">
        <f>'[1]TCE - ANEXO III - Preencher'!K172</f>
        <v>0</v>
      </c>
      <c r="K163" s="15">
        <f>'[1]TCE - ANEXO III - Preencher'!L172</f>
        <v>193.84</v>
      </c>
      <c r="L163" s="15">
        <f>'[1]TCE - ANEXO III - Preencher'!M172</f>
        <v>4</v>
      </c>
      <c r="M163" s="15">
        <f t="shared" si="13"/>
        <v>189.84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529.23199999999997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PEDRO ISAIAS OLIVEIRA DOS SANTOS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411010</v>
      </c>
      <c r="G164" s="13">
        <f>IF('[1]TCE - ANEXO III - Preencher'!H173="","",'[1]TCE - ANEXO III - Preencher'!H173)</f>
        <v>44805</v>
      </c>
      <c r="H164" s="14">
        <f>'[1]TCE - ANEXO III - Preencher'!I173</f>
        <v>0</v>
      </c>
      <c r="I164" s="14">
        <f>'[1]TCE - ANEXO III - Preencher'!J173</f>
        <v>11.3874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244.8</v>
      </c>
      <c r="R164" s="15">
        <f>'[1]TCE - ANEXO III - Preencher'!S173</f>
        <v>34.159999999999997</v>
      </c>
      <c r="S164" s="16">
        <f t="shared" si="15"/>
        <v>210.64000000000001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222.0274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PEDRO MOACIR BEZERRA FILHO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44805</v>
      </c>
      <c r="H165" s="14">
        <f>'[1]TCE - ANEXO III - Preencher'!I174</f>
        <v>0</v>
      </c>
      <c r="I165" s="14">
        <f>'[1]TCE - ANEXO III - Preencher'!J174</f>
        <v>706.93520000000001</v>
      </c>
      <c r="J165" s="14">
        <f>'[1]TCE - ANEXO III - Preencher'!K174</f>
        <v>0</v>
      </c>
      <c r="K165" s="15">
        <f>'[1]TCE - ANEXO III - Preencher'!L174</f>
        <v>193.84</v>
      </c>
      <c r="L165" s="15">
        <f>'[1]TCE - ANEXO III - Preencher'!M174</f>
        <v>8</v>
      </c>
      <c r="M165" s="15">
        <f t="shared" si="13"/>
        <v>185.84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892.77520000000004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RAFAEL AZEVEDO TEIXEIRA CALDAS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44805</v>
      </c>
      <c r="H166" s="14">
        <f>'[1]TCE - ANEXO III - Preencher'!I175</f>
        <v>0</v>
      </c>
      <c r="I166" s="14">
        <f>'[1]TCE - ANEXO III - Preencher'!J175</f>
        <v>509.98</v>
      </c>
      <c r="J166" s="14">
        <f>'[1]TCE - ANEXO III - Preencher'!K175</f>
        <v>0</v>
      </c>
      <c r="K166" s="15">
        <f>'[1]TCE - ANEXO III - Preencher'!L175</f>
        <v>193.84</v>
      </c>
      <c r="L166" s="15">
        <f>'[1]TCE - ANEXO III - Preencher'!M175</f>
        <v>4</v>
      </c>
      <c r="M166" s="15">
        <f t="shared" si="13"/>
        <v>189.84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699.82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RAFAEL ELIAS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317205</v>
      </c>
      <c r="G167" s="13">
        <f>IF('[1]TCE - ANEXO III - Preencher'!H176="","",'[1]TCE - ANEXO III - Preencher'!H176)</f>
        <v>44805</v>
      </c>
      <c r="H167" s="14">
        <f>'[1]TCE - ANEXO III - Preencher'!I176</f>
        <v>0</v>
      </c>
      <c r="I167" s="14">
        <f>'[1]TCE - ANEXO III - Preencher'!J176</f>
        <v>232.72560000000001</v>
      </c>
      <c r="J167" s="14">
        <f>'[1]TCE - ANEXO III - Preencher'!K176</f>
        <v>0</v>
      </c>
      <c r="K167" s="15">
        <f>'[1]TCE - ANEXO III - Preencher'!L176</f>
        <v>193.84</v>
      </c>
      <c r="L167" s="15">
        <f>'[1]TCE - ANEXO III - Preencher'!M176</f>
        <v>2</v>
      </c>
      <c r="M167" s="15">
        <f t="shared" si="13"/>
        <v>191.84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424.56560000000002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RAFAELA DA SILVA MONTEIRO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44805</v>
      </c>
      <c r="H168" s="14">
        <f>'[1]TCE - ANEXO III - Preencher'!I177</f>
        <v>0</v>
      </c>
      <c r="I168" s="14">
        <f>'[1]TCE - ANEXO III - Preencher'!J177</f>
        <v>118.6056</v>
      </c>
      <c r="J168" s="14">
        <f>'[1]TCE - ANEXO III - Preencher'!K177</f>
        <v>0</v>
      </c>
      <c r="K168" s="15">
        <f>'[1]TCE - ANEXO III - Preencher'!L177</f>
        <v>193.84</v>
      </c>
      <c r="L168" s="15">
        <f>'[1]TCE - ANEXO III - Preencher'!M177</f>
        <v>1.23</v>
      </c>
      <c r="M168" s="15">
        <f t="shared" si="13"/>
        <v>192.61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123</v>
      </c>
      <c r="R168" s="15">
        <f>'[1]TCE - ANEXO III - Preencher'!S177</f>
        <v>73.5</v>
      </c>
      <c r="S168" s="16">
        <f t="shared" si="15"/>
        <v>49.5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360.71559999999999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RICARDO JOSE OLIMPO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44805</v>
      </c>
      <c r="H169" s="14">
        <f>'[1]TCE - ANEXO III - Preencher'!I178</f>
        <v>0</v>
      </c>
      <c r="I169" s="14">
        <f>'[1]TCE - ANEXO III - Preencher'!J178</f>
        <v>158.01600000000002</v>
      </c>
      <c r="J169" s="14">
        <f>'[1]TCE - ANEXO III - Preencher'!K178</f>
        <v>0</v>
      </c>
      <c r="K169" s="15">
        <f>'[1]TCE - ANEXO III - Preencher'!L178</f>
        <v>193.84</v>
      </c>
      <c r="L169" s="15">
        <f>'[1]TCE - ANEXO III - Preencher'!M178</f>
        <v>1.71</v>
      </c>
      <c r="M169" s="15">
        <f t="shared" si="13"/>
        <v>192.13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350.14600000000002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ROBERTA KELLY RUFINO DA HORA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44805</v>
      </c>
      <c r="H170" s="14">
        <f>'[1]TCE - ANEXO III - Preencher'!I179</f>
        <v>0</v>
      </c>
      <c r="I170" s="14">
        <f>'[1]TCE - ANEXO III - Preencher'!J179</f>
        <v>153.3152</v>
      </c>
      <c r="J170" s="14">
        <f>'[1]TCE - ANEXO III - Preencher'!K179</f>
        <v>0</v>
      </c>
      <c r="K170" s="15">
        <f>'[1]TCE - ANEXO III - Preencher'!L179</f>
        <v>193.84</v>
      </c>
      <c r="L170" s="15">
        <f>'[1]TCE - ANEXO III - Preencher'!M179</f>
        <v>1.71</v>
      </c>
      <c r="M170" s="15">
        <f t="shared" si="13"/>
        <v>192.13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328</v>
      </c>
      <c r="R170" s="15">
        <f>'[1]TCE - ANEXO III - Preencher'!S179</f>
        <v>102.49</v>
      </c>
      <c r="S170" s="16">
        <f t="shared" si="15"/>
        <v>225.51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13.5</v>
      </c>
      <c r="Z170" s="16">
        <f t="shared" si="17"/>
        <v>-13.5</v>
      </c>
      <c r="AA170" s="17" t="str">
        <f>IF('[1]TCE - ANEXO III - Preencher'!AB179="","",'[1]TCE - ANEXO III - Preencher'!AB179)</f>
        <v/>
      </c>
      <c r="AB170" s="15">
        <f t="shared" si="12"/>
        <v>557.45519999999999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RONALDO SALGADO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766420</v>
      </c>
      <c r="G171" s="13">
        <f>IF('[1]TCE - ANEXO III - Preencher'!H180="","",'[1]TCE - ANEXO III - Preencher'!H180)</f>
        <v>44805</v>
      </c>
      <c r="H171" s="14">
        <f>'[1]TCE - ANEXO III - Preencher'!I180</f>
        <v>0</v>
      </c>
      <c r="I171" s="14">
        <f>'[1]TCE - ANEXO III - Preencher'!J180</f>
        <v>141.53919999999999</v>
      </c>
      <c r="J171" s="14">
        <f>'[1]TCE - ANEXO III - Preencher'!K180</f>
        <v>0</v>
      </c>
      <c r="K171" s="15">
        <f>'[1]TCE - ANEXO III - Preencher'!L180</f>
        <v>193.84</v>
      </c>
      <c r="L171" s="15">
        <f>'[1]TCE - ANEXO III - Preencher'!M180</f>
        <v>1.21</v>
      </c>
      <c r="M171" s="15">
        <f t="shared" si="13"/>
        <v>192.63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334.16919999999999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SAMUEL FERREIRA CARDOSO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322605</v>
      </c>
      <c r="G172" s="13">
        <f>IF('[1]TCE - ANEXO III - Preencher'!H181="","",'[1]TCE - ANEXO III - Preencher'!H181)</f>
        <v>44805</v>
      </c>
      <c r="H172" s="14">
        <f>'[1]TCE - ANEXO III - Preencher'!I181</f>
        <v>0</v>
      </c>
      <c r="I172" s="14">
        <f>'[1]TCE - ANEXO III - Preencher'!J181</f>
        <v>116.352</v>
      </c>
      <c r="J172" s="14">
        <f>'[1]TCE - ANEXO III - Preencher'!K181</f>
        <v>0</v>
      </c>
      <c r="K172" s="15">
        <f>'[1]TCE - ANEXO III - Preencher'!L181</f>
        <v>193.84</v>
      </c>
      <c r="L172" s="15">
        <f>'[1]TCE - ANEXO III - Preencher'!M181</f>
        <v>1.21</v>
      </c>
      <c r="M172" s="15">
        <f t="shared" si="13"/>
        <v>192.63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246</v>
      </c>
      <c r="R172" s="15">
        <f>'[1]TCE - ANEXO III - Preencher'!S181</f>
        <v>72.72</v>
      </c>
      <c r="S172" s="16">
        <f t="shared" si="15"/>
        <v>173.28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40.5</v>
      </c>
      <c r="Z172" s="16">
        <f t="shared" si="17"/>
        <v>-40.5</v>
      </c>
      <c r="AA172" s="17" t="str">
        <f>IF('[1]TCE - ANEXO III - Preencher'!AB181="","",'[1]TCE - ANEXO III - Preencher'!AB181)</f>
        <v/>
      </c>
      <c r="AB172" s="15">
        <f t="shared" si="12"/>
        <v>441.76199999999994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SANDY RAPHAELA AMORIM DE MELO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44805</v>
      </c>
      <c r="H173" s="14">
        <f>'[1]TCE - ANEXO III - Preencher'!I182</f>
        <v>0</v>
      </c>
      <c r="I173" s="14">
        <f>'[1]TCE - ANEXO III - Preencher'!J182</f>
        <v>117.396</v>
      </c>
      <c r="J173" s="14">
        <f>'[1]TCE - ANEXO III - Preencher'!K182</f>
        <v>0</v>
      </c>
      <c r="K173" s="15">
        <f>'[1]TCE - ANEXO III - Preencher'!L182</f>
        <v>193.84</v>
      </c>
      <c r="L173" s="15">
        <f>'[1]TCE - ANEXO III - Preencher'!M182</f>
        <v>1.23</v>
      </c>
      <c r="M173" s="15">
        <f t="shared" si="13"/>
        <v>192.61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27</v>
      </c>
      <c r="Z173" s="16">
        <f t="shared" si="17"/>
        <v>-27</v>
      </c>
      <c r="AA173" s="17" t="str">
        <f>IF('[1]TCE - ANEXO III - Preencher'!AB182="","",'[1]TCE - ANEXO III - Preencher'!AB182)</f>
        <v/>
      </c>
      <c r="AB173" s="15">
        <f t="shared" si="12"/>
        <v>283.00600000000003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SHEILA MARIA CAVALCANTI NOBREGA 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225124</v>
      </c>
      <c r="G174" s="13">
        <f>IF('[1]TCE - ANEXO III - Preencher'!H183="","",'[1]TCE - ANEXO III - Preencher'!H183)</f>
        <v>44805</v>
      </c>
      <c r="H174" s="14">
        <f>'[1]TCE - ANEXO III - Preencher'!I183</f>
        <v>0</v>
      </c>
      <c r="I174" s="14">
        <f>'[1]TCE - ANEXO III - Preencher'!J183</f>
        <v>720.83199999999999</v>
      </c>
      <c r="J174" s="14">
        <f>'[1]TCE - ANEXO III - Preencher'!K183</f>
        <v>0</v>
      </c>
      <c r="K174" s="15">
        <f>'[1]TCE - ANEXO III - Preencher'!L183</f>
        <v>193.84</v>
      </c>
      <c r="L174" s="15">
        <f>'[1]TCE - ANEXO III - Preencher'!M183</f>
        <v>8</v>
      </c>
      <c r="M174" s="15">
        <f t="shared" si="13"/>
        <v>185.84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40.5</v>
      </c>
      <c r="Z174" s="16">
        <f t="shared" si="17"/>
        <v>-40.5</v>
      </c>
      <c r="AA174" s="17" t="str">
        <f>IF('[1]TCE - ANEXO III - Preencher'!AB183="","",'[1]TCE - ANEXO III - Preencher'!AB183)</f>
        <v/>
      </c>
      <c r="AB174" s="15">
        <f t="shared" si="12"/>
        <v>866.17200000000003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 xml:space="preserve">SHEYLA DA SILVA BARROS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44805</v>
      </c>
      <c r="H175" s="14">
        <f>'[1]TCE - ANEXO III - Preencher'!I184</f>
        <v>0</v>
      </c>
      <c r="I175" s="14">
        <f>'[1]TCE - ANEXO III - Preencher'!J184</f>
        <v>126.02080000000001</v>
      </c>
      <c r="J175" s="14">
        <f>'[1]TCE - ANEXO III - Preencher'!K184</f>
        <v>0</v>
      </c>
      <c r="K175" s="15">
        <f>'[1]TCE - ANEXO III - Preencher'!L184</f>
        <v>193.84</v>
      </c>
      <c r="L175" s="15">
        <f>'[1]TCE - ANEXO III - Preencher'!M184</f>
        <v>1.23</v>
      </c>
      <c r="M175" s="15">
        <f t="shared" si="13"/>
        <v>192.61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318.63080000000002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SHIRLY TELES ALVES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44805</v>
      </c>
      <c r="H176" s="14">
        <f>'[1]TCE - ANEXO III - Preencher'!I185</f>
        <v>0</v>
      </c>
      <c r="I176" s="14">
        <f>'[1]TCE - ANEXO III - Preencher'!J185</f>
        <v>128.19839999999999</v>
      </c>
      <c r="J176" s="14">
        <f>'[1]TCE - ANEXO III - Preencher'!K185</f>
        <v>0</v>
      </c>
      <c r="K176" s="15">
        <f>'[1]TCE - ANEXO III - Preencher'!L185</f>
        <v>193.84</v>
      </c>
      <c r="L176" s="15">
        <f>'[1]TCE - ANEXO III - Preencher'!M185</f>
        <v>1.23</v>
      </c>
      <c r="M176" s="15">
        <f t="shared" si="13"/>
        <v>192.61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246</v>
      </c>
      <c r="R176" s="15">
        <f>'[1]TCE - ANEXO III - Preencher'!S185</f>
        <v>73.5</v>
      </c>
      <c r="S176" s="16">
        <f t="shared" si="15"/>
        <v>172.5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493.30840000000001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SOLANGE ALVES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325105</v>
      </c>
      <c r="G177" s="13">
        <f>IF('[1]TCE - ANEXO III - Preencher'!H186="","",'[1]TCE - ANEXO III - Preencher'!H186)</f>
        <v>44805</v>
      </c>
      <c r="H177" s="14">
        <f>'[1]TCE - ANEXO III - Preencher'!I186</f>
        <v>0</v>
      </c>
      <c r="I177" s="14">
        <f>'[1]TCE - ANEXO III - Preencher'!J186</f>
        <v>135.744</v>
      </c>
      <c r="J177" s="14">
        <f>'[1]TCE - ANEXO III - Preencher'!K186</f>
        <v>0</v>
      </c>
      <c r="K177" s="15">
        <f>'[1]TCE - ANEXO III - Preencher'!L186</f>
        <v>193.84</v>
      </c>
      <c r="L177" s="15">
        <f>'[1]TCE - ANEXO III - Preencher'!M186</f>
        <v>1.21</v>
      </c>
      <c r="M177" s="15">
        <f t="shared" si="13"/>
        <v>192.63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27</v>
      </c>
      <c r="Z177" s="16">
        <f t="shared" si="17"/>
        <v>-27</v>
      </c>
      <c r="AA177" s="17" t="str">
        <f>IF('[1]TCE - ANEXO III - Preencher'!AB186="","",'[1]TCE - ANEXO III - Preencher'!AB186)</f>
        <v/>
      </c>
      <c r="AB177" s="15">
        <f t="shared" si="12"/>
        <v>301.37400000000002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STERFANY GLEYCE CLAUDINO MACIEL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513505</v>
      </c>
      <c r="G178" s="13">
        <f>IF('[1]TCE - ANEXO III - Preencher'!H187="","",'[1]TCE - ANEXO III - Preencher'!H187)</f>
        <v>44805</v>
      </c>
      <c r="H178" s="14">
        <f>'[1]TCE - ANEXO III - Preencher'!I187</f>
        <v>0</v>
      </c>
      <c r="I178" s="14">
        <f>'[1]TCE - ANEXO III - Preencher'!J187</f>
        <v>120.6392</v>
      </c>
      <c r="J178" s="14">
        <f>'[1]TCE - ANEXO III - Preencher'!K187</f>
        <v>0</v>
      </c>
      <c r="K178" s="15">
        <f>'[1]TCE - ANEXO III - Preencher'!L187</f>
        <v>193.84</v>
      </c>
      <c r="L178" s="15">
        <f>'[1]TCE - ANEXO III - Preencher'!M187</f>
        <v>1.21</v>
      </c>
      <c r="M178" s="15">
        <f t="shared" si="13"/>
        <v>192.63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123</v>
      </c>
      <c r="R178" s="15">
        <f>'[1]TCE - ANEXO III - Preencher'!S187</f>
        <v>72.72</v>
      </c>
      <c r="S178" s="16">
        <f t="shared" si="15"/>
        <v>50.28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40.5</v>
      </c>
      <c r="Z178" s="16">
        <f t="shared" si="17"/>
        <v>-40.5</v>
      </c>
      <c r="AA178" s="17" t="str">
        <f>IF('[1]TCE - ANEXO III - Preencher'!AB187="","",'[1]TCE - ANEXO III - Preencher'!AB187)</f>
        <v/>
      </c>
      <c r="AB178" s="15">
        <f t="shared" si="12"/>
        <v>323.04920000000004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TAMIRIS CRISTINA DE SOUZA LIPPO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225124</v>
      </c>
      <c r="G179" s="13">
        <f>IF('[1]TCE - ANEXO III - Preencher'!H188="","",'[1]TCE - ANEXO III - Preencher'!H188)</f>
        <v>44805</v>
      </c>
      <c r="H179" s="14">
        <f>'[1]TCE - ANEXO III - Preencher'!I188</f>
        <v>0</v>
      </c>
      <c r="I179" s="14">
        <f>'[1]TCE - ANEXO III - Preencher'!J188</f>
        <v>339.392</v>
      </c>
      <c r="J179" s="14">
        <f>'[1]TCE - ANEXO III - Preencher'!K188</f>
        <v>0</v>
      </c>
      <c r="K179" s="15">
        <f>'[1]TCE - ANEXO III - Preencher'!L188</f>
        <v>193.84</v>
      </c>
      <c r="L179" s="15">
        <f>'[1]TCE - ANEXO III - Preencher'!M188</f>
        <v>4</v>
      </c>
      <c r="M179" s="15">
        <f t="shared" si="13"/>
        <v>189.84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529.23199999999997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TATIELE TAIS GOMES DE AGUIAR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44805</v>
      </c>
      <c r="H180" s="14">
        <f>'[1]TCE - ANEXO III - Preencher'!I189</f>
        <v>0</v>
      </c>
      <c r="I180" s="14">
        <f>'[1]TCE - ANEXO III - Preencher'!J189</f>
        <v>116.71520000000001</v>
      </c>
      <c r="J180" s="14">
        <f>'[1]TCE - ANEXO III - Preencher'!K189</f>
        <v>0</v>
      </c>
      <c r="K180" s="15">
        <f>'[1]TCE - ANEXO III - Preencher'!L189</f>
        <v>193.84</v>
      </c>
      <c r="L180" s="15">
        <f>'[1]TCE - ANEXO III - Preencher'!M189</f>
        <v>1.23</v>
      </c>
      <c r="M180" s="15">
        <f t="shared" si="13"/>
        <v>192.61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291</v>
      </c>
      <c r="R180" s="15">
        <f>'[1]TCE - ANEXO III - Preencher'!S189</f>
        <v>73.5</v>
      </c>
      <c r="S180" s="16">
        <f t="shared" si="15"/>
        <v>217.5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526.8252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THIAGO DE PAULA BARBOSA COUTINHO</v>
      </c>
      <c r="E181" s="9" t="str">
        <f>IF('[1]TCE - ANEXO III - Preencher'!F190="4 - Assistência Odontológica","2 - Outros Profissionais da Saúde",'[1]TCE - ANEXO III - Preencher'!F190)</f>
        <v>1 - Médico</v>
      </c>
      <c r="F181" s="12">
        <f>'[1]TCE - ANEXO III - Preencher'!G190</f>
        <v>225270</v>
      </c>
      <c r="G181" s="13">
        <f>IF('[1]TCE - ANEXO III - Preencher'!H190="","",'[1]TCE - ANEXO III - Preencher'!H190)</f>
        <v>44805</v>
      </c>
      <c r="H181" s="14">
        <f>'[1]TCE - ANEXO III - Preencher'!I190</f>
        <v>0</v>
      </c>
      <c r="I181" s="14">
        <f>'[1]TCE - ANEXO III - Preencher'!J190</f>
        <v>339.392</v>
      </c>
      <c r="J181" s="14">
        <f>'[1]TCE - ANEXO III - Preencher'!K190</f>
        <v>0</v>
      </c>
      <c r="K181" s="15">
        <f>'[1]TCE - ANEXO III - Preencher'!L190</f>
        <v>193.84</v>
      </c>
      <c r="L181" s="15">
        <f>'[1]TCE - ANEXO III - Preencher'!M190</f>
        <v>4</v>
      </c>
      <c r="M181" s="15">
        <f t="shared" si="13"/>
        <v>189.84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529.23199999999997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 xml:space="preserve">TULIO PORTO FERREIRA 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225270</v>
      </c>
      <c r="G182" s="13">
        <f>IF('[1]TCE - ANEXO III - Preencher'!H191="","",'[1]TCE - ANEXO III - Preencher'!H191)</f>
        <v>44805</v>
      </c>
      <c r="H182" s="14">
        <f>'[1]TCE - ANEXO III - Preencher'!I191</f>
        <v>0</v>
      </c>
      <c r="I182" s="14">
        <f>'[1]TCE - ANEXO III - Preencher'!J191</f>
        <v>370.11199999999997</v>
      </c>
      <c r="J182" s="14">
        <f>'[1]TCE - ANEXO III - Preencher'!K191</f>
        <v>0</v>
      </c>
      <c r="K182" s="15">
        <f>'[1]TCE - ANEXO III - Preencher'!L191</f>
        <v>193.84</v>
      </c>
      <c r="L182" s="15">
        <f>'[1]TCE - ANEXO III - Preencher'!M191</f>
        <v>4</v>
      </c>
      <c r="M182" s="15">
        <f t="shared" si="13"/>
        <v>189.84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559.952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VALDIR NEATOR DE FIGUEIREDO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324115</v>
      </c>
      <c r="G183" s="13">
        <f>IF('[1]TCE - ANEXO III - Preencher'!H192="","",'[1]TCE - ANEXO III - Preencher'!H192)</f>
        <v>44805</v>
      </c>
      <c r="H183" s="14">
        <f>'[1]TCE - ANEXO III - Preencher'!I192</f>
        <v>0</v>
      </c>
      <c r="I183" s="14">
        <f>'[1]TCE - ANEXO III - Preencher'!J192</f>
        <v>249.48400000000001</v>
      </c>
      <c r="J183" s="14">
        <f>'[1]TCE - ANEXO III - Preencher'!K192</f>
        <v>0</v>
      </c>
      <c r="K183" s="15">
        <f>'[1]TCE - ANEXO III - Preencher'!L192</f>
        <v>193.84</v>
      </c>
      <c r="L183" s="15">
        <f>'[1]TCE - ANEXO III - Preencher'!M192</f>
        <v>2.2200000000000002</v>
      </c>
      <c r="M183" s="15">
        <f t="shared" si="13"/>
        <v>191.62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441.10400000000004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VANDREYBSON TEODORO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44805</v>
      </c>
      <c r="H184" s="14">
        <f>'[1]TCE - ANEXO III - Preencher'!I193</f>
        <v>0</v>
      </c>
      <c r="I184" s="14">
        <f>'[1]TCE - ANEXO III - Preencher'!J193</f>
        <v>128.37280000000001</v>
      </c>
      <c r="J184" s="14">
        <f>'[1]TCE - ANEXO III - Preencher'!K193</f>
        <v>0</v>
      </c>
      <c r="K184" s="15">
        <f>'[1]TCE - ANEXO III - Preencher'!L193</f>
        <v>193.84</v>
      </c>
      <c r="L184" s="15">
        <f>'[1]TCE - ANEXO III - Preencher'!M193</f>
        <v>1.23</v>
      </c>
      <c r="M184" s="15">
        <f t="shared" si="13"/>
        <v>192.61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123</v>
      </c>
      <c r="R184" s="15">
        <f>'[1]TCE - ANEXO III - Preencher'!S193</f>
        <v>73.5</v>
      </c>
      <c r="S184" s="16">
        <f t="shared" si="15"/>
        <v>49.5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13.5</v>
      </c>
      <c r="Z184" s="16">
        <f t="shared" si="17"/>
        <v>-13.5</v>
      </c>
      <c r="AA184" s="17" t="str">
        <f>IF('[1]TCE - ANEXO III - Preencher'!AB193="","",'[1]TCE - ANEXO III - Preencher'!AB193)</f>
        <v/>
      </c>
      <c r="AB184" s="15">
        <f t="shared" si="12"/>
        <v>356.9828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VASTI BEZERRA DE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44805</v>
      </c>
      <c r="H185" s="14">
        <f>'[1]TCE - ANEXO III - Preencher'!I194</f>
        <v>0</v>
      </c>
      <c r="I185" s="14">
        <f>'[1]TCE - ANEXO III - Preencher'!J194</f>
        <v>123.7976</v>
      </c>
      <c r="J185" s="14">
        <f>'[1]TCE - ANEXO III - Preencher'!K194</f>
        <v>0</v>
      </c>
      <c r="K185" s="15">
        <f>'[1]TCE - ANEXO III - Preencher'!L194</f>
        <v>193.84</v>
      </c>
      <c r="L185" s="15">
        <f>'[1]TCE - ANEXO III - Preencher'!M194</f>
        <v>1.23</v>
      </c>
      <c r="M185" s="15">
        <f t="shared" si="13"/>
        <v>192.61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246</v>
      </c>
      <c r="R185" s="15">
        <f>'[1]TCE - ANEXO III - Preencher'!S194</f>
        <v>73.5</v>
      </c>
      <c r="S185" s="16">
        <f t="shared" si="15"/>
        <v>172.5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488.9076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VERA LUCIA NUNES DA CUNHA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766420</v>
      </c>
      <c r="G186" s="13">
        <f>IF('[1]TCE - ANEXO III - Preencher'!H195="","",'[1]TCE - ANEXO III - Preencher'!H195)</f>
        <v>44805</v>
      </c>
      <c r="H186" s="14">
        <f>'[1]TCE - ANEXO III - Preencher'!I195</f>
        <v>0</v>
      </c>
      <c r="I186" s="14">
        <f>'[1]TCE - ANEXO III - Preencher'!J195</f>
        <v>140.39840000000001</v>
      </c>
      <c r="J186" s="14">
        <f>'[1]TCE - ANEXO III - Preencher'!K195</f>
        <v>0</v>
      </c>
      <c r="K186" s="15">
        <f>'[1]TCE - ANEXO III - Preencher'!L195</f>
        <v>193.84</v>
      </c>
      <c r="L186" s="15">
        <f>'[1]TCE - ANEXO III - Preencher'!M195</f>
        <v>1.21</v>
      </c>
      <c r="M186" s="15">
        <f t="shared" si="13"/>
        <v>192.63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333.02840000000003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VERONICA CAVALCANTI BARBOSA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422105</v>
      </c>
      <c r="G187" s="13">
        <f>IF('[1]TCE - ANEXO III - Preencher'!H196="","",'[1]TCE - ANEXO III - Preencher'!H196)</f>
        <v>44805</v>
      </c>
      <c r="H187" s="14">
        <f>'[1]TCE - ANEXO III - Preencher'!I196</f>
        <v>0</v>
      </c>
      <c r="I187" s="14">
        <f>'[1]TCE - ANEXO III - Preencher'!J196</f>
        <v>145.05200000000002</v>
      </c>
      <c r="J187" s="14">
        <f>'[1]TCE - ANEXO III - Preencher'!K196</f>
        <v>0</v>
      </c>
      <c r="K187" s="15">
        <f>'[1]TCE - ANEXO III - Preencher'!L196</f>
        <v>193.84</v>
      </c>
      <c r="L187" s="15">
        <f>'[1]TCE - ANEXO III - Preencher'!M196</f>
        <v>1.21</v>
      </c>
      <c r="M187" s="15">
        <f t="shared" si="13"/>
        <v>192.63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123</v>
      </c>
      <c r="R187" s="15">
        <f>'[1]TCE - ANEXO III - Preencher'!S196</f>
        <v>72.72</v>
      </c>
      <c r="S187" s="16">
        <f t="shared" si="15"/>
        <v>50.28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387.96199999999999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 xml:space="preserve">VICTORIA MARIA PEREIRA DE LIMA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223710</v>
      </c>
      <c r="G188" s="13">
        <f>IF('[1]TCE - ANEXO III - Preencher'!H197="","",'[1]TCE - ANEXO III - Preencher'!H197)</f>
        <v>44805</v>
      </c>
      <c r="H188" s="14">
        <f>'[1]TCE - ANEXO III - Preencher'!I197</f>
        <v>0</v>
      </c>
      <c r="I188" s="14">
        <f>'[1]TCE - ANEXO III - Preencher'!J197</f>
        <v>253.27759999999998</v>
      </c>
      <c r="J188" s="14">
        <f>'[1]TCE - ANEXO III - Preencher'!K197</f>
        <v>0</v>
      </c>
      <c r="K188" s="15">
        <f>'[1]TCE - ANEXO III - Preencher'!L197</f>
        <v>193.84</v>
      </c>
      <c r="L188" s="15">
        <f>'[1]TCE - ANEXO III - Preencher'!M197</f>
        <v>2.92</v>
      </c>
      <c r="M188" s="15">
        <f t="shared" si="13"/>
        <v>190.92000000000002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444.19759999999997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VICTORIA STAHLHOFER KONZE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44805</v>
      </c>
      <c r="H189" s="14">
        <f>'[1]TCE - ANEXO III - Preencher'!I198</f>
        <v>0</v>
      </c>
      <c r="I189" s="14">
        <f>'[1]TCE - ANEXO III - Preencher'!J198</f>
        <v>377.79199999999997</v>
      </c>
      <c r="J189" s="14">
        <f>'[1]TCE - ANEXO III - Preencher'!K198</f>
        <v>0</v>
      </c>
      <c r="K189" s="15">
        <f>'[1]TCE - ANEXO III - Preencher'!L198</f>
        <v>193.84</v>
      </c>
      <c r="L189" s="15">
        <f>'[1]TCE - ANEXO III - Preencher'!M198</f>
        <v>4</v>
      </c>
      <c r="M189" s="15">
        <f t="shared" si="13"/>
        <v>189.84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567.63199999999995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VIVIANE GOMES CARNEIRO LEAO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44805</v>
      </c>
      <c r="H190" s="14">
        <f>'[1]TCE - ANEXO III - Preencher'!I199</f>
        <v>0</v>
      </c>
      <c r="I190" s="14">
        <f>'[1]TCE - ANEXO III - Preencher'!J199</f>
        <v>736.19200000000001</v>
      </c>
      <c r="J190" s="14">
        <f>'[1]TCE - ANEXO III - Preencher'!K199</f>
        <v>0</v>
      </c>
      <c r="K190" s="15">
        <f>'[1]TCE - ANEXO III - Preencher'!L199</f>
        <v>193.84</v>
      </c>
      <c r="L190" s="15">
        <f>'[1]TCE - ANEXO III - Preencher'!M199</f>
        <v>8</v>
      </c>
      <c r="M190" s="15">
        <f t="shared" si="13"/>
        <v>185.84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922.03200000000004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WANDREZA DE CASSIA BENTO MUNIZ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44805</v>
      </c>
      <c r="H191" s="14">
        <f>'[1]TCE - ANEXO III - Preencher'!I200</f>
        <v>0</v>
      </c>
      <c r="I191" s="14">
        <f>'[1]TCE - ANEXO III - Preencher'!J200</f>
        <v>339.392</v>
      </c>
      <c r="J191" s="14">
        <f>'[1]TCE - ANEXO III - Preencher'!K200</f>
        <v>0</v>
      </c>
      <c r="K191" s="15">
        <f>'[1]TCE - ANEXO III - Preencher'!L200</f>
        <v>193.84</v>
      </c>
      <c r="L191" s="15">
        <f>'[1]TCE - ANEXO III - Preencher'!M200</f>
        <v>4</v>
      </c>
      <c r="M191" s="15">
        <f t="shared" si="13"/>
        <v>189.84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529.23199999999997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WARRLA SOUZA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422105</v>
      </c>
      <c r="G192" s="13">
        <f>IF('[1]TCE - ANEXO III - Preencher'!H201="","",'[1]TCE - ANEXO III - Preencher'!H201)</f>
        <v>44805</v>
      </c>
      <c r="H192" s="14">
        <f>'[1]TCE - ANEXO III - Preencher'!I201</f>
        <v>0</v>
      </c>
      <c r="I192" s="14">
        <f>'[1]TCE - ANEXO III - Preencher'!J201</f>
        <v>135.744</v>
      </c>
      <c r="J192" s="14">
        <f>'[1]TCE - ANEXO III - Preencher'!K201</f>
        <v>0</v>
      </c>
      <c r="K192" s="15">
        <f>'[1]TCE - ANEXO III - Preencher'!L201</f>
        <v>193.84</v>
      </c>
      <c r="L192" s="15">
        <f>'[1]TCE - ANEXO III - Preencher'!M201</f>
        <v>1.21</v>
      </c>
      <c r="M192" s="15">
        <f t="shared" si="13"/>
        <v>192.63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246</v>
      </c>
      <c r="R192" s="15">
        <f>'[1]TCE - ANEXO III - Preencher'!S201</f>
        <v>72.72</v>
      </c>
      <c r="S192" s="16">
        <f t="shared" si="15"/>
        <v>173.28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501.654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WASHINGTON ALVES DE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322605</v>
      </c>
      <c r="G193" s="13">
        <f>IF('[1]TCE - ANEXO III - Preencher'!H202="","",'[1]TCE - ANEXO III - Preencher'!H202)</f>
        <v>44805</v>
      </c>
      <c r="H193" s="14">
        <f>'[1]TCE - ANEXO III - Preencher'!I202</f>
        <v>0</v>
      </c>
      <c r="I193" s="14">
        <f>'[1]TCE - ANEXO III - Preencher'!J202</f>
        <v>126.5064</v>
      </c>
      <c r="J193" s="14">
        <f>'[1]TCE - ANEXO III - Preencher'!K202</f>
        <v>0</v>
      </c>
      <c r="K193" s="15">
        <f>'[1]TCE - ANEXO III - Preencher'!L202</f>
        <v>193.84</v>
      </c>
      <c r="L193" s="15">
        <f>'[1]TCE - ANEXO III - Preencher'!M202</f>
        <v>1.21</v>
      </c>
      <c r="M193" s="15">
        <f t="shared" si="13"/>
        <v>192.63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13.5</v>
      </c>
      <c r="Z193" s="16">
        <f t="shared" si="17"/>
        <v>-13.5</v>
      </c>
      <c r="AA193" s="17" t="str">
        <f>IF('[1]TCE - ANEXO III - Preencher'!AB202="","",'[1]TCE - ANEXO III - Preencher'!AB202)</f>
        <v/>
      </c>
      <c r="AB193" s="15">
        <f t="shared" si="12"/>
        <v>305.63639999999998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WILLIANY CARVALHO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44805</v>
      </c>
      <c r="H194" s="14">
        <f>'[1]TCE - ANEXO III - Preencher'!I203</f>
        <v>0</v>
      </c>
      <c r="I194" s="14">
        <f>'[1]TCE - ANEXO III - Preencher'!J203</f>
        <v>131.0496</v>
      </c>
      <c r="J194" s="14">
        <f>'[1]TCE - ANEXO III - Preencher'!K203</f>
        <v>0</v>
      </c>
      <c r="K194" s="15">
        <f>'[1]TCE - ANEXO III - Preencher'!L203</f>
        <v>193.84</v>
      </c>
      <c r="L194" s="15">
        <f>'[1]TCE - ANEXO III - Preencher'!M203</f>
        <v>1.23</v>
      </c>
      <c r="M194" s="15">
        <f t="shared" si="13"/>
        <v>192.61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246</v>
      </c>
      <c r="R194" s="15">
        <f>'[1]TCE - ANEXO III - Preencher'!S203</f>
        <v>73.5</v>
      </c>
      <c r="S194" s="16">
        <f t="shared" si="15"/>
        <v>172.5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54</v>
      </c>
      <c r="Z194" s="16">
        <f t="shared" si="17"/>
        <v>-54</v>
      </c>
      <c r="AA194" s="17" t="str">
        <f>IF('[1]TCE - ANEXO III - Preencher'!AB203="","",'[1]TCE - ANEXO III - Preencher'!AB203)</f>
        <v/>
      </c>
      <c r="AB194" s="15">
        <f t="shared" si="12"/>
        <v>442.15960000000001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YVAN REIS DA SILVA ENTO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225270</v>
      </c>
      <c r="G195" s="13">
        <f>IF('[1]TCE - ANEXO III - Preencher'!H204="","",'[1]TCE - ANEXO III - Preencher'!H204)</f>
        <v>44805</v>
      </c>
      <c r="H195" s="14">
        <f>'[1]TCE - ANEXO III - Preencher'!I204</f>
        <v>0</v>
      </c>
      <c r="I195" s="14">
        <f>'[1]TCE - ANEXO III - Preencher'!J204</f>
        <v>502.3</v>
      </c>
      <c r="J195" s="14">
        <f>'[1]TCE - ANEXO III - Preencher'!K204</f>
        <v>0</v>
      </c>
      <c r="K195" s="15">
        <f>'[1]TCE - ANEXO III - Preencher'!L204</f>
        <v>193.84</v>
      </c>
      <c r="L195" s="15">
        <f>'[1]TCE - ANEXO III - Preencher'!M204</f>
        <v>4</v>
      </c>
      <c r="M195" s="15">
        <f t="shared" si="13"/>
        <v>189.84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692.14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ZENAIDE GOMES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411010</v>
      </c>
      <c r="G196" s="13">
        <f>IF('[1]TCE - ANEXO III - Preencher'!H205="","",'[1]TCE - ANEXO III - Preencher'!H205)</f>
        <v>44805</v>
      </c>
      <c r="H196" s="14">
        <f>'[1]TCE - ANEXO III - Preencher'!I205</f>
        <v>0</v>
      </c>
      <c r="I196" s="14">
        <f>'[1]TCE - ANEXO III - Preencher'!J205</f>
        <v>112.96000000000001</v>
      </c>
      <c r="J196" s="14">
        <f>'[1]TCE - ANEXO III - Preencher'!K205</f>
        <v>0</v>
      </c>
      <c r="K196" s="15">
        <f>'[1]TCE - ANEXO III - Preencher'!L205</f>
        <v>193.84</v>
      </c>
      <c r="L196" s="15">
        <f>'[1]TCE - ANEXO III - Preencher'!M205</f>
        <v>1.21</v>
      </c>
      <c r="M196" s="15">
        <f t="shared" ref="M196:M259" si="19">K196-L196</f>
        <v>192.63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235.60000000000002</v>
      </c>
      <c r="R196" s="15">
        <f>'[1]TCE - ANEXO III - Preencher'!S205</f>
        <v>72.72</v>
      </c>
      <c r="S196" s="16">
        <f t="shared" ref="S196:S259" si="21">Q196-R196</f>
        <v>162.88000000000002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81</v>
      </c>
      <c r="Z196" s="16">
        <f t="shared" ref="Z196:Z259" si="23">X196-Y196</f>
        <v>-81</v>
      </c>
      <c r="AA196" s="17" t="str">
        <f>IF('[1]TCE - ANEXO III - Preencher'!AB205="","",'[1]TCE - ANEXO III - Preencher'!AB205)</f>
        <v/>
      </c>
      <c r="AB196" s="15">
        <f t="shared" si="18"/>
        <v>387.47</v>
      </c>
    </row>
    <row r="197" spans="1:28" x14ac:dyDescent="0.25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 t="str">
        <f>'[1]TCE - ANEXO III - Preencher'!E206</f>
        <v>ROBESIA CÂNDIDO DE ALENCAR (DESLIGADA)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27</v>
      </c>
      <c r="Z197" s="16">
        <f t="shared" si="23"/>
        <v>-27</v>
      </c>
      <c r="AA197" s="17" t="str">
        <f>IF('[1]TCE - ANEXO III - Preencher'!AB206="","",'[1]TCE - ANEXO III - Preencher'!AB206)</f>
        <v/>
      </c>
      <c r="AB197" s="15">
        <f t="shared" si="18"/>
        <v>-27</v>
      </c>
    </row>
    <row r="198" spans="1:28" x14ac:dyDescent="0.25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2022-10-24T21:57:44Z</dcterms:created>
  <dcterms:modified xsi:type="dcterms:W3CDTF">2022-10-24T21:58:00Z</dcterms:modified>
</cp:coreProperties>
</file>