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80" windowWidth="19140" windowHeight="734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AB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3" i="1" l="1"/>
  <c r="AB4" i="1"/>
  <c r="AB5" i="1"/>
  <c r="AB8" i="1"/>
  <c r="AB9" i="1"/>
  <c r="AB12" i="1"/>
  <c r="AB13" i="1"/>
  <c r="AB14" i="1"/>
  <c r="AB15" i="1"/>
  <c r="AB17" i="1"/>
  <c r="AB20" i="1"/>
  <c r="AB21" i="1"/>
  <c r="AB24" i="1"/>
  <c r="AB25" i="1"/>
  <c r="AB28" i="1"/>
  <c r="AB29" i="1"/>
  <c r="AB31" i="1"/>
  <c r="AB34" i="1"/>
  <c r="AB35" i="1"/>
  <c r="AB38" i="1"/>
  <c r="AB39" i="1"/>
  <c r="AB42" i="1"/>
  <c r="AB43" i="1"/>
  <c r="AB45" i="1"/>
  <c r="AB46" i="1"/>
  <c r="AB49" i="1"/>
  <c r="AB53" i="1"/>
  <c r="AB56" i="1"/>
  <c r="AB57" i="1"/>
  <c r="AB60" i="1"/>
  <c r="AB61" i="1"/>
  <c r="AB64" i="1"/>
  <c r="AB65" i="1"/>
  <c r="AB68" i="1"/>
  <c r="AB69" i="1"/>
  <c r="AB72" i="1"/>
  <c r="AB73" i="1"/>
  <c r="AB74" i="1"/>
  <c r="AB75" i="1"/>
  <c r="AB78" i="1"/>
  <c r="AB79" i="1"/>
  <c r="AB82" i="1"/>
  <c r="AB83" i="1"/>
  <c r="AB84" i="1"/>
  <c r="AB85" i="1"/>
  <c r="AB88" i="1"/>
  <c r="AB92" i="1"/>
  <c r="AB93" i="1"/>
  <c r="AB96" i="1"/>
  <c r="AB98" i="1"/>
  <c r="AB99" i="1"/>
  <c r="AB104" i="1"/>
  <c r="AB106" i="1"/>
  <c r="AB107" i="1"/>
  <c r="AB110" i="1"/>
  <c r="AB111" i="1"/>
  <c r="AB114" i="1"/>
  <c r="AB115" i="1"/>
  <c r="AB116" i="1"/>
  <c r="AB117" i="1"/>
  <c r="AB120" i="1"/>
  <c r="AB121" i="1"/>
  <c r="AB124" i="1"/>
  <c r="AB125" i="1"/>
  <c r="AB130" i="1"/>
  <c r="AB131" i="1"/>
  <c r="AB132" i="1"/>
  <c r="AB133" i="1"/>
  <c r="AB134" i="1"/>
  <c r="AB135" i="1"/>
  <c r="AB139" i="1"/>
  <c r="AB140" i="1"/>
  <c r="AB141" i="1"/>
  <c r="AB142" i="1"/>
  <c r="AB143" i="1"/>
  <c r="AB146" i="1"/>
  <c r="AB147" i="1"/>
  <c r="AB148" i="1"/>
  <c r="AB149" i="1"/>
  <c r="AB152" i="1"/>
  <c r="AB153" i="1"/>
  <c r="AB156" i="1"/>
  <c r="AB157" i="1"/>
  <c r="AB160" i="1"/>
  <c r="AB161" i="1"/>
  <c r="AB164" i="1"/>
  <c r="AB165" i="1"/>
  <c r="AB169" i="1"/>
  <c r="AB172" i="1"/>
  <c r="AB174" i="1"/>
  <c r="AB175" i="1"/>
  <c r="AB176" i="1"/>
  <c r="AB177" i="1"/>
  <c r="AB180" i="1"/>
  <c r="AB181" i="1"/>
  <c r="AB184" i="1"/>
  <c r="AB185" i="1"/>
  <c r="AB188" i="1"/>
  <c r="AB189" i="1"/>
  <c r="AB192" i="1"/>
  <c r="AB193" i="1"/>
  <c r="AB196" i="1"/>
  <c r="AB198" i="1"/>
  <c r="AB199" i="1"/>
  <c r="AB202" i="1"/>
  <c r="AB203" i="1"/>
  <c r="AB206" i="1"/>
  <c r="AB207" i="1"/>
  <c r="AB210" i="1"/>
  <c r="AB211" i="1"/>
  <c r="AB214" i="1"/>
  <c r="AB215" i="1"/>
  <c r="AB216" i="1"/>
  <c r="AB217" i="1"/>
  <c r="AB220" i="1"/>
  <c r="AB221" i="1"/>
  <c r="AB224" i="1"/>
  <c r="AB225" i="1"/>
  <c r="AB228" i="1"/>
  <c r="AB229" i="1"/>
  <c r="AB234" i="1"/>
  <c r="AB235" i="1"/>
  <c r="AB238" i="1"/>
  <c r="AB239" i="1"/>
  <c r="AB242" i="1"/>
  <c r="AB243" i="1"/>
  <c r="AB245" i="1"/>
  <c r="AB248" i="1"/>
  <c r="AB249" i="1"/>
  <c r="AB252" i="1"/>
  <c r="AB253" i="1"/>
  <c r="AB255" i="1"/>
  <c r="AB257" i="1"/>
  <c r="AB260" i="1"/>
  <c r="AB261" i="1"/>
  <c r="AB264" i="1"/>
  <c r="AB265" i="1"/>
  <c r="AB268" i="1"/>
  <c r="AB269" i="1"/>
  <c r="AB272" i="1"/>
  <c r="AB273" i="1"/>
  <c r="AB276" i="1"/>
  <c r="AB277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1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3" i="1"/>
  <c r="AB376" i="1"/>
  <c r="AB377" i="1"/>
  <c r="AB380" i="1"/>
  <c r="AB381" i="1"/>
  <c r="AB384" i="1"/>
  <c r="AB385" i="1"/>
  <c r="AB388" i="1"/>
  <c r="AB389" i="1"/>
  <c r="AB392" i="1"/>
  <c r="AB393" i="1"/>
  <c r="AB396" i="1"/>
  <c r="AB397" i="1"/>
  <c r="AB400" i="1"/>
  <c r="AB401" i="1"/>
  <c r="AB404" i="1"/>
  <c r="AB405" i="1"/>
  <c r="AB408" i="1"/>
  <c r="AB409" i="1"/>
  <c r="AB412" i="1"/>
  <c r="AB413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5" i="1"/>
  <c r="AB448" i="1"/>
  <c r="AB449" i="1"/>
  <c r="AB452" i="1"/>
  <c r="AB453" i="1"/>
  <c r="AB456" i="1"/>
  <c r="AB457" i="1"/>
  <c r="AB460" i="1"/>
  <c r="AB461" i="1"/>
  <c r="AB464" i="1"/>
  <c r="AB465" i="1"/>
  <c r="AB468" i="1"/>
  <c r="AB469" i="1"/>
  <c r="AB472" i="1"/>
  <c r="AB473" i="1"/>
  <c r="AB476" i="1"/>
  <c r="AB477" i="1"/>
  <c r="AB480" i="1"/>
  <c r="AB481" i="1"/>
  <c r="AB484" i="1"/>
  <c r="AB485" i="1"/>
  <c r="AB488" i="1"/>
  <c r="AB489" i="1"/>
  <c r="AB492" i="1"/>
  <c r="AB493" i="1"/>
  <c r="AB496" i="1"/>
  <c r="AB497" i="1"/>
  <c r="AB500" i="1"/>
  <c r="AB501" i="1"/>
  <c r="AB504" i="1"/>
  <c r="AB505" i="1"/>
  <c r="AB508" i="1"/>
  <c r="AB509" i="1"/>
  <c r="AB512" i="1"/>
  <c r="AB513" i="1"/>
  <c r="AB516" i="1"/>
  <c r="AB517" i="1"/>
  <c r="AB520" i="1"/>
  <c r="AB521" i="1"/>
  <c r="AB524" i="1"/>
  <c r="AB525" i="1"/>
  <c r="AB528" i="1"/>
  <c r="AB529" i="1"/>
  <c r="AB532" i="1"/>
  <c r="AB533" i="1"/>
  <c r="AB536" i="1"/>
  <c r="AB537" i="1"/>
  <c r="AB540" i="1"/>
  <c r="AB541" i="1"/>
  <c r="AB544" i="1"/>
  <c r="AB545" i="1"/>
  <c r="AB548" i="1"/>
  <c r="AB549" i="1"/>
  <c r="AB552" i="1"/>
  <c r="AB553" i="1"/>
  <c r="AB556" i="1"/>
  <c r="AB557" i="1"/>
  <c r="AB560" i="1"/>
  <c r="AB561" i="1"/>
  <c r="AB564" i="1"/>
  <c r="AB565" i="1"/>
  <c r="AB568" i="1"/>
  <c r="AB569" i="1"/>
  <c r="AB572" i="1"/>
  <c r="AB573" i="1"/>
  <c r="AB576" i="1"/>
  <c r="AB577" i="1"/>
  <c r="AB580" i="1"/>
  <c r="AB581" i="1"/>
  <c r="AB584" i="1"/>
  <c r="AB585" i="1"/>
  <c r="AB588" i="1"/>
  <c r="AB589" i="1"/>
  <c r="AB592" i="1"/>
  <c r="AB593" i="1"/>
  <c r="AB596" i="1"/>
  <c r="AB597" i="1"/>
  <c r="AB600" i="1"/>
  <c r="AB601" i="1"/>
  <c r="AB604" i="1"/>
  <c r="AB605" i="1"/>
  <c r="AB608" i="1"/>
  <c r="AB609" i="1"/>
  <c r="AB612" i="1"/>
  <c r="AB613" i="1"/>
  <c r="AB616" i="1"/>
  <c r="AB617" i="1"/>
  <c r="AB620" i="1"/>
  <c r="AB621" i="1"/>
  <c r="AB624" i="1"/>
  <c r="AB625" i="1"/>
  <c r="AB628" i="1"/>
  <c r="AB629" i="1"/>
  <c r="AB632" i="1"/>
  <c r="AB633" i="1"/>
  <c r="AB636" i="1"/>
  <c r="AB637" i="1"/>
  <c r="AB640" i="1"/>
  <c r="AB641" i="1"/>
  <c r="AB644" i="1"/>
  <c r="AB645" i="1"/>
  <c r="AB648" i="1"/>
  <c r="AB649" i="1"/>
  <c r="AB652" i="1"/>
  <c r="AB653" i="1"/>
  <c r="AB656" i="1"/>
  <c r="AB657" i="1"/>
  <c r="AB660" i="1"/>
  <c r="AB661" i="1"/>
  <c r="AB664" i="1"/>
  <c r="AB665" i="1"/>
  <c r="AB668" i="1"/>
  <c r="AB669" i="1"/>
  <c r="AB672" i="1"/>
  <c r="AB673" i="1"/>
  <c r="AB676" i="1"/>
  <c r="AB677" i="1"/>
  <c r="AB680" i="1"/>
  <c r="AB681" i="1"/>
  <c r="AB684" i="1"/>
  <c r="AB685" i="1"/>
  <c r="AB688" i="1"/>
  <c r="AB689" i="1"/>
  <c r="AB692" i="1"/>
  <c r="AB693" i="1"/>
  <c r="AB696" i="1"/>
  <c r="AB697" i="1"/>
  <c r="AB700" i="1"/>
  <c r="AB701" i="1"/>
  <c r="AB704" i="1"/>
  <c r="AB705" i="1"/>
  <c r="AB708" i="1"/>
  <c r="AB709" i="1"/>
  <c r="AB712" i="1"/>
  <c r="AB713" i="1"/>
  <c r="AB716" i="1"/>
  <c r="AB717" i="1"/>
  <c r="AB719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2" i="1"/>
  <c r="V720" i="1"/>
  <c r="AB720" i="1" s="1"/>
  <c r="S721" i="1"/>
  <c r="AB721" i="1" s="1"/>
  <c r="P722" i="1"/>
  <c r="Z722" i="1"/>
  <c r="AB722" i="1" s="1"/>
  <c r="M723" i="1"/>
  <c r="AB723" i="1" s="1"/>
  <c r="V724" i="1"/>
  <c r="AB724" i="1" s="1"/>
  <c r="S725" i="1"/>
  <c r="AB725" i="1" s="1"/>
  <c r="P726" i="1"/>
  <c r="Z726" i="1"/>
  <c r="AB726" i="1" s="1"/>
  <c r="M727" i="1"/>
  <c r="AB727" i="1" s="1"/>
  <c r="V728" i="1"/>
  <c r="AB728" i="1" s="1"/>
  <c r="S729" i="1"/>
  <c r="AB729" i="1" s="1"/>
  <c r="P730" i="1"/>
  <c r="Z730" i="1"/>
  <c r="AB730" i="1" s="1"/>
  <c r="M731" i="1"/>
  <c r="AB731" i="1" s="1"/>
  <c r="V732" i="1"/>
  <c r="AB732" i="1" s="1"/>
  <c r="S733" i="1"/>
  <c r="AB733" i="1" s="1"/>
  <c r="P734" i="1"/>
  <c r="Z734" i="1"/>
  <c r="AB734" i="1" s="1"/>
  <c r="M735" i="1"/>
  <c r="AB735" i="1" s="1"/>
  <c r="V736" i="1"/>
  <c r="AB736" i="1" s="1"/>
  <c r="S737" i="1"/>
  <c r="AB737" i="1" s="1"/>
  <c r="P738" i="1"/>
  <c r="Z738" i="1"/>
  <c r="AB738" i="1" s="1"/>
  <c r="M739" i="1"/>
  <c r="AB739" i="1" s="1"/>
  <c r="V740" i="1"/>
  <c r="AB740" i="1" s="1"/>
  <c r="S741" i="1"/>
  <c r="AB741" i="1" s="1"/>
  <c r="P742" i="1"/>
  <c r="Z742" i="1"/>
  <c r="AB742" i="1" s="1"/>
  <c r="M743" i="1"/>
  <c r="AB743" i="1" s="1"/>
  <c r="V744" i="1"/>
  <c r="AB744" i="1" s="1"/>
  <c r="S745" i="1"/>
  <c r="AB745" i="1" s="1"/>
  <c r="P746" i="1"/>
  <c r="Z746" i="1"/>
  <c r="AB746" i="1" s="1"/>
  <c r="M747" i="1"/>
  <c r="AB747" i="1" s="1"/>
  <c r="V748" i="1"/>
  <c r="AB748" i="1" s="1"/>
  <c r="S749" i="1"/>
  <c r="AB749" i="1" s="1"/>
  <c r="P750" i="1"/>
  <c r="Z750" i="1"/>
  <c r="AB750" i="1" s="1"/>
  <c r="M751" i="1"/>
  <c r="AB751" i="1" s="1"/>
  <c r="V752" i="1"/>
  <c r="AB752" i="1" s="1"/>
  <c r="S753" i="1"/>
  <c r="AB753" i="1" s="1"/>
  <c r="P754" i="1"/>
  <c r="Z754" i="1"/>
  <c r="AB754" i="1" s="1"/>
  <c r="M755" i="1"/>
  <c r="AB755" i="1" s="1"/>
  <c r="V756" i="1"/>
  <c r="AB756" i="1" s="1"/>
  <c r="S757" i="1"/>
  <c r="AB757" i="1" s="1"/>
  <c r="P758" i="1"/>
  <c r="Z758" i="1"/>
  <c r="AB758" i="1" s="1"/>
  <c r="M759" i="1"/>
  <c r="AB759" i="1" s="1"/>
  <c r="V760" i="1"/>
  <c r="AB760" i="1" s="1"/>
  <c r="S761" i="1"/>
  <c r="AB761" i="1" s="1"/>
  <c r="P762" i="1"/>
  <c r="Z762" i="1"/>
  <c r="AB762" i="1" s="1"/>
  <c r="M763" i="1"/>
  <c r="AB763" i="1" s="1"/>
  <c r="V764" i="1"/>
  <c r="AB764" i="1" s="1"/>
  <c r="S765" i="1"/>
  <c r="AB765" i="1" s="1"/>
  <c r="P766" i="1"/>
  <c r="Z766" i="1"/>
  <c r="AB766" i="1" s="1"/>
  <c r="M767" i="1"/>
  <c r="AB767" i="1" s="1"/>
  <c r="V768" i="1"/>
  <c r="AB768" i="1" s="1"/>
  <c r="S769" i="1"/>
  <c r="AB769" i="1" s="1"/>
  <c r="P770" i="1"/>
  <c r="Z770" i="1"/>
  <c r="AB770" i="1" s="1"/>
  <c r="M771" i="1"/>
  <c r="AB771" i="1" s="1"/>
  <c r="V772" i="1"/>
  <c r="AB772" i="1" s="1"/>
  <c r="S773" i="1"/>
  <c r="AB773" i="1" s="1"/>
  <c r="P774" i="1"/>
  <c r="Z774" i="1"/>
  <c r="AB774" i="1" s="1"/>
  <c r="M775" i="1"/>
  <c r="AB775" i="1" s="1"/>
  <c r="V776" i="1"/>
  <c r="AB776" i="1" s="1"/>
  <c r="S777" i="1"/>
  <c r="AB777" i="1" s="1"/>
  <c r="P778" i="1"/>
  <c r="Z778" i="1"/>
  <c r="AB778" i="1" s="1"/>
  <c r="M779" i="1"/>
  <c r="AB779" i="1" s="1"/>
  <c r="V780" i="1"/>
  <c r="AB780" i="1" s="1"/>
  <c r="S781" i="1"/>
  <c r="AB781" i="1" s="1"/>
  <c r="P782" i="1"/>
  <c r="Z782" i="1"/>
  <c r="AB782" i="1" s="1"/>
  <c r="M783" i="1"/>
  <c r="AB783" i="1" s="1"/>
  <c r="V784" i="1"/>
  <c r="AB784" i="1" s="1"/>
  <c r="S785" i="1"/>
  <c r="AB785" i="1" s="1"/>
  <c r="P786" i="1"/>
  <c r="Z786" i="1"/>
  <c r="AB786" i="1" s="1"/>
  <c r="M787" i="1"/>
  <c r="AB787" i="1" s="1"/>
  <c r="V788" i="1"/>
  <c r="AB788" i="1" s="1"/>
  <c r="S789" i="1"/>
  <c r="AB789" i="1" s="1"/>
  <c r="P790" i="1"/>
  <c r="Z790" i="1"/>
  <c r="AB790" i="1" s="1"/>
  <c r="M791" i="1"/>
  <c r="AB791" i="1" s="1"/>
  <c r="V792" i="1"/>
  <c r="AB792" i="1" s="1"/>
  <c r="S793" i="1"/>
  <c r="AB793" i="1" s="1"/>
  <c r="P794" i="1"/>
  <c r="Z794" i="1"/>
  <c r="AB794" i="1" s="1"/>
  <c r="M795" i="1"/>
  <c r="AB795" i="1" s="1"/>
  <c r="V796" i="1"/>
  <c r="AB796" i="1" s="1"/>
  <c r="S797" i="1"/>
  <c r="AB797" i="1" s="1"/>
  <c r="P798" i="1"/>
  <c r="Z798" i="1"/>
  <c r="AB798" i="1" s="1"/>
  <c r="M799" i="1"/>
  <c r="AB799" i="1" s="1"/>
  <c r="V800" i="1"/>
  <c r="AB800" i="1" s="1"/>
  <c r="S801" i="1"/>
  <c r="AB801" i="1" s="1"/>
  <c r="P802" i="1"/>
  <c r="Z802" i="1"/>
  <c r="AB802" i="1" s="1"/>
  <c r="M803" i="1"/>
  <c r="AB803" i="1" s="1"/>
  <c r="V804" i="1"/>
  <c r="AB804" i="1" s="1"/>
  <c r="S805" i="1"/>
  <c r="AB805" i="1" s="1"/>
  <c r="P806" i="1"/>
  <c r="Z806" i="1"/>
  <c r="AB806" i="1" s="1"/>
  <c r="M807" i="1"/>
  <c r="AB807" i="1" s="1"/>
  <c r="V808" i="1"/>
  <c r="AB808" i="1" s="1"/>
  <c r="S809" i="1"/>
  <c r="AB809" i="1" s="1"/>
  <c r="P810" i="1"/>
  <c r="Z810" i="1"/>
  <c r="AB810" i="1" s="1"/>
  <c r="M811" i="1"/>
  <c r="AB811" i="1" s="1"/>
  <c r="V812" i="1"/>
  <c r="AB812" i="1" s="1"/>
  <c r="S813" i="1"/>
  <c r="AB813" i="1" s="1"/>
  <c r="P814" i="1"/>
  <c r="Z814" i="1"/>
  <c r="AB814" i="1" s="1"/>
  <c r="M815" i="1"/>
  <c r="AB815" i="1" s="1"/>
  <c r="V816" i="1"/>
  <c r="AB816" i="1" s="1"/>
  <c r="S817" i="1"/>
  <c r="AB817" i="1" s="1"/>
  <c r="P818" i="1"/>
  <c r="Z818" i="1"/>
  <c r="AB818" i="1" s="1"/>
  <c r="M819" i="1"/>
  <c r="AB819" i="1" s="1"/>
  <c r="V820" i="1"/>
  <c r="AB820" i="1" s="1"/>
  <c r="S821" i="1"/>
  <c r="AB821" i="1" s="1"/>
  <c r="P822" i="1"/>
  <c r="Z822" i="1"/>
  <c r="AB822" i="1" s="1"/>
  <c r="M823" i="1"/>
  <c r="AB823" i="1" s="1"/>
  <c r="V824" i="1"/>
  <c r="AB824" i="1" s="1"/>
  <c r="S825" i="1"/>
  <c r="AB825" i="1" s="1"/>
  <c r="P826" i="1"/>
  <c r="Z826" i="1"/>
  <c r="AB826" i="1" s="1"/>
  <c r="M827" i="1"/>
  <c r="AB827" i="1" s="1"/>
  <c r="V828" i="1"/>
  <c r="AB828" i="1" s="1"/>
  <c r="S829" i="1"/>
  <c r="AB829" i="1" s="1"/>
  <c r="P830" i="1"/>
  <c r="Z830" i="1"/>
  <c r="AB830" i="1" s="1"/>
  <c r="M831" i="1"/>
  <c r="AB831" i="1" s="1"/>
  <c r="V832" i="1"/>
  <c r="AB832" i="1" s="1"/>
  <c r="S833" i="1"/>
  <c r="AB833" i="1" s="1"/>
  <c r="P834" i="1"/>
  <c r="Z834" i="1"/>
  <c r="AB834" i="1" s="1"/>
  <c r="M835" i="1"/>
  <c r="AB835" i="1" s="1"/>
  <c r="V836" i="1"/>
  <c r="AB836" i="1" s="1"/>
  <c r="S837" i="1"/>
  <c r="AB837" i="1" s="1"/>
  <c r="P838" i="1"/>
  <c r="Z838" i="1"/>
  <c r="AB838" i="1" s="1"/>
  <c r="M839" i="1"/>
  <c r="AB839" i="1" s="1"/>
  <c r="V840" i="1"/>
  <c r="AB840" i="1" s="1"/>
  <c r="S841" i="1"/>
  <c r="AB841" i="1" s="1"/>
  <c r="P842" i="1"/>
  <c r="Z842" i="1"/>
  <c r="AB842" i="1" s="1"/>
  <c r="M843" i="1"/>
  <c r="AB843" i="1" s="1"/>
  <c r="V844" i="1"/>
  <c r="AB844" i="1" s="1"/>
  <c r="S845" i="1"/>
  <c r="AB845" i="1" s="1"/>
  <c r="P846" i="1"/>
  <c r="Z846" i="1"/>
  <c r="AB846" i="1" s="1"/>
  <c r="M847" i="1"/>
  <c r="AB847" i="1" s="1"/>
  <c r="V848" i="1"/>
  <c r="AB848" i="1" s="1"/>
  <c r="S849" i="1"/>
  <c r="AB849" i="1" s="1"/>
  <c r="P850" i="1"/>
  <c r="Z850" i="1"/>
  <c r="AB850" i="1" s="1"/>
  <c r="M851" i="1"/>
  <c r="AB851" i="1" s="1"/>
  <c r="V852" i="1"/>
  <c r="AB852" i="1" s="1"/>
  <c r="S853" i="1"/>
  <c r="AB853" i="1" s="1"/>
  <c r="P854" i="1"/>
  <c r="Z854" i="1"/>
  <c r="AB854" i="1" s="1"/>
  <c r="M855" i="1"/>
  <c r="AB855" i="1" s="1"/>
  <c r="V856" i="1"/>
  <c r="AB856" i="1" s="1"/>
  <c r="S857" i="1"/>
  <c r="AB857" i="1" s="1"/>
  <c r="P858" i="1"/>
  <c r="Z858" i="1"/>
  <c r="AB858" i="1" s="1"/>
  <c r="M859" i="1"/>
  <c r="AB859" i="1" s="1"/>
  <c r="V860" i="1"/>
  <c r="AB860" i="1" s="1"/>
  <c r="S861" i="1"/>
  <c r="AB861" i="1" s="1"/>
  <c r="P862" i="1"/>
  <c r="Z862" i="1"/>
  <c r="AB862" i="1" s="1"/>
  <c r="M863" i="1"/>
  <c r="AB863" i="1" s="1"/>
  <c r="V864" i="1"/>
  <c r="AB864" i="1" s="1"/>
  <c r="S865" i="1"/>
  <c r="AB865" i="1" s="1"/>
  <c r="P866" i="1"/>
  <c r="Z866" i="1"/>
  <c r="AB866" i="1" s="1"/>
  <c r="M867" i="1"/>
  <c r="AB867" i="1" s="1"/>
  <c r="V868" i="1"/>
  <c r="AB868" i="1" s="1"/>
  <c r="S869" i="1"/>
  <c r="AB869" i="1" s="1"/>
  <c r="P870" i="1"/>
  <c r="Z870" i="1"/>
  <c r="AB870" i="1" s="1"/>
  <c r="M871" i="1"/>
  <c r="AB871" i="1" s="1"/>
  <c r="V872" i="1"/>
  <c r="AB872" i="1" s="1"/>
  <c r="S873" i="1"/>
  <c r="AB873" i="1" s="1"/>
  <c r="P874" i="1"/>
  <c r="Z874" i="1"/>
  <c r="AB874" i="1" s="1"/>
  <c r="M875" i="1"/>
  <c r="AB875" i="1" s="1"/>
  <c r="V876" i="1"/>
  <c r="AB876" i="1" s="1"/>
  <c r="S877" i="1"/>
  <c r="AB877" i="1" s="1"/>
  <c r="P878" i="1"/>
  <c r="Z878" i="1"/>
  <c r="AB878" i="1" s="1"/>
  <c r="M879" i="1"/>
  <c r="AB879" i="1" s="1"/>
  <c r="V880" i="1"/>
  <c r="AB880" i="1" s="1"/>
  <c r="S881" i="1"/>
  <c r="AB881" i="1" s="1"/>
  <c r="P882" i="1"/>
  <c r="Z882" i="1"/>
  <c r="AB882" i="1" s="1"/>
  <c r="M883" i="1"/>
  <c r="AB883" i="1" s="1"/>
  <c r="V884" i="1"/>
  <c r="AB884" i="1" s="1"/>
  <c r="S885" i="1"/>
  <c r="AB885" i="1" s="1"/>
  <c r="P886" i="1"/>
  <c r="Z886" i="1"/>
  <c r="AB886" i="1" s="1"/>
  <c r="M887" i="1"/>
  <c r="AB887" i="1" s="1"/>
  <c r="V888" i="1"/>
  <c r="AB888" i="1" s="1"/>
  <c r="S889" i="1"/>
  <c r="AB889" i="1" s="1"/>
  <c r="P890" i="1"/>
  <c r="Z890" i="1"/>
  <c r="AB890" i="1" s="1"/>
  <c r="M891" i="1"/>
  <c r="AB891" i="1" s="1"/>
  <c r="V892" i="1"/>
  <c r="AB892" i="1" s="1"/>
  <c r="S893" i="1"/>
  <c r="AB893" i="1" s="1"/>
  <c r="P894" i="1"/>
  <c r="Z894" i="1"/>
  <c r="AB894" i="1" s="1"/>
  <c r="M895" i="1"/>
  <c r="AB895" i="1" s="1"/>
  <c r="V896" i="1"/>
  <c r="AB896" i="1" s="1"/>
  <c r="S897" i="1"/>
  <c r="AB897" i="1" s="1"/>
  <c r="P898" i="1"/>
  <c r="Z898" i="1"/>
  <c r="AB898" i="1" s="1"/>
  <c r="M899" i="1"/>
  <c r="AB899" i="1" s="1"/>
  <c r="V900" i="1"/>
  <c r="AB900" i="1" s="1"/>
  <c r="S901" i="1"/>
  <c r="AB901" i="1" s="1"/>
  <c r="P902" i="1"/>
  <c r="Z902" i="1"/>
  <c r="AB902" i="1" s="1"/>
  <c r="M903" i="1"/>
  <c r="AB903" i="1" s="1"/>
  <c r="V904" i="1"/>
  <c r="AB904" i="1" s="1"/>
  <c r="S905" i="1"/>
  <c r="AB905" i="1" s="1"/>
  <c r="P906" i="1"/>
  <c r="Z906" i="1"/>
  <c r="AB906" i="1" s="1"/>
  <c r="M907" i="1"/>
  <c r="AB907" i="1" s="1"/>
  <c r="V908" i="1"/>
  <c r="AB908" i="1" s="1"/>
  <c r="S909" i="1"/>
  <c r="AB909" i="1" s="1"/>
  <c r="P910" i="1"/>
  <c r="Z910" i="1"/>
  <c r="AB910" i="1" s="1"/>
  <c r="M911" i="1"/>
  <c r="AB911" i="1" s="1"/>
  <c r="V912" i="1"/>
  <c r="AB912" i="1" s="1"/>
  <c r="S913" i="1"/>
  <c r="AB913" i="1" s="1"/>
  <c r="P914" i="1"/>
  <c r="Z914" i="1"/>
  <c r="AB914" i="1" s="1"/>
  <c r="M915" i="1"/>
  <c r="AB915" i="1" s="1"/>
  <c r="V916" i="1"/>
  <c r="AB916" i="1" s="1"/>
  <c r="S917" i="1"/>
  <c r="AB917" i="1" s="1"/>
  <c r="P918" i="1"/>
  <c r="Z918" i="1"/>
  <c r="AB918" i="1" s="1"/>
  <c r="M919" i="1"/>
  <c r="AB919" i="1" s="1"/>
  <c r="V920" i="1"/>
  <c r="AB920" i="1" s="1"/>
  <c r="S921" i="1"/>
  <c r="AB921" i="1" s="1"/>
  <c r="P922" i="1"/>
  <c r="Z922" i="1"/>
  <c r="AB922" i="1" s="1"/>
  <c r="M923" i="1"/>
  <c r="AB923" i="1" s="1"/>
  <c r="V924" i="1"/>
  <c r="AB924" i="1" s="1"/>
  <c r="S925" i="1"/>
  <c r="AB925" i="1" s="1"/>
  <c r="P926" i="1"/>
  <c r="Z926" i="1"/>
  <c r="AB926" i="1" s="1"/>
  <c r="M927" i="1"/>
  <c r="AB927" i="1" s="1"/>
  <c r="V928" i="1"/>
  <c r="AB928" i="1" s="1"/>
  <c r="S929" i="1"/>
  <c r="AB929" i="1" s="1"/>
  <c r="P930" i="1"/>
  <c r="Z930" i="1"/>
  <c r="AB930" i="1" s="1"/>
  <c r="M931" i="1"/>
  <c r="AB931" i="1" s="1"/>
  <c r="V932" i="1"/>
  <c r="AB932" i="1" s="1"/>
  <c r="S933" i="1"/>
  <c r="AB933" i="1" s="1"/>
  <c r="P934" i="1"/>
  <c r="Z934" i="1"/>
  <c r="AB934" i="1" s="1"/>
  <c r="M935" i="1"/>
  <c r="AB935" i="1" s="1"/>
  <c r="V936" i="1"/>
  <c r="AB936" i="1" s="1"/>
  <c r="S937" i="1"/>
  <c r="AB937" i="1" s="1"/>
  <c r="P938" i="1"/>
  <c r="Z938" i="1"/>
  <c r="AB938" i="1" s="1"/>
  <c r="M939" i="1"/>
  <c r="AB939" i="1" s="1"/>
  <c r="V940" i="1"/>
  <c r="AB940" i="1" s="1"/>
  <c r="S941" i="1"/>
  <c r="AB941" i="1" s="1"/>
  <c r="P942" i="1"/>
  <c r="Z942" i="1"/>
  <c r="AB942" i="1" s="1"/>
  <c r="M943" i="1"/>
  <c r="AB943" i="1" s="1"/>
  <c r="V944" i="1"/>
  <c r="AB944" i="1" s="1"/>
  <c r="S945" i="1"/>
  <c r="AB945" i="1" s="1"/>
  <c r="P946" i="1"/>
  <c r="Z946" i="1"/>
  <c r="AB946" i="1" s="1"/>
  <c r="M947" i="1"/>
  <c r="AB947" i="1" s="1"/>
  <c r="V948" i="1"/>
  <c r="AB948" i="1" s="1"/>
  <c r="S949" i="1"/>
  <c r="AB949" i="1" s="1"/>
  <c r="P950" i="1"/>
  <c r="Z950" i="1"/>
  <c r="AB950" i="1" s="1"/>
  <c r="M951" i="1"/>
  <c r="AB951" i="1" s="1"/>
  <c r="V952" i="1"/>
  <c r="AB952" i="1" s="1"/>
  <c r="S953" i="1"/>
  <c r="AB953" i="1" s="1"/>
  <c r="P954" i="1"/>
  <c r="Z954" i="1"/>
  <c r="AB954" i="1" s="1"/>
  <c r="M955" i="1"/>
  <c r="AB955" i="1" s="1"/>
  <c r="V956" i="1"/>
  <c r="AB956" i="1" s="1"/>
  <c r="S957" i="1"/>
  <c r="AB957" i="1" s="1"/>
  <c r="P958" i="1"/>
  <c r="Z958" i="1"/>
  <c r="AB958" i="1" s="1"/>
  <c r="M959" i="1"/>
  <c r="AB959" i="1" s="1"/>
  <c r="V960" i="1"/>
  <c r="AB960" i="1" s="1"/>
  <c r="S961" i="1"/>
  <c r="AB961" i="1" s="1"/>
  <c r="P962" i="1"/>
  <c r="Z962" i="1"/>
  <c r="AB962" i="1" s="1"/>
  <c r="M963" i="1"/>
  <c r="AB963" i="1" s="1"/>
  <c r="V964" i="1"/>
  <c r="AB964" i="1" s="1"/>
  <c r="S965" i="1"/>
  <c r="AB965" i="1" s="1"/>
  <c r="P966" i="1"/>
  <c r="Z966" i="1"/>
  <c r="AB966" i="1" s="1"/>
  <c r="M967" i="1"/>
  <c r="AB967" i="1" s="1"/>
  <c r="V968" i="1"/>
  <c r="AB968" i="1" s="1"/>
  <c r="S969" i="1"/>
  <c r="AB969" i="1" s="1"/>
  <c r="P970" i="1"/>
  <c r="Z970" i="1"/>
  <c r="AB970" i="1" s="1"/>
  <c r="M971" i="1"/>
  <c r="AB971" i="1" s="1"/>
  <c r="V972" i="1"/>
  <c r="AB972" i="1" s="1"/>
  <c r="S973" i="1"/>
  <c r="AB973" i="1" s="1"/>
  <c r="P974" i="1"/>
  <c r="Z974" i="1"/>
  <c r="AB974" i="1" s="1"/>
  <c r="M975" i="1"/>
  <c r="AB975" i="1" s="1"/>
  <c r="V976" i="1"/>
  <c r="AB976" i="1" s="1"/>
  <c r="S977" i="1"/>
  <c r="AB977" i="1" s="1"/>
  <c r="P978" i="1"/>
  <c r="Z978" i="1"/>
  <c r="AB978" i="1" s="1"/>
  <c r="M979" i="1"/>
  <c r="AB979" i="1" s="1"/>
  <c r="V980" i="1"/>
  <c r="AB980" i="1" s="1"/>
  <c r="S981" i="1"/>
  <c r="AB981" i="1" s="1"/>
  <c r="P982" i="1"/>
  <c r="Z982" i="1"/>
  <c r="AB982" i="1" s="1"/>
  <c r="M983" i="1"/>
  <c r="AB983" i="1" s="1"/>
  <c r="V984" i="1"/>
  <c r="AB984" i="1" s="1"/>
  <c r="S985" i="1"/>
  <c r="AB985" i="1" s="1"/>
  <c r="AB986" i="1"/>
  <c r="P986" i="1"/>
  <c r="AB987" i="1"/>
  <c r="AB988" i="1"/>
  <c r="AB991" i="1"/>
  <c r="AB992" i="1"/>
  <c r="AB995" i="1"/>
  <c r="AB996" i="1"/>
  <c r="AB999" i="1"/>
  <c r="AB1000" i="1"/>
  <c r="AB1003" i="1"/>
  <c r="AB1004" i="1"/>
  <c r="AB1007" i="1"/>
  <c r="AB1008" i="1"/>
  <c r="AB1011" i="1"/>
  <c r="AB1012" i="1"/>
  <c r="AB1015" i="1"/>
  <c r="AB1016" i="1"/>
  <c r="AB1019" i="1"/>
  <c r="AB1020" i="1"/>
  <c r="AB1023" i="1"/>
  <c r="AB1024" i="1"/>
  <c r="AB1027" i="1"/>
  <c r="AB1028" i="1"/>
  <c r="AB1031" i="1"/>
  <c r="AB1032" i="1"/>
  <c r="AB1035" i="1"/>
  <c r="AB1036" i="1"/>
  <c r="AB1039" i="1"/>
  <c r="AB1040" i="1"/>
  <c r="AB1043" i="1"/>
  <c r="AB1044" i="1"/>
  <c r="AB1047" i="1"/>
  <c r="AB1048" i="1"/>
  <c r="AB1051" i="1"/>
  <c r="AB1052" i="1"/>
  <c r="AB1055" i="1"/>
  <c r="AB1056" i="1"/>
  <c r="AB1059" i="1"/>
  <c r="AB1060" i="1"/>
  <c r="AB1063" i="1"/>
  <c r="AB1064" i="1"/>
  <c r="AB1067" i="1"/>
  <c r="AB1068" i="1"/>
  <c r="AB1071" i="1"/>
  <c r="AB1072" i="1"/>
  <c r="AB1075" i="1"/>
  <c r="AB1076" i="1"/>
  <c r="AB1079" i="1"/>
  <c r="AB1080" i="1"/>
  <c r="AB1083" i="1"/>
  <c r="AB1084" i="1"/>
  <c r="AB1087" i="1"/>
  <c r="AB1088" i="1"/>
  <c r="AB1091" i="1"/>
  <c r="AB1092" i="1"/>
  <c r="AB1095" i="1"/>
  <c r="AB1096" i="1"/>
  <c r="AB1099" i="1"/>
  <c r="AB1100" i="1"/>
  <c r="AB1103" i="1"/>
  <c r="AB1104" i="1"/>
  <c r="AB1107" i="1"/>
  <c r="AB1108" i="1"/>
  <c r="AB1111" i="1"/>
  <c r="AB1112" i="1"/>
  <c r="AB1115" i="1"/>
  <c r="AB1116" i="1"/>
  <c r="AB1119" i="1"/>
  <c r="AB1120" i="1"/>
  <c r="AB1123" i="1"/>
  <c r="AB1124" i="1"/>
  <c r="AB1127" i="1"/>
  <c r="AB1128" i="1"/>
  <c r="AB1131" i="1"/>
  <c r="AB1132" i="1"/>
  <c r="AB1135" i="1"/>
  <c r="AB1136" i="1"/>
  <c r="AB1139" i="1"/>
  <c r="AB1140" i="1"/>
  <c r="AB1143" i="1"/>
  <c r="AB1144" i="1"/>
  <c r="AB1147" i="1"/>
  <c r="AB1148" i="1"/>
  <c r="AB1151" i="1"/>
  <c r="AB1152" i="1"/>
  <c r="AB1155" i="1"/>
  <c r="AB1156" i="1"/>
  <c r="AB1159" i="1"/>
  <c r="AB1160" i="1"/>
  <c r="AB1163" i="1"/>
  <c r="AB1164" i="1"/>
  <c r="AB1167" i="1"/>
  <c r="AB1168" i="1"/>
  <c r="AB1171" i="1"/>
  <c r="AB1172" i="1"/>
  <c r="AB1175" i="1"/>
  <c r="AB1176" i="1"/>
  <c r="AB1179" i="1"/>
  <c r="AB1180" i="1"/>
  <c r="AB1183" i="1"/>
  <c r="AB1184" i="1"/>
  <c r="AB1187" i="1"/>
  <c r="AB1188" i="1"/>
  <c r="AB1191" i="1"/>
  <c r="AB1192" i="1"/>
  <c r="AB1195" i="1"/>
  <c r="AB1196" i="1"/>
  <c r="AB1199" i="1"/>
  <c r="AB1200" i="1"/>
  <c r="AB1203" i="1"/>
  <c r="AB1204" i="1"/>
  <c r="AB1207" i="1"/>
  <c r="AB1208" i="1"/>
  <c r="AB1211" i="1"/>
  <c r="AB1212" i="1"/>
  <c r="AB1215" i="1"/>
  <c r="AB1216" i="1"/>
  <c r="AB1219" i="1"/>
  <c r="AB1220" i="1"/>
  <c r="AB1223" i="1"/>
  <c r="AB1224" i="1"/>
  <c r="AB1227" i="1"/>
  <c r="AB1228" i="1"/>
  <c r="AB1231" i="1"/>
  <c r="AB1232" i="1"/>
  <c r="AB1235" i="1"/>
  <c r="AB1236" i="1"/>
  <c r="AB1239" i="1"/>
  <c r="AB1240" i="1"/>
  <c r="AB1243" i="1"/>
  <c r="AB1244" i="1"/>
  <c r="AB1247" i="1"/>
  <c r="AB1248" i="1"/>
  <c r="AB1251" i="1"/>
  <c r="AB1252" i="1"/>
  <c r="AB1255" i="1"/>
  <c r="AB1256" i="1"/>
  <c r="AB1259" i="1"/>
  <c r="AB1260" i="1"/>
  <c r="AB1263" i="1"/>
  <c r="AB1264" i="1"/>
  <c r="AB1267" i="1"/>
  <c r="AB1268" i="1"/>
  <c r="AB1271" i="1"/>
  <c r="AB1272" i="1"/>
  <c r="AB1275" i="1"/>
  <c r="AB1276" i="1"/>
  <c r="AB1279" i="1"/>
  <c r="AB1280" i="1"/>
  <c r="AB1283" i="1"/>
  <c r="AB1284" i="1"/>
  <c r="AB1287" i="1"/>
  <c r="AB1288" i="1"/>
  <c r="AB1291" i="1"/>
  <c r="AB1292" i="1"/>
  <c r="AB1295" i="1"/>
  <c r="AB1296" i="1"/>
  <c r="AB1299" i="1"/>
  <c r="AB1300" i="1"/>
  <c r="AB1303" i="1"/>
  <c r="AB1304" i="1"/>
  <c r="AB1307" i="1"/>
  <c r="AB1308" i="1"/>
  <c r="AB1311" i="1"/>
  <c r="AB1312" i="1"/>
  <c r="AB1315" i="1"/>
  <c r="AB1316" i="1"/>
  <c r="AB1319" i="1"/>
  <c r="AB1320" i="1"/>
  <c r="AB1323" i="1"/>
  <c r="AB1324" i="1"/>
  <c r="AB1327" i="1"/>
  <c r="AB1328" i="1"/>
  <c r="AB1331" i="1"/>
  <c r="AB1332" i="1"/>
  <c r="AB1335" i="1"/>
  <c r="AB1336" i="1"/>
  <c r="AB1339" i="1"/>
  <c r="AB1340" i="1"/>
  <c r="AB1343" i="1"/>
  <c r="AB1344" i="1"/>
  <c r="AB1347" i="1"/>
  <c r="AB1348" i="1"/>
  <c r="AB1351" i="1"/>
  <c r="AB1352" i="1"/>
  <c r="AB1355" i="1"/>
  <c r="AB1356" i="1"/>
  <c r="AB1359" i="1"/>
  <c r="AB1360" i="1"/>
  <c r="AB1363" i="1"/>
  <c r="AB1364" i="1"/>
  <c r="AB1367" i="1"/>
  <c r="AB1368" i="1"/>
  <c r="AB1371" i="1"/>
  <c r="AB1372" i="1"/>
  <c r="AB1375" i="1"/>
  <c r="AB1376" i="1"/>
  <c r="AB1379" i="1"/>
  <c r="AB1380" i="1"/>
  <c r="AB1383" i="1"/>
  <c r="AB1384" i="1"/>
  <c r="AB1387" i="1"/>
  <c r="AB1388" i="1"/>
  <c r="AB1391" i="1"/>
  <c r="AB1392" i="1"/>
  <c r="AB1395" i="1"/>
  <c r="AB1396" i="1"/>
  <c r="AB1399" i="1"/>
  <c r="AB1400" i="1"/>
  <c r="AB1403" i="1"/>
  <c r="AB1404" i="1"/>
  <c r="AB1407" i="1"/>
  <c r="AB1408" i="1"/>
  <c r="AB1411" i="1"/>
  <c r="AB1412" i="1"/>
  <c r="AB1415" i="1"/>
  <c r="AB1416" i="1"/>
  <c r="AB1419" i="1"/>
  <c r="AB1420" i="1"/>
  <c r="AB1423" i="1"/>
  <c r="AB1424" i="1"/>
  <c r="AB1427" i="1"/>
  <c r="AB1428" i="1"/>
  <c r="AB1431" i="1"/>
  <c r="AB1432" i="1"/>
  <c r="AB1435" i="1"/>
  <c r="AB1436" i="1"/>
  <c r="AB1439" i="1"/>
  <c r="AB1440" i="1"/>
  <c r="AB1443" i="1"/>
  <c r="AB1444" i="1"/>
  <c r="AB1447" i="1"/>
  <c r="AB1448" i="1"/>
  <c r="AB1451" i="1"/>
  <c r="AB1452" i="1"/>
  <c r="AB1455" i="1"/>
  <c r="AB1456" i="1"/>
  <c r="AB1459" i="1"/>
  <c r="AB1460" i="1"/>
  <c r="AB1463" i="1"/>
  <c r="AB1464" i="1"/>
  <c r="AB1467" i="1"/>
  <c r="AB1468" i="1"/>
  <c r="AB1471" i="1"/>
  <c r="AB1472" i="1"/>
  <c r="AB1475" i="1"/>
  <c r="AB1476" i="1"/>
  <c r="AB1479" i="1"/>
  <c r="AB1480" i="1"/>
  <c r="AB1483" i="1"/>
  <c r="AB1484" i="1"/>
  <c r="AB1487" i="1"/>
  <c r="AB1488" i="1"/>
  <c r="AB1491" i="1"/>
  <c r="AB1492" i="1"/>
  <c r="AB1495" i="1"/>
  <c r="AB1496" i="1"/>
  <c r="AB1499" i="1"/>
  <c r="AB1500" i="1"/>
  <c r="AB1503" i="1"/>
  <c r="AB1504" i="1"/>
  <c r="AB1507" i="1"/>
  <c r="AB1508" i="1"/>
  <c r="AB1511" i="1"/>
  <c r="AB1512" i="1"/>
  <c r="AB1515" i="1"/>
  <c r="AB1516" i="1"/>
  <c r="AB1519" i="1"/>
  <c r="AB1520" i="1"/>
  <c r="AB1523" i="1"/>
  <c r="AB1524" i="1"/>
  <c r="AB1527" i="1"/>
  <c r="AB1528" i="1"/>
  <c r="AB1531" i="1"/>
  <c r="AB1532" i="1"/>
  <c r="AB1535" i="1"/>
  <c r="AB1536" i="1"/>
  <c r="AB1539" i="1"/>
  <c r="AB1540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1655" i="1"/>
  <c r="AB1656" i="1"/>
  <c r="AB1659" i="1"/>
  <c r="AB1660" i="1"/>
  <c r="AB1663" i="1"/>
  <c r="AB1664" i="1"/>
  <c r="AB1667" i="1"/>
  <c r="AB1668" i="1"/>
  <c r="AB1671" i="1"/>
  <c r="AB1672" i="1"/>
  <c r="AB1675" i="1"/>
  <c r="AB1676" i="1"/>
  <c r="AB1679" i="1"/>
  <c r="AB1680" i="1"/>
  <c r="AB1683" i="1"/>
  <c r="AB1684" i="1"/>
  <c r="AB1687" i="1"/>
  <c r="AB1688" i="1"/>
  <c r="AB1691" i="1"/>
  <c r="AB1692" i="1"/>
  <c r="AB1695" i="1"/>
  <c r="AB1696" i="1"/>
  <c r="AB1699" i="1"/>
  <c r="AB1700" i="1"/>
  <c r="AB1703" i="1"/>
  <c r="AB1704" i="1"/>
  <c r="AB1707" i="1"/>
  <c r="AB1708" i="1"/>
  <c r="AB1711" i="1"/>
  <c r="AB1712" i="1"/>
  <c r="AB1715" i="1"/>
  <c r="AB1716" i="1"/>
  <c r="AB1719" i="1"/>
  <c r="AB1720" i="1"/>
  <c r="AB1723" i="1"/>
  <c r="AB1724" i="1"/>
  <c r="AB1727" i="1"/>
  <c r="AB1728" i="1"/>
  <c r="AB1731" i="1"/>
  <c r="AB1732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6" i="1"/>
  <c r="AB1759" i="1"/>
  <c r="AB1760" i="1"/>
  <c r="AB1763" i="1"/>
  <c r="AB1764" i="1"/>
  <c r="AB1767" i="1"/>
  <c r="AB1768" i="1"/>
  <c r="AB1771" i="1"/>
  <c r="AB1772" i="1"/>
  <c r="AB1775" i="1"/>
  <c r="AB1776" i="1"/>
  <c r="AB1779" i="1"/>
  <c r="AB1780" i="1"/>
  <c r="AB1783" i="1"/>
  <c r="AB1784" i="1"/>
  <c r="AB1787" i="1"/>
  <c r="AB1788" i="1"/>
  <c r="AB1791" i="1"/>
  <c r="AB1792" i="1"/>
  <c r="AB1795" i="1"/>
  <c r="AB1796" i="1"/>
  <c r="AB1799" i="1"/>
  <c r="AB1800" i="1"/>
  <c r="AB1803" i="1"/>
  <c r="AB1804" i="1"/>
  <c r="AB1807" i="1"/>
  <c r="AB1808" i="1"/>
  <c r="AB1811" i="1"/>
  <c r="AB1812" i="1"/>
  <c r="AB1815" i="1"/>
  <c r="AB1816" i="1"/>
  <c r="AB1819" i="1"/>
  <c r="AB1820" i="1"/>
  <c r="AB1823" i="1"/>
  <c r="AB1824" i="1"/>
  <c r="AB1827" i="1"/>
  <c r="AB1828" i="1"/>
  <c r="AB1831" i="1"/>
  <c r="AB1832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4" i="1"/>
  <c r="S1916" i="1"/>
  <c r="AB1916" i="1" s="1"/>
  <c r="S1920" i="1"/>
  <c r="AB1920" i="1" s="1"/>
  <c r="S1924" i="1"/>
  <c r="AB1924" i="1" s="1"/>
  <c r="S1928" i="1"/>
  <c r="AB1928" i="1" s="1"/>
  <c r="S1932" i="1"/>
  <c r="AB1932" i="1" s="1"/>
  <c r="V1935" i="1"/>
  <c r="S1936" i="1"/>
  <c r="AB1936" i="1" s="1"/>
  <c r="AB1937" i="1"/>
  <c r="S1940" i="1"/>
  <c r="AB1940" i="1" s="1"/>
  <c r="P1941" i="1"/>
  <c r="AB1941" i="1" s="1"/>
  <c r="V1943" i="1"/>
  <c r="S1944" i="1"/>
  <c r="AB1944" i="1" s="1"/>
  <c r="P1945" i="1"/>
  <c r="AB1945" i="1" s="1"/>
  <c r="S1948" i="1"/>
  <c r="AB1948" i="1" s="1"/>
  <c r="S1952" i="1"/>
  <c r="AB1952" i="1" s="1"/>
  <c r="P1953" i="1"/>
  <c r="AB1953" i="1" s="1"/>
  <c r="S1956" i="1"/>
  <c r="AB1956" i="1" s="1"/>
  <c r="S1960" i="1"/>
  <c r="AB1960" i="1" s="1"/>
  <c r="S1964" i="1"/>
  <c r="AB1964" i="1" s="1"/>
  <c r="S1968" i="1"/>
  <c r="AB1968" i="1" s="1"/>
  <c r="S1972" i="1"/>
  <c r="AB1972" i="1" s="1"/>
  <c r="S1988" i="1"/>
  <c r="AB1988" i="1" s="1"/>
  <c r="S1992" i="1"/>
  <c r="AB1992" i="1" s="1"/>
  <c r="S1996" i="1"/>
  <c r="AB1996" i="1" s="1"/>
  <c r="S2000" i="1"/>
  <c r="AB2000" i="1" s="1"/>
  <c r="S2004" i="1"/>
  <c r="AB2004" i="1" s="1"/>
  <c r="S2008" i="1"/>
  <c r="AB2008" i="1" s="1"/>
  <c r="S2012" i="1"/>
  <c r="AB2012" i="1" s="1"/>
  <c r="S2016" i="1"/>
  <c r="AB2016" i="1" s="1"/>
  <c r="S2020" i="1"/>
  <c r="AB2020" i="1" s="1"/>
  <c r="S2024" i="1"/>
  <c r="AB2024" i="1" s="1"/>
  <c r="AB2025" i="1"/>
  <c r="V2027" i="1"/>
  <c r="S2028" i="1"/>
  <c r="AB2028" i="1" s="1"/>
  <c r="P2029" i="1"/>
  <c r="AB2029" i="1" s="1"/>
  <c r="Z2029" i="1"/>
  <c r="V2031" i="1"/>
  <c r="S2032" i="1"/>
  <c r="AB2032" i="1" s="1"/>
  <c r="P2033" i="1"/>
  <c r="Z2033" i="1"/>
  <c r="AB2033" i="1" s="1"/>
  <c r="V2035" i="1"/>
  <c r="S2036" i="1"/>
  <c r="AB2036" i="1" s="1"/>
  <c r="P2037" i="1"/>
  <c r="AB2037" i="1" s="1"/>
  <c r="Z2037" i="1"/>
  <c r="M2038" i="1"/>
  <c r="AB2038" i="1" s="1"/>
  <c r="V2039" i="1"/>
  <c r="S2040" i="1"/>
  <c r="AB2040" i="1" s="1"/>
  <c r="P2041" i="1"/>
  <c r="AB2041" i="1" s="1"/>
  <c r="Z2041" i="1"/>
  <c r="M2042" i="1"/>
  <c r="AB2042" i="1" s="1"/>
  <c r="S2044" i="1"/>
  <c r="AB2044" i="1" s="1"/>
  <c r="P2045" i="1"/>
  <c r="AB2045" i="1" s="1"/>
  <c r="S2048" i="1"/>
  <c r="AB2048" i="1" s="1"/>
  <c r="S2052" i="1"/>
  <c r="AB2052" i="1" s="1"/>
  <c r="P2053" i="1"/>
  <c r="AB2053" i="1" s="1"/>
  <c r="V2055" i="1"/>
  <c r="S2056" i="1"/>
  <c r="AB2056" i="1" s="1"/>
  <c r="P2057" i="1"/>
  <c r="AB2057" i="1" s="1"/>
  <c r="Z2057" i="1"/>
  <c r="V2059" i="1"/>
  <c r="S2060" i="1"/>
  <c r="AB2060" i="1" s="1"/>
  <c r="P2061" i="1"/>
  <c r="AB2061" i="1" s="1"/>
  <c r="Z2061" i="1"/>
  <c r="V2063" i="1"/>
  <c r="S2064" i="1"/>
  <c r="AB2064" i="1" s="1"/>
  <c r="P2065" i="1"/>
  <c r="AB2065" i="1" s="1"/>
  <c r="Z2065" i="1"/>
  <c r="M2066" i="1"/>
  <c r="AB2066" i="1" s="1"/>
  <c r="V2067" i="1"/>
  <c r="S2068" i="1"/>
  <c r="AB2068" i="1" s="1"/>
  <c r="P2069" i="1"/>
  <c r="AB2069" i="1" s="1"/>
  <c r="Z2069" i="1"/>
  <c r="M2070" i="1"/>
  <c r="AB2070" i="1" s="1"/>
  <c r="V2071" i="1"/>
  <c r="S2072" i="1"/>
  <c r="AB2072" i="1" s="1"/>
  <c r="P2073" i="1"/>
  <c r="AB2073" i="1" s="1"/>
  <c r="Z2073" i="1"/>
  <c r="M2074" i="1"/>
  <c r="AB2074" i="1" s="1"/>
  <c r="V2075" i="1"/>
  <c r="S2076" i="1"/>
  <c r="AB2076" i="1" s="1"/>
  <c r="P2077" i="1"/>
  <c r="AB2077" i="1" s="1"/>
  <c r="Z2077" i="1"/>
  <c r="M2078" i="1"/>
  <c r="AB2078" i="1" s="1"/>
  <c r="V2079" i="1"/>
  <c r="S2080" i="1"/>
  <c r="AB2080" i="1" s="1"/>
  <c r="P2081" i="1"/>
  <c r="Z2081" i="1"/>
  <c r="AB2081" i="1" s="1"/>
  <c r="M2082" i="1"/>
  <c r="AB2082" i="1" s="1"/>
  <c r="V2083" i="1"/>
  <c r="S2084" i="1"/>
  <c r="AB2084" i="1" s="1"/>
  <c r="P2085" i="1"/>
  <c r="Z2085" i="1"/>
  <c r="AB2085" i="1" s="1"/>
  <c r="M2086" i="1"/>
  <c r="AB2086" i="1" s="1"/>
  <c r="V2087" i="1"/>
  <c r="S2088" i="1"/>
  <c r="AB2088" i="1" s="1"/>
  <c r="P2089" i="1"/>
  <c r="AB2089" i="1" s="1"/>
  <c r="Z2089" i="1"/>
  <c r="M2090" i="1"/>
  <c r="AB2090" i="1" s="1"/>
  <c r="V2091" i="1"/>
  <c r="S2092" i="1"/>
  <c r="AB2092" i="1" s="1"/>
  <c r="P2093" i="1"/>
  <c r="AB2093" i="1" s="1"/>
  <c r="Z2093" i="1"/>
  <c r="M2094" i="1"/>
  <c r="AB2094" i="1" s="1"/>
  <c r="V2095" i="1"/>
  <c r="S2096" i="1"/>
  <c r="AB2096" i="1" s="1"/>
  <c r="P2097" i="1"/>
  <c r="AB2097" i="1" s="1"/>
  <c r="Z2097" i="1"/>
  <c r="M2098" i="1"/>
  <c r="AB2098" i="1" s="1"/>
  <c r="V2099" i="1"/>
  <c r="S2100" i="1"/>
  <c r="AB2100" i="1" s="1"/>
  <c r="P2101" i="1"/>
  <c r="AB2101" i="1" s="1"/>
  <c r="Z2101" i="1"/>
  <c r="M2102" i="1"/>
  <c r="AB2102" i="1" s="1"/>
  <c r="V2103" i="1"/>
  <c r="S2104" i="1"/>
  <c r="AB2104" i="1" s="1"/>
  <c r="P2105" i="1"/>
  <c r="AB2105" i="1" s="1"/>
  <c r="Z2105" i="1"/>
  <c r="M2106" i="1"/>
  <c r="AB2106" i="1" s="1"/>
  <c r="V2107" i="1"/>
  <c r="S2108" i="1"/>
  <c r="AB2108" i="1" s="1"/>
  <c r="P2109" i="1"/>
  <c r="AB2109" i="1" s="1"/>
  <c r="Z2109" i="1"/>
  <c r="M2110" i="1"/>
  <c r="AB2110" i="1" s="1"/>
  <c r="V2111" i="1"/>
  <c r="S2112" i="1"/>
  <c r="AB2112" i="1" s="1"/>
  <c r="P2113" i="1"/>
  <c r="AB2113" i="1" s="1"/>
  <c r="Z2113" i="1"/>
  <c r="M2114" i="1"/>
  <c r="AB2114" i="1" s="1"/>
  <c r="V2115" i="1"/>
  <c r="S2116" i="1"/>
  <c r="AB2116" i="1" s="1"/>
  <c r="P2117" i="1"/>
  <c r="AB2117" i="1" s="1"/>
  <c r="Z2117" i="1"/>
  <c r="M2118" i="1"/>
  <c r="AB2118" i="1" s="1"/>
  <c r="V2119" i="1"/>
  <c r="S2120" i="1"/>
  <c r="AB2120" i="1" s="1"/>
  <c r="P2121" i="1"/>
  <c r="Z2121" i="1"/>
  <c r="AB2121" i="1" s="1"/>
  <c r="M2122" i="1"/>
  <c r="AB2122" i="1" s="1"/>
  <c r="V2123" i="1"/>
  <c r="S2124" i="1"/>
  <c r="AB2124" i="1" s="1"/>
  <c r="P2125" i="1"/>
  <c r="Z2125" i="1"/>
  <c r="AB2125" i="1" s="1"/>
  <c r="M2126" i="1"/>
  <c r="AB2126" i="1" s="1"/>
  <c r="V2127" i="1"/>
  <c r="S2128" i="1"/>
  <c r="AB2128" i="1" s="1"/>
  <c r="P2129" i="1"/>
  <c r="Z2129" i="1"/>
  <c r="AB2129" i="1" s="1"/>
  <c r="M2130" i="1"/>
  <c r="AB2130" i="1" s="1"/>
  <c r="V2131" i="1"/>
  <c r="S2132" i="1"/>
  <c r="AB2132" i="1" s="1"/>
  <c r="P2133" i="1"/>
  <c r="Z2133" i="1"/>
  <c r="AB2133" i="1" s="1"/>
  <c r="M2134" i="1"/>
  <c r="AB2134" i="1" s="1"/>
  <c r="V2135" i="1"/>
  <c r="S2136" i="1"/>
  <c r="AB2136" i="1" s="1"/>
  <c r="P2137" i="1"/>
  <c r="Z2137" i="1"/>
  <c r="AB2137" i="1" s="1"/>
  <c r="M2138" i="1"/>
  <c r="AB2138" i="1" s="1"/>
  <c r="V2139" i="1"/>
  <c r="S2140" i="1"/>
  <c r="AB2140" i="1" s="1"/>
  <c r="P2141" i="1"/>
  <c r="Z2141" i="1"/>
  <c r="AB2141" i="1" s="1"/>
  <c r="M2142" i="1"/>
  <c r="AB2142" i="1" s="1"/>
  <c r="V2143" i="1"/>
  <c r="S2144" i="1"/>
  <c r="AB2144" i="1" s="1"/>
  <c r="P2145" i="1"/>
  <c r="Z2145" i="1"/>
  <c r="AB2145" i="1" s="1"/>
  <c r="M2146" i="1"/>
  <c r="AB2146" i="1" s="1"/>
  <c r="V2147" i="1"/>
  <c r="S2148" i="1"/>
  <c r="AB2148" i="1" s="1"/>
  <c r="P2149" i="1"/>
  <c r="Z2149" i="1"/>
  <c r="AB2149" i="1" s="1"/>
  <c r="M2150" i="1"/>
  <c r="AB2150" i="1" s="1"/>
  <c r="V2151" i="1"/>
  <c r="S2152" i="1"/>
  <c r="AB2152" i="1" s="1"/>
  <c r="P2153" i="1"/>
  <c r="Z2153" i="1"/>
  <c r="AB2153" i="1" s="1"/>
  <c r="M2154" i="1"/>
  <c r="AB2154" i="1" s="1"/>
  <c r="V2155" i="1"/>
  <c r="S2156" i="1"/>
  <c r="AB2156" i="1" s="1"/>
  <c r="P2157" i="1"/>
  <c r="AB2157" i="1" s="1"/>
  <c r="Z2157" i="1"/>
  <c r="M2158" i="1"/>
  <c r="AB2158" i="1" s="1"/>
  <c r="V2159" i="1"/>
  <c r="S2160" i="1"/>
  <c r="AB2160" i="1" s="1"/>
  <c r="P2161" i="1"/>
  <c r="AB2161" i="1" s="1"/>
  <c r="Z2161" i="1"/>
  <c r="M2162" i="1"/>
  <c r="AB2162" i="1" s="1"/>
  <c r="V2163" i="1"/>
  <c r="S2164" i="1"/>
  <c r="AB2164" i="1" s="1"/>
  <c r="P2165" i="1"/>
  <c r="Z2165" i="1"/>
  <c r="AB2165" i="1" s="1"/>
  <c r="M2166" i="1"/>
  <c r="AB2166" i="1" s="1"/>
  <c r="V2167" i="1"/>
  <c r="S2168" i="1"/>
  <c r="AB2168" i="1" s="1"/>
  <c r="P2169" i="1"/>
  <c r="AB2169" i="1" s="1"/>
  <c r="Z2169" i="1"/>
  <c r="M2170" i="1"/>
  <c r="AB2170" i="1" s="1"/>
  <c r="V2171" i="1"/>
  <c r="S2172" i="1"/>
  <c r="AB2172" i="1" s="1"/>
  <c r="P2173" i="1"/>
  <c r="AB2173" i="1" s="1"/>
  <c r="Z2173" i="1"/>
  <c r="M2174" i="1"/>
  <c r="AB2174" i="1" s="1"/>
  <c r="V2175" i="1"/>
  <c r="S2176" i="1"/>
  <c r="AB2176" i="1" s="1"/>
  <c r="P2177" i="1"/>
  <c r="AB2177" i="1" s="1"/>
  <c r="Z2177" i="1"/>
  <c r="M2178" i="1"/>
  <c r="AB2178" i="1" s="1"/>
  <c r="V2179" i="1"/>
  <c r="S2180" i="1"/>
  <c r="AB2180" i="1" s="1"/>
  <c r="P2181" i="1"/>
  <c r="AB2181" i="1" s="1"/>
  <c r="Z2181" i="1"/>
  <c r="M2182" i="1"/>
  <c r="AB2182" i="1" s="1"/>
  <c r="V2183" i="1"/>
  <c r="S2184" i="1"/>
  <c r="AB2184" i="1" s="1"/>
  <c r="P2185" i="1"/>
  <c r="AB2185" i="1" s="1"/>
  <c r="Z2185" i="1"/>
  <c r="M2186" i="1"/>
  <c r="AB2186" i="1" s="1"/>
  <c r="V2187" i="1"/>
  <c r="S2188" i="1"/>
  <c r="AB2188" i="1" s="1"/>
  <c r="P2189" i="1"/>
  <c r="Z2189" i="1"/>
  <c r="AB2189" i="1" s="1"/>
  <c r="M2190" i="1"/>
  <c r="AB2190" i="1" s="1"/>
  <c r="V2191" i="1"/>
  <c r="S2192" i="1"/>
  <c r="AB2192" i="1" s="1"/>
  <c r="P2193" i="1"/>
  <c r="AB2193" i="1" s="1"/>
  <c r="Z2193" i="1"/>
  <c r="M2194" i="1"/>
  <c r="AB2194" i="1" s="1"/>
  <c r="V2195" i="1"/>
  <c r="S2196" i="1"/>
  <c r="AB2196" i="1" s="1"/>
  <c r="P2197" i="1"/>
  <c r="Z2197" i="1"/>
  <c r="AB2197" i="1" s="1"/>
  <c r="M2198" i="1"/>
  <c r="AB2198" i="1" s="1"/>
  <c r="V2199" i="1"/>
  <c r="S2200" i="1"/>
  <c r="AB2200" i="1" s="1"/>
  <c r="P2201" i="1"/>
  <c r="AB2201" i="1" s="1"/>
  <c r="Z2201" i="1"/>
  <c r="M2202" i="1"/>
  <c r="AB2202" i="1" s="1"/>
  <c r="V2203" i="1"/>
  <c r="S2204" i="1"/>
  <c r="AB2204" i="1" s="1"/>
  <c r="P2205" i="1"/>
  <c r="Z2205" i="1"/>
  <c r="AB2205" i="1" s="1"/>
  <c r="M2206" i="1"/>
  <c r="AB2206" i="1" s="1"/>
  <c r="V2207" i="1"/>
  <c r="S2208" i="1"/>
  <c r="AB2208" i="1" s="1"/>
  <c r="P2209" i="1"/>
  <c r="AB2209" i="1" s="1"/>
  <c r="Z2209" i="1"/>
  <c r="M2210" i="1"/>
  <c r="AB2210" i="1" s="1"/>
  <c r="V2211" i="1"/>
  <c r="S2212" i="1"/>
  <c r="AB2212" i="1" s="1"/>
  <c r="P2213" i="1"/>
  <c r="AB2213" i="1" s="1"/>
  <c r="Z2213" i="1"/>
  <c r="M2214" i="1"/>
  <c r="AB2214" i="1" s="1"/>
  <c r="V2215" i="1"/>
  <c r="S2216" i="1"/>
  <c r="AB2216" i="1" s="1"/>
  <c r="P2217" i="1"/>
  <c r="AB2217" i="1" s="1"/>
  <c r="Z2217" i="1"/>
  <c r="M2218" i="1"/>
  <c r="AB2218" i="1" s="1"/>
  <c r="V2219" i="1"/>
  <c r="S2220" i="1"/>
  <c r="AB2220" i="1" s="1"/>
  <c r="P2221" i="1"/>
  <c r="Z2221" i="1"/>
  <c r="AB2221" i="1" s="1"/>
  <c r="M2222" i="1"/>
  <c r="AB2222" i="1" s="1"/>
  <c r="V2223" i="1"/>
  <c r="S2224" i="1"/>
  <c r="AB2224" i="1" s="1"/>
  <c r="P2225" i="1"/>
  <c r="Z2225" i="1"/>
  <c r="AB2225" i="1" s="1"/>
  <c r="M2226" i="1"/>
  <c r="AB2226" i="1" s="1"/>
  <c r="V2227" i="1"/>
  <c r="S2228" i="1"/>
  <c r="AB2228" i="1" s="1"/>
  <c r="P2229" i="1"/>
  <c r="Z2229" i="1"/>
  <c r="AB2229" i="1" s="1"/>
  <c r="M2230" i="1"/>
  <c r="AB2230" i="1" s="1"/>
  <c r="V2231" i="1"/>
  <c r="S2232" i="1"/>
  <c r="AB2232" i="1" s="1"/>
  <c r="P2233" i="1"/>
  <c r="AB2233" i="1" s="1"/>
  <c r="Z2233" i="1"/>
  <c r="M2234" i="1"/>
  <c r="AB2234" i="1" s="1"/>
  <c r="V2235" i="1"/>
  <c r="S2236" i="1"/>
  <c r="AB2236" i="1" s="1"/>
  <c r="P2237" i="1"/>
  <c r="AB2237" i="1" s="1"/>
  <c r="Z2237" i="1"/>
  <c r="M2238" i="1"/>
  <c r="AB2238" i="1" s="1"/>
  <c r="V2239" i="1"/>
  <c r="S2240" i="1"/>
  <c r="AB2240" i="1" s="1"/>
  <c r="P2241" i="1"/>
  <c r="AB2241" i="1" s="1"/>
  <c r="Z2241" i="1"/>
  <c r="M2242" i="1"/>
  <c r="AB2242" i="1" s="1"/>
  <c r="V2243" i="1"/>
  <c r="S2244" i="1"/>
  <c r="AB2244" i="1" s="1"/>
  <c r="P2245" i="1"/>
  <c r="Z2245" i="1"/>
  <c r="AB2245" i="1" s="1"/>
  <c r="M2246" i="1"/>
  <c r="AB2246" i="1" s="1"/>
  <c r="V2247" i="1"/>
  <c r="S2248" i="1"/>
  <c r="AB2248" i="1" s="1"/>
  <c r="P2249" i="1"/>
  <c r="AB2249" i="1" s="1"/>
  <c r="Z2249" i="1"/>
  <c r="M2250" i="1"/>
  <c r="AB2250" i="1" s="1"/>
  <c r="V2251" i="1"/>
  <c r="S2252" i="1"/>
  <c r="AB2252" i="1" s="1"/>
  <c r="P2253" i="1"/>
  <c r="Z2253" i="1"/>
  <c r="AB2253" i="1" s="1"/>
  <c r="M2254" i="1"/>
  <c r="AB2254" i="1" s="1"/>
  <c r="V2255" i="1"/>
  <c r="S2256" i="1"/>
  <c r="AB2256" i="1" s="1"/>
  <c r="P2257" i="1"/>
  <c r="Z2257" i="1"/>
  <c r="AB2257" i="1" s="1"/>
  <c r="M2258" i="1"/>
  <c r="AB2258" i="1" s="1"/>
  <c r="V2259" i="1"/>
  <c r="S2260" i="1"/>
  <c r="AB2260" i="1" s="1"/>
  <c r="P2261" i="1"/>
  <c r="Z2261" i="1"/>
  <c r="AB2261" i="1" s="1"/>
  <c r="M2262" i="1"/>
  <c r="AB2262" i="1" s="1"/>
  <c r="V2263" i="1"/>
  <c r="S2264" i="1"/>
  <c r="AB2264" i="1" s="1"/>
  <c r="P2265" i="1"/>
  <c r="Z2265" i="1"/>
  <c r="AB2265" i="1" s="1"/>
  <c r="M2266" i="1"/>
  <c r="AB2266" i="1" s="1"/>
  <c r="V2267" i="1"/>
  <c r="S2268" i="1"/>
  <c r="AB2268" i="1" s="1"/>
  <c r="P2269" i="1"/>
  <c r="Z2269" i="1"/>
  <c r="AB2269" i="1" s="1"/>
  <c r="M2270" i="1"/>
  <c r="AB2270" i="1" s="1"/>
  <c r="V2271" i="1"/>
  <c r="S2272" i="1"/>
  <c r="AB2272" i="1" s="1"/>
  <c r="P2273" i="1"/>
  <c r="Z2273" i="1"/>
  <c r="AB2273" i="1" s="1"/>
  <c r="M2274" i="1"/>
  <c r="AB2274" i="1" s="1"/>
  <c r="V2275" i="1"/>
  <c r="S2276" i="1"/>
  <c r="AB2276" i="1" s="1"/>
  <c r="P2277" i="1"/>
  <c r="Z2277" i="1"/>
  <c r="AB2277" i="1" s="1"/>
  <c r="M2278" i="1"/>
  <c r="AB2278" i="1" s="1"/>
  <c r="V2279" i="1"/>
  <c r="S2280" i="1"/>
  <c r="AB2280" i="1" s="1"/>
  <c r="P2281" i="1"/>
  <c r="Z2281" i="1"/>
  <c r="AB2281" i="1" s="1"/>
  <c r="M2282" i="1"/>
  <c r="AB2282" i="1" s="1"/>
  <c r="V2283" i="1"/>
  <c r="S2284" i="1"/>
  <c r="AB2284" i="1" s="1"/>
  <c r="P2285" i="1"/>
  <c r="AB2285" i="1" s="1"/>
  <c r="Z2285" i="1"/>
  <c r="M2286" i="1"/>
  <c r="AB2286" i="1" s="1"/>
  <c r="V2287" i="1"/>
  <c r="S2288" i="1"/>
  <c r="AB2288" i="1" s="1"/>
  <c r="P2289" i="1"/>
  <c r="AB2289" i="1" s="1"/>
  <c r="Z2289" i="1"/>
  <c r="M2290" i="1"/>
  <c r="AB2290" i="1" s="1"/>
  <c r="V2291" i="1"/>
  <c r="S2292" i="1"/>
  <c r="AB2292" i="1" s="1"/>
  <c r="P2293" i="1"/>
  <c r="AB2293" i="1" s="1"/>
  <c r="Z2293" i="1"/>
  <c r="M2294" i="1"/>
  <c r="AB2294" i="1" s="1"/>
  <c r="V2295" i="1"/>
  <c r="S2296" i="1"/>
  <c r="AB2296" i="1" s="1"/>
  <c r="AB2297" i="1"/>
  <c r="AB2300" i="1"/>
  <c r="AB2301" i="1"/>
  <c r="AB2304" i="1"/>
  <c r="AB2305" i="1"/>
  <c r="AB2308" i="1"/>
  <c r="AB2309" i="1"/>
  <c r="AB2312" i="1"/>
  <c r="AB2313" i="1"/>
  <c r="AB2316" i="1"/>
  <c r="AB2317" i="1"/>
  <c r="AB2320" i="1"/>
  <c r="AB2321" i="1"/>
  <c r="AB2324" i="1"/>
  <c r="AB2325" i="1"/>
  <c r="AB2328" i="1"/>
  <c r="AB2329" i="1"/>
  <c r="AB2332" i="1"/>
  <c r="AB2333" i="1"/>
  <c r="AB2336" i="1"/>
  <c r="AB2337" i="1"/>
  <c r="AB2340" i="1"/>
  <c r="AB2341" i="1"/>
  <c r="AB2344" i="1"/>
  <c r="AB2345" i="1"/>
  <c r="AB2348" i="1"/>
  <c r="AB2349" i="1"/>
  <c r="AB2352" i="1"/>
  <c r="AB2353" i="1"/>
  <c r="AB2356" i="1"/>
  <c r="AB2357" i="1"/>
  <c r="AB2360" i="1"/>
  <c r="AB2361" i="1"/>
  <c r="AB2364" i="1"/>
  <c r="AB2365" i="1"/>
  <c r="AB2368" i="1"/>
  <c r="AB2369" i="1"/>
  <c r="AB2372" i="1"/>
  <c r="AB2373" i="1"/>
  <c r="AB2376" i="1"/>
  <c r="AB2377" i="1"/>
  <c r="AB2380" i="1"/>
  <c r="AB2381" i="1"/>
  <c r="AB2384" i="1"/>
  <c r="AB2385" i="1"/>
  <c r="AB2388" i="1"/>
  <c r="AB2389" i="1"/>
  <c r="AB2392" i="1"/>
  <c r="AB2393" i="1"/>
  <c r="AB2396" i="1"/>
  <c r="AB2397" i="1"/>
  <c r="AB2400" i="1"/>
  <c r="AB2401" i="1"/>
  <c r="AB2404" i="1"/>
  <c r="AB2405" i="1"/>
  <c r="AB2408" i="1"/>
  <c r="AB2409" i="1"/>
  <c r="AB2412" i="1"/>
  <c r="AB2413" i="1"/>
  <c r="AB2416" i="1"/>
  <c r="AB2417" i="1"/>
  <c r="AB2420" i="1"/>
  <c r="AB2421" i="1"/>
  <c r="AB2424" i="1"/>
  <c r="AB2425" i="1"/>
  <c r="AB2428" i="1"/>
  <c r="AB2429" i="1"/>
  <c r="AB2432" i="1"/>
  <c r="AB2433" i="1"/>
  <c r="AB2436" i="1"/>
  <c r="AB2437" i="1"/>
  <c r="AB2440" i="1"/>
  <c r="AB2441" i="1"/>
  <c r="AB2444" i="1"/>
  <c r="AB2445" i="1"/>
  <c r="AB2448" i="1"/>
  <c r="AB2449" i="1"/>
  <c r="AB2452" i="1"/>
  <c r="AB2453" i="1"/>
  <c r="AB2456" i="1"/>
  <c r="AB2457" i="1"/>
  <c r="AB2460" i="1"/>
  <c r="AB2461" i="1"/>
  <c r="AB2464" i="1"/>
  <c r="AB2465" i="1"/>
  <c r="AB2468" i="1"/>
  <c r="AB2469" i="1"/>
  <c r="AB2472" i="1"/>
  <c r="AB2473" i="1"/>
  <c r="AB2476" i="1"/>
  <c r="AB2477" i="1"/>
  <c r="AB2480" i="1"/>
  <c r="AB2481" i="1"/>
  <c r="AB2484" i="1"/>
  <c r="AB2485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09" i="1"/>
  <c r="AB2512" i="1"/>
  <c r="AB2513" i="1"/>
  <c r="AB2516" i="1"/>
  <c r="AB2517" i="1"/>
  <c r="AB2520" i="1"/>
  <c r="AB2521" i="1"/>
  <c r="AB2524" i="1"/>
  <c r="AB2525" i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1915" i="1"/>
  <c r="Z1915" i="1"/>
  <c r="V1917" i="1"/>
  <c r="AB1917" i="1" s="1"/>
  <c r="S1918" i="1"/>
  <c r="AB1918" i="1" s="1"/>
  <c r="P1919" i="1"/>
  <c r="AB1919" i="1" s="1"/>
  <c r="Z1919" i="1"/>
  <c r="V1921" i="1"/>
  <c r="AB1921" i="1" s="1"/>
  <c r="S1922" i="1"/>
  <c r="AB1922" i="1" s="1"/>
  <c r="P1923" i="1"/>
  <c r="AB1923" i="1" s="1"/>
  <c r="Z1923" i="1"/>
  <c r="V1925" i="1"/>
  <c r="AB1925" i="1" s="1"/>
  <c r="S1926" i="1"/>
  <c r="AB1926" i="1" s="1"/>
  <c r="P1927" i="1"/>
  <c r="AB1927" i="1" s="1"/>
  <c r="Z1927" i="1"/>
  <c r="V1929" i="1"/>
  <c r="AB1929" i="1" s="1"/>
  <c r="S1930" i="1"/>
  <c r="AB1930" i="1" s="1"/>
  <c r="AB1931" i="1"/>
  <c r="V1933" i="1"/>
  <c r="AB1933" i="1" s="1"/>
  <c r="S1934" i="1"/>
  <c r="AB1934" i="1" s="1"/>
  <c r="AB1935" i="1"/>
  <c r="S1938" i="1"/>
  <c r="AB1938" i="1" s="1"/>
  <c r="P1939" i="1"/>
  <c r="AB1939" i="1" s="1"/>
  <c r="S1942" i="1"/>
  <c r="AB1942" i="1" s="1"/>
  <c r="AB1943" i="1"/>
  <c r="S1946" i="1"/>
  <c r="AB1946" i="1" s="1"/>
  <c r="AB1947" i="1"/>
  <c r="V1949" i="1"/>
  <c r="AB1949" i="1" s="1"/>
  <c r="S1950" i="1"/>
  <c r="AB1950" i="1" s="1"/>
  <c r="P1951" i="1"/>
  <c r="AB1951" i="1" s="1"/>
  <c r="S1954" i="1"/>
  <c r="AB1954" i="1" s="1"/>
  <c r="P1955" i="1"/>
  <c r="AB1955" i="1" s="1"/>
  <c r="V1957" i="1"/>
  <c r="AB1957" i="1" s="1"/>
  <c r="S1958" i="1"/>
  <c r="AB1958" i="1" s="1"/>
  <c r="P1959" i="1"/>
  <c r="AB1959" i="1" s="1"/>
  <c r="V1961" i="1"/>
  <c r="AB1961" i="1" s="1"/>
  <c r="S1962" i="1"/>
  <c r="AB1962" i="1" s="1"/>
  <c r="P1963" i="1"/>
  <c r="AB1963" i="1" s="1"/>
  <c r="Z1963" i="1"/>
  <c r="V1965" i="1"/>
  <c r="AB1965" i="1" s="1"/>
  <c r="S1966" i="1"/>
  <c r="AB1966" i="1" s="1"/>
  <c r="P1967" i="1"/>
  <c r="Z1967" i="1"/>
  <c r="AB1967" i="1" s="1"/>
  <c r="V1969" i="1"/>
  <c r="AB1969" i="1" s="1"/>
  <c r="S1970" i="1"/>
  <c r="AB1970" i="1" s="1"/>
  <c r="P1971" i="1"/>
  <c r="AB1971" i="1" s="1"/>
  <c r="V1973" i="1"/>
  <c r="AB1973" i="1" s="1"/>
  <c r="S1974" i="1"/>
  <c r="AB1974" i="1" s="1"/>
  <c r="P1975" i="1"/>
  <c r="AB1975" i="1" s="1"/>
  <c r="Z1975" i="1"/>
  <c r="M1976" i="1"/>
  <c r="AB1976" i="1" s="1"/>
  <c r="V1977" i="1"/>
  <c r="AB1977" i="1" s="1"/>
  <c r="S1978" i="1"/>
  <c r="AB1978" i="1" s="1"/>
  <c r="P1979" i="1"/>
  <c r="AB1979" i="1" s="1"/>
  <c r="Z1979" i="1"/>
  <c r="M1980" i="1"/>
  <c r="AB1980" i="1" s="1"/>
  <c r="V1981" i="1"/>
  <c r="AB1981" i="1" s="1"/>
  <c r="S1982" i="1"/>
  <c r="AB1982" i="1" s="1"/>
  <c r="P1983" i="1"/>
  <c r="Z1983" i="1"/>
  <c r="AB1983" i="1" s="1"/>
  <c r="M1984" i="1"/>
  <c r="AB1984" i="1" s="1"/>
  <c r="V1985" i="1"/>
  <c r="AB1985" i="1" s="1"/>
  <c r="S1986" i="1"/>
  <c r="AB1986" i="1" s="1"/>
  <c r="P1987" i="1"/>
  <c r="AB1987" i="1" s="1"/>
  <c r="Z1987" i="1"/>
  <c r="V1989" i="1"/>
  <c r="AB1989" i="1" s="1"/>
  <c r="S1990" i="1"/>
  <c r="AB1990" i="1" s="1"/>
  <c r="P1991" i="1"/>
  <c r="AB1991" i="1" s="1"/>
  <c r="Z1991" i="1"/>
  <c r="V1993" i="1"/>
  <c r="AB1993" i="1" s="1"/>
  <c r="S1994" i="1"/>
  <c r="AB1994" i="1" s="1"/>
  <c r="P1995" i="1"/>
  <c r="AB1995" i="1" s="1"/>
  <c r="Z1995" i="1"/>
  <c r="V1997" i="1"/>
  <c r="AB1997" i="1" s="1"/>
  <c r="S1998" i="1"/>
  <c r="AB1998" i="1" s="1"/>
  <c r="P1999" i="1"/>
  <c r="AB1999" i="1" s="1"/>
  <c r="Z1999" i="1"/>
  <c r="V2001" i="1"/>
  <c r="AB2001" i="1" s="1"/>
  <c r="S2002" i="1"/>
  <c r="AB2002" i="1" s="1"/>
  <c r="P2003" i="1"/>
  <c r="AB2003" i="1" s="1"/>
  <c r="Z2003" i="1"/>
  <c r="V2005" i="1"/>
  <c r="AB2005" i="1" s="1"/>
  <c r="S2006" i="1"/>
  <c r="AB2006" i="1" s="1"/>
  <c r="P2007" i="1"/>
  <c r="AB2007" i="1" s="1"/>
  <c r="Z2007" i="1"/>
  <c r="V2009" i="1"/>
  <c r="AB2009" i="1" s="1"/>
  <c r="S2010" i="1"/>
  <c r="AB2010" i="1" s="1"/>
  <c r="P2011" i="1"/>
  <c r="AB2011" i="1" s="1"/>
  <c r="Z2011" i="1"/>
  <c r="V2013" i="1"/>
  <c r="AB2013" i="1" s="1"/>
  <c r="S2014" i="1"/>
  <c r="AB2014" i="1" s="1"/>
  <c r="P2015" i="1"/>
  <c r="AB2015" i="1" s="1"/>
  <c r="Z2015" i="1"/>
  <c r="V2017" i="1"/>
  <c r="AB2017" i="1" s="1"/>
  <c r="S2018" i="1"/>
  <c r="AB2018" i="1" s="1"/>
  <c r="P2019" i="1"/>
  <c r="Z2019" i="1"/>
  <c r="AB2019" i="1" s="1"/>
  <c r="V2021" i="1"/>
  <c r="AB2021" i="1" s="1"/>
  <c r="S2022" i="1"/>
  <c r="AB2022" i="1" s="1"/>
  <c r="P2023" i="1"/>
  <c r="AB2023" i="1" s="1"/>
  <c r="Z2023" i="1"/>
  <c r="S2026" i="1"/>
  <c r="AB2026" i="1" s="1"/>
  <c r="AB2027" i="1"/>
  <c r="S2030" i="1"/>
  <c r="AB2030" i="1" s="1"/>
  <c r="AB2031" i="1"/>
  <c r="AB2035" i="1"/>
  <c r="AB2039" i="1"/>
  <c r="AB2043" i="1"/>
  <c r="S2046" i="1"/>
  <c r="AB2046" i="1" s="1"/>
  <c r="P2047" i="1"/>
  <c r="Z2047" i="1"/>
  <c r="AB2047" i="1" s="1"/>
  <c r="V2049" i="1"/>
  <c r="AB2049" i="1" s="1"/>
  <c r="S2050" i="1"/>
  <c r="AB2050" i="1" s="1"/>
  <c r="P2051" i="1"/>
  <c r="AB2051" i="1" s="1"/>
  <c r="Z2051" i="1"/>
  <c r="S2054" i="1"/>
  <c r="AB2054" i="1" s="1"/>
  <c r="AB2055" i="1"/>
  <c r="S2058" i="1"/>
  <c r="AB2058" i="1" s="1"/>
  <c r="AB2059" i="1"/>
  <c r="S2062" i="1"/>
  <c r="AB2062" i="1" s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727" i="1"/>
  <c r="AB2730" i="1"/>
  <c r="AB2731" i="1"/>
  <c r="AB2734" i="1"/>
  <c r="AB2735" i="1"/>
  <c r="AB2738" i="1"/>
  <c r="AB2739" i="1"/>
  <c r="AB2742" i="1"/>
  <c r="AB2743" i="1"/>
  <c r="AB2746" i="1"/>
  <c r="AB2747" i="1"/>
  <c r="AB2750" i="1"/>
  <c r="AB2751" i="1"/>
  <c r="AB2754" i="1"/>
  <c r="AB2755" i="1"/>
  <c r="AB2758" i="1"/>
  <c r="AB2759" i="1"/>
  <c r="AB2762" i="1"/>
  <c r="AB2763" i="1"/>
  <c r="AB2766" i="1"/>
  <c r="AB2767" i="1"/>
  <c r="AB2770" i="1"/>
  <c r="AB2771" i="1"/>
  <c r="AB2774" i="1"/>
  <c r="AB2775" i="1"/>
  <c r="AB2778" i="1"/>
  <c r="AB2779" i="1"/>
  <c r="AB2782" i="1"/>
  <c r="AB2783" i="1"/>
  <c r="AB2786" i="1"/>
  <c r="AB2787" i="1"/>
  <c r="AB2790" i="1"/>
  <c r="AB2791" i="1"/>
  <c r="AB2794" i="1"/>
  <c r="AB2795" i="1"/>
  <c r="AB2798" i="1"/>
  <c r="AB2799" i="1"/>
  <c r="AB2802" i="1"/>
  <c r="AB2803" i="1"/>
  <c r="AB2806" i="1"/>
  <c r="AB2807" i="1"/>
  <c r="AB2810" i="1"/>
  <c r="AB2811" i="1"/>
  <c r="AB2814" i="1"/>
  <c r="AB2815" i="1"/>
  <c r="AB2818" i="1"/>
  <c r="AB2819" i="1"/>
  <c r="AB2822" i="1"/>
  <c r="AB2823" i="1"/>
  <c r="AB2826" i="1"/>
  <c r="AB2827" i="1"/>
  <c r="AB2830" i="1"/>
  <c r="AB2831" i="1"/>
  <c r="AB2834" i="1"/>
  <c r="AB2835" i="1"/>
  <c r="AB2838" i="1"/>
  <c r="AB2839" i="1"/>
  <c r="AB2842" i="1"/>
  <c r="AB2843" i="1"/>
  <c r="AB2846" i="1"/>
  <c r="AB2847" i="1"/>
  <c r="AB2850" i="1"/>
  <c r="AB2851" i="1"/>
  <c r="AB2854" i="1"/>
  <c r="AB2855" i="1"/>
  <c r="AB2858" i="1"/>
  <c r="AB2859" i="1"/>
  <c r="AB2862" i="1"/>
  <c r="AB2863" i="1"/>
  <c r="AB2866" i="1"/>
  <c r="AB2867" i="1"/>
  <c r="AB2870" i="1"/>
  <c r="AB2871" i="1"/>
  <c r="AB2874" i="1"/>
  <c r="AB2875" i="1"/>
  <c r="AB2878" i="1"/>
  <c r="AB2879" i="1"/>
  <c r="AB2882" i="1"/>
  <c r="AB2883" i="1"/>
  <c r="AB2886" i="1"/>
  <c r="AB2887" i="1"/>
  <c r="AB2890" i="1"/>
  <c r="AB2891" i="1"/>
  <c r="AB2894" i="1"/>
  <c r="AB2895" i="1"/>
  <c r="AB2898" i="1"/>
  <c r="AB2899" i="1"/>
  <c r="AB2902" i="1"/>
  <c r="AB2903" i="1"/>
  <c r="AB2906" i="1"/>
  <c r="AB2907" i="1"/>
  <c r="AB2910" i="1"/>
  <c r="AB2911" i="1"/>
  <c r="AB2914" i="1"/>
  <c r="AB2915" i="1"/>
  <c r="AB2918" i="1"/>
  <c r="AB2919" i="1"/>
  <c r="AB2922" i="1"/>
  <c r="AB2923" i="1"/>
  <c r="AB2926" i="1"/>
  <c r="AB2927" i="1"/>
  <c r="AB2930" i="1"/>
  <c r="AB2931" i="1"/>
  <c r="AB2934" i="1"/>
  <c r="AB2935" i="1"/>
  <c r="AB2938" i="1"/>
  <c r="AB2939" i="1"/>
  <c r="AB2942" i="1"/>
  <c r="AB2943" i="1"/>
  <c r="AB2946" i="1"/>
  <c r="AB2947" i="1"/>
  <c r="AB2950" i="1"/>
  <c r="AB2951" i="1"/>
  <c r="AB2954" i="1"/>
  <c r="AB2955" i="1"/>
  <c r="AB2958" i="1"/>
  <c r="AB2959" i="1"/>
  <c r="AB2962" i="1"/>
  <c r="AB2963" i="1"/>
  <c r="AB2966" i="1"/>
  <c r="AB2967" i="1"/>
  <c r="AB2970" i="1"/>
  <c r="AB2971" i="1"/>
  <c r="AB2974" i="1"/>
  <c r="AB2975" i="1"/>
  <c r="AB2978" i="1"/>
  <c r="AB2979" i="1"/>
  <c r="AB2982" i="1"/>
  <c r="AB2983" i="1"/>
  <c r="AB2986" i="1"/>
  <c r="AB2987" i="1"/>
  <c r="AB2990" i="1"/>
  <c r="AB2991" i="1"/>
  <c r="AB2994" i="1"/>
  <c r="AB2995" i="1"/>
  <c r="AB2998" i="1"/>
  <c r="AB2999" i="1"/>
  <c r="AB3002" i="1"/>
  <c r="AB3003" i="1"/>
  <c r="AB3006" i="1"/>
  <c r="AB3007" i="1"/>
  <c r="AB3010" i="1"/>
  <c r="AB3011" i="1"/>
  <c r="AB3014" i="1"/>
  <c r="AB3015" i="1"/>
  <c r="AB3018" i="1"/>
  <c r="AB3019" i="1"/>
  <c r="AB3022" i="1"/>
  <c r="AB3023" i="1"/>
  <c r="AB3026" i="1"/>
  <c r="AB3027" i="1"/>
  <c r="AB3030" i="1"/>
  <c r="AB3031" i="1"/>
  <c r="AB3034" i="1"/>
  <c r="AB3035" i="1"/>
  <c r="AB3038" i="1"/>
  <c r="AB3039" i="1"/>
  <c r="AB3042" i="1"/>
  <c r="AB3043" i="1"/>
  <c r="AB3046" i="1"/>
  <c r="AB3047" i="1"/>
  <c r="AB3050" i="1"/>
  <c r="AB3051" i="1"/>
  <c r="AB3054" i="1"/>
  <c r="AB3055" i="1"/>
  <c r="AB3058" i="1"/>
  <c r="AB3059" i="1"/>
  <c r="AB3061" i="1"/>
  <c r="AB3062" i="1"/>
  <c r="AB3065" i="1"/>
  <c r="AB3066" i="1"/>
  <c r="AB3069" i="1"/>
  <c r="AB3070" i="1"/>
  <c r="AB3073" i="1"/>
  <c r="AB3074" i="1"/>
  <c r="AB3076" i="1"/>
  <c r="AB3077" i="1"/>
  <c r="AB3080" i="1"/>
  <c r="AB3081" i="1"/>
  <c r="AB3084" i="1"/>
  <c r="AB3085" i="1"/>
  <c r="AB3088" i="1"/>
  <c r="AB3089" i="1"/>
  <c r="AB3092" i="1"/>
  <c r="AB3093" i="1"/>
  <c r="AB3096" i="1"/>
  <c r="AB3097" i="1"/>
  <c r="AB3100" i="1"/>
  <c r="AB3101" i="1"/>
  <c r="S3103" i="1"/>
  <c r="AB3103" i="1" s="1"/>
  <c r="P3104" i="1"/>
  <c r="AB3104" i="1" s="1"/>
  <c r="Z3104" i="1"/>
  <c r="V3106" i="1"/>
  <c r="S3107" i="1"/>
  <c r="AB3107" i="1" s="1"/>
  <c r="P3108" i="1"/>
  <c r="AB3108" i="1" s="1"/>
  <c r="Z3108" i="1"/>
  <c r="M3109" i="1"/>
  <c r="AB3109" i="1" s="1"/>
  <c r="V3110" i="1"/>
  <c r="S3111" i="1"/>
  <c r="AB3111" i="1" s="1"/>
  <c r="P3112" i="1"/>
  <c r="AB3112" i="1" s="1"/>
  <c r="Z3112" i="1"/>
  <c r="M3113" i="1"/>
  <c r="AB3113" i="1" s="1"/>
  <c r="V3114" i="1"/>
  <c r="S3115" i="1"/>
  <c r="AB3115" i="1" s="1"/>
  <c r="P3116" i="1"/>
  <c r="AB3116" i="1" s="1"/>
  <c r="Z3116" i="1"/>
  <c r="M3117" i="1"/>
  <c r="AB3117" i="1" s="1"/>
  <c r="V3118" i="1"/>
  <c r="S3119" i="1"/>
  <c r="AB3119" i="1" s="1"/>
  <c r="P3120" i="1"/>
  <c r="AB3120" i="1" s="1"/>
  <c r="Z3120" i="1"/>
  <c r="M3121" i="1"/>
  <c r="AB3121" i="1" s="1"/>
  <c r="V3122" i="1"/>
  <c r="S3123" i="1"/>
  <c r="AB3123" i="1" s="1"/>
  <c r="P3124" i="1"/>
  <c r="Z3124" i="1"/>
  <c r="AB3124" i="1" s="1"/>
  <c r="M3125" i="1"/>
  <c r="AB3125" i="1" s="1"/>
  <c r="V3126" i="1"/>
  <c r="S3127" i="1"/>
  <c r="AB3127" i="1" s="1"/>
  <c r="P3128" i="1"/>
  <c r="Z3128" i="1"/>
  <c r="AB3128" i="1" s="1"/>
  <c r="M3129" i="1"/>
  <c r="AB3129" i="1" s="1"/>
  <c r="V3130" i="1"/>
  <c r="S3131" i="1"/>
  <c r="AB3131" i="1" s="1"/>
  <c r="P3132" i="1"/>
  <c r="Z3132" i="1"/>
  <c r="AB3132" i="1" s="1"/>
  <c r="M3133" i="1"/>
  <c r="AB3133" i="1" s="1"/>
  <c r="V3134" i="1"/>
  <c r="S3135" i="1"/>
  <c r="AB3135" i="1" s="1"/>
  <c r="P3136" i="1"/>
  <c r="AB3136" i="1" s="1"/>
  <c r="Z3136" i="1"/>
  <c r="M3137" i="1"/>
  <c r="AB3137" i="1" s="1"/>
  <c r="V3138" i="1"/>
  <c r="S3139" i="1"/>
  <c r="AB3139" i="1" s="1"/>
  <c r="P3140" i="1"/>
  <c r="AB3140" i="1" s="1"/>
  <c r="Z3140" i="1"/>
  <c r="M3141" i="1"/>
  <c r="AB3141" i="1" s="1"/>
  <c r="V3142" i="1"/>
  <c r="S3143" i="1"/>
  <c r="AB3143" i="1" s="1"/>
  <c r="P3144" i="1"/>
  <c r="AB3144" i="1" s="1"/>
  <c r="Z3144" i="1"/>
  <c r="M3145" i="1"/>
  <c r="AB3145" i="1" s="1"/>
  <c r="V3146" i="1"/>
  <c r="S3147" i="1"/>
  <c r="AB3147" i="1" s="1"/>
  <c r="P3148" i="1"/>
  <c r="AB3148" i="1" s="1"/>
  <c r="Z3148" i="1"/>
  <c r="M3149" i="1"/>
  <c r="AB3149" i="1" s="1"/>
  <c r="V3150" i="1"/>
  <c r="S3151" i="1"/>
  <c r="AB3151" i="1" s="1"/>
  <c r="P3152" i="1"/>
  <c r="AB3152" i="1" s="1"/>
  <c r="Z3152" i="1"/>
  <c r="M3153" i="1"/>
  <c r="AB3153" i="1" s="1"/>
  <c r="V3154" i="1"/>
  <c r="S3155" i="1"/>
  <c r="AB3155" i="1" s="1"/>
  <c r="P3156" i="1"/>
  <c r="AB3156" i="1" s="1"/>
  <c r="Z3156" i="1"/>
  <c r="M3157" i="1"/>
  <c r="AB3157" i="1" s="1"/>
  <c r="V3158" i="1"/>
  <c r="S3159" i="1"/>
  <c r="AB3159" i="1" s="1"/>
  <c r="P3160" i="1"/>
  <c r="Z3160" i="1"/>
  <c r="AB3160" i="1" s="1"/>
  <c r="M3161" i="1"/>
  <c r="AB3161" i="1" s="1"/>
  <c r="V3162" i="1"/>
  <c r="S3163" i="1"/>
  <c r="AB3163" i="1" s="1"/>
  <c r="P3164" i="1"/>
  <c r="Z3164" i="1"/>
  <c r="AB3164" i="1" s="1"/>
  <c r="M3165" i="1"/>
  <c r="AB3165" i="1" s="1"/>
  <c r="V3166" i="1"/>
  <c r="S3167" i="1"/>
  <c r="AB3167" i="1" s="1"/>
  <c r="P3168" i="1"/>
  <c r="AB3168" i="1" s="1"/>
  <c r="Z3168" i="1"/>
  <c r="M3169" i="1"/>
  <c r="AB3169" i="1" s="1"/>
  <c r="V3170" i="1"/>
  <c r="S3171" i="1"/>
  <c r="AB3171" i="1" s="1"/>
  <c r="P3172" i="1"/>
  <c r="AB3172" i="1" s="1"/>
  <c r="Z3172" i="1"/>
  <c r="M3173" i="1"/>
  <c r="AB3173" i="1" s="1"/>
  <c r="V3174" i="1"/>
  <c r="S3175" i="1"/>
  <c r="AB3175" i="1" s="1"/>
  <c r="P3176" i="1"/>
  <c r="Z3176" i="1"/>
  <c r="AB3176" i="1" s="1"/>
  <c r="M3177" i="1"/>
  <c r="AB3177" i="1" s="1"/>
  <c r="V3178" i="1"/>
  <c r="S3179" i="1"/>
  <c r="AB3179" i="1" s="1"/>
  <c r="P3180" i="1"/>
  <c r="Z3180" i="1"/>
  <c r="AB3180" i="1" s="1"/>
  <c r="M3181" i="1"/>
  <c r="AB3181" i="1" s="1"/>
  <c r="V3182" i="1"/>
  <c r="S3183" i="1"/>
  <c r="AB3183" i="1" s="1"/>
  <c r="P3184" i="1"/>
  <c r="Z3184" i="1"/>
  <c r="AB3184" i="1" s="1"/>
  <c r="M3185" i="1"/>
  <c r="AB3185" i="1" s="1"/>
  <c r="V3186" i="1"/>
  <c r="S3187" i="1"/>
  <c r="AB3187" i="1" s="1"/>
  <c r="P3188" i="1"/>
  <c r="Z3188" i="1"/>
  <c r="AB3188" i="1" s="1"/>
  <c r="M3189" i="1"/>
  <c r="AB3189" i="1" s="1"/>
  <c r="V3190" i="1"/>
  <c r="S3191" i="1"/>
  <c r="AB3191" i="1" s="1"/>
  <c r="P3192" i="1"/>
  <c r="Z3192" i="1"/>
  <c r="AB3192" i="1" s="1"/>
  <c r="M3193" i="1"/>
  <c r="AB3193" i="1" s="1"/>
  <c r="V3194" i="1"/>
  <c r="S3195" i="1"/>
  <c r="AB3195" i="1" s="1"/>
  <c r="P3196" i="1"/>
  <c r="Z3196" i="1"/>
  <c r="AB3196" i="1" s="1"/>
  <c r="M3197" i="1"/>
  <c r="AB3197" i="1" s="1"/>
  <c r="V3198" i="1"/>
  <c r="S3199" i="1"/>
  <c r="AB3199" i="1" s="1"/>
  <c r="P3200" i="1"/>
  <c r="Z3200" i="1"/>
  <c r="AB3200" i="1" s="1"/>
  <c r="M3201" i="1"/>
  <c r="AB3201" i="1" s="1"/>
  <c r="V3202" i="1"/>
  <c r="S3203" i="1"/>
  <c r="AB3203" i="1" s="1"/>
  <c r="P3204" i="1"/>
  <c r="Z3204" i="1"/>
  <c r="AB3204" i="1" s="1"/>
  <c r="M3205" i="1"/>
  <c r="AB3205" i="1" s="1"/>
  <c r="V3206" i="1"/>
  <c r="S3207" i="1"/>
  <c r="AB3207" i="1" s="1"/>
  <c r="P3208" i="1"/>
  <c r="Z3208" i="1"/>
  <c r="AB3208" i="1" s="1"/>
  <c r="M3209" i="1"/>
  <c r="AB3209" i="1" s="1"/>
  <c r="V3210" i="1"/>
  <c r="S3211" i="1"/>
  <c r="AB3211" i="1" s="1"/>
  <c r="P3212" i="1"/>
  <c r="Z3212" i="1"/>
  <c r="AB3212" i="1" s="1"/>
  <c r="M3213" i="1"/>
  <c r="AB3213" i="1" s="1"/>
  <c r="V3214" i="1"/>
  <c r="S3215" i="1"/>
  <c r="AB3215" i="1" s="1"/>
  <c r="P3216" i="1"/>
  <c r="Z3216" i="1"/>
  <c r="AB3216" i="1" s="1"/>
  <c r="M3217" i="1"/>
  <c r="AB3217" i="1" s="1"/>
  <c r="V3218" i="1"/>
  <c r="S3219" i="1"/>
  <c r="AB3219" i="1" s="1"/>
  <c r="P3220" i="1"/>
  <c r="Z3220" i="1"/>
  <c r="AB3220" i="1" s="1"/>
  <c r="M3221" i="1"/>
  <c r="AB3221" i="1" s="1"/>
  <c r="V3222" i="1"/>
  <c r="S3223" i="1"/>
  <c r="AB3223" i="1" s="1"/>
  <c r="P3224" i="1"/>
  <c r="Z3224" i="1"/>
  <c r="AB3224" i="1" s="1"/>
  <c r="M3225" i="1"/>
  <c r="AB3225" i="1" s="1"/>
  <c r="V3226" i="1"/>
  <c r="S3227" i="1"/>
  <c r="AB3227" i="1" s="1"/>
  <c r="P3228" i="1"/>
  <c r="Z3228" i="1"/>
  <c r="AB3228" i="1" s="1"/>
  <c r="M3229" i="1"/>
  <c r="AB3229" i="1" s="1"/>
  <c r="V3230" i="1"/>
  <c r="S3231" i="1"/>
  <c r="AB3231" i="1" s="1"/>
  <c r="P3232" i="1"/>
  <c r="Z3232" i="1"/>
  <c r="AB3232" i="1" s="1"/>
  <c r="M3233" i="1"/>
  <c r="AB3233" i="1" s="1"/>
  <c r="V3234" i="1"/>
  <c r="S3235" i="1"/>
  <c r="AB3235" i="1" s="1"/>
  <c r="P3236" i="1"/>
  <c r="Z3236" i="1"/>
  <c r="AB3236" i="1" s="1"/>
  <c r="M3237" i="1"/>
  <c r="AB3237" i="1" s="1"/>
  <c r="V3238" i="1"/>
  <c r="S3239" i="1"/>
  <c r="AB3239" i="1" s="1"/>
  <c r="P3240" i="1"/>
  <c r="Z3240" i="1"/>
  <c r="AB3240" i="1" s="1"/>
  <c r="M3241" i="1"/>
  <c r="AB3241" i="1" s="1"/>
  <c r="V3242" i="1"/>
  <c r="S3243" i="1"/>
  <c r="AB3243" i="1" s="1"/>
  <c r="P3244" i="1"/>
  <c r="Z3244" i="1"/>
  <c r="AB3244" i="1" s="1"/>
  <c r="M3245" i="1"/>
  <c r="AB3245" i="1" s="1"/>
  <c r="V3246" i="1"/>
  <c r="S3247" i="1"/>
  <c r="AB3247" i="1" s="1"/>
  <c r="P3248" i="1"/>
  <c r="Z3248" i="1"/>
  <c r="AB3248" i="1" s="1"/>
  <c r="M3249" i="1"/>
  <c r="AB3249" i="1" s="1"/>
  <c r="V3250" i="1"/>
  <c r="S3251" i="1"/>
  <c r="AB3251" i="1" s="1"/>
  <c r="P3252" i="1"/>
  <c r="Z3252" i="1"/>
  <c r="AB3252" i="1" s="1"/>
  <c r="M3253" i="1"/>
  <c r="AB3253" i="1" s="1"/>
  <c r="V3254" i="1"/>
  <c r="S3255" i="1"/>
  <c r="AB3255" i="1" s="1"/>
  <c r="P3256" i="1"/>
  <c r="Z3256" i="1"/>
  <c r="AB3256" i="1" s="1"/>
  <c r="M3257" i="1"/>
  <c r="AB3257" i="1" s="1"/>
  <c r="V3258" i="1"/>
  <c r="S3259" i="1"/>
  <c r="AB3259" i="1" s="1"/>
  <c r="P3260" i="1"/>
  <c r="Z3260" i="1"/>
  <c r="AB3260" i="1" s="1"/>
  <c r="M3261" i="1"/>
  <c r="AB3261" i="1" s="1"/>
  <c r="V3262" i="1"/>
  <c r="S3263" i="1"/>
  <c r="AB3263" i="1" s="1"/>
  <c r="P3264" i="1"/>
  <c r="Z3264" i="1"/>
  <c r="AB3264" i="1" s="1"/>
  <c r="M3265" i="1"/>
  <c r="AB3265" i="1" s="1"/>
  <c r="V3266" i="1"/>
  <c r="S3267" i="1"/>
  <c r="AB3267" i="1" s="1"/>
  <c r="AB3268" i="1"/>
  <c r="AB3271" i="1"/>
  <c r="AB3272" i="1"/>
  <c r="AB3275" i="1"/>
  <c r="AB3276" i="1"/>
  <c r="AB3279" i="1"/>
  <c r="AB3280" i="1"/>
  <c r="AB3283" i="1"/>
  <c r="AB3284" i="1"/>
  <c r="AB3287" i="1"/>
  <c r="AB3288" i="1"/>
  <c r="AB3291" i="1"/>
  <c r="AB3292" i="1"/>
  <c r="AB3295" i="1"/>
  <c r="AB3296" i="1"/>
  <c r="AB3299" i="1"/>
  <c r="AB3300" i="1"/>
  <c r="AB3303" i="1"/>
  <c r="AB3304" i="1"/>
  <c r="AB3307" i="1"/>
  <c r="AB3308" i="1"/>
  <c r="AB3311" i="1"/>
  <c r="AB3312" i="1"/>
  <c r="AB3315" i="1"/>
  <c r="AB3316" i="1"/>
  <c r="AB3319" i="1"/>
  <c r="AB3320" i="1"/>
  <c r="AB3323" i="1"/>
  <c r="AB3324" i="1"/>
  <c r="AB3327" i="1"/>
  <c r="AB3328" i="1"/>
  <c r="AB3331" i="1"/>
  <c r="AB3332" i="1"/>
  <c r="AB3335" i="1"/>
  <c r="AB3336" i="1"/>
  <c r="AB3339" i="1"/>
  <c r="AB3340" i="1"/>
  <c r="AB3343" i="1"/>
  <c r="AB3344" i="1"/>
  <c r="AB3347" i="1"/>
  <c r="AB3348" i="1"/>
  <c r="AB3351" i="1"/>
  <c r="AB3352" i="1"/>
  <c r="AB3355" i="1"/>
  <c r="AB3356" i="1"/>
  <c r="AB3359" i="1"/>
  <c r="AB3360" i="1"/>
  <c r="AB3363" i="1"/>
  <c r="AB3364" i="1"/>
  <c r="AB3367" i="1"/>
  <c r="AB3368" i="1"/>
  <c r="AB3371" i="1"/>
  <c r="AB3372" i="1"/>
  <c r="AB3375" i="1"/>
  <c r="AB3376" i="1"/>
  <c r="AB3379" i="1"/>
  <c r="AB3380" i="1"/>
  <c r="AB3383" i="1"/>
  <c r="AB3384" i="1"/>
  <c r="AB3387" i="1"/>
  <c r="AB3388" i="1"/>
  <c r="AB3391" i="1"/>
  <c r="AB3392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6" i="1"/>
  <c r="AB3419" i="1"/>
  <c r="AB3420" i="1"/>
  <c r="AB3423" i="1"/>
  <c r="AB3424" i="1"/>
  <c r="AB3427" i="1"/>
  <c r="AB3428" i="1"/>
  <c r="AB3431" i="1"/>
  <c r="AB3432" i="1"/>
  <c r="AB3435" i="1"/>
  <c r="AB3436" i="1"/>
  <c r="AB3439" i="1"/>
  <c r="AB3440" i="1"/>
  <c r="AB3443" i="1"/>
  <c r="AB3444" i="1"/>
  <c r="AB3447" i="1"/>
  <c r="AB3448" i="1"/>
  <c r="AB3451" i="1"/>
  <c r="AB3452" i="1"/>
  <c r="AB3455" i="1"/>
  <c r="AB3456" i="1"/>
  <c r="AB3459" i="1"/>
  <c r="AB3460" i="1"/>
  <c r="AB3463" i="1"/>
  <c r="AB3464" i="1"/>
  <c r="AB3467" i="1"/>
  <c r="AB3468" i="1"/>
  <c r="AB3471" i="1"/>
  <c r="AB3472" i="1"/>
  <c r="AB3475" i="1"/>
  <c r="AB3476" i="1"/>
  <c r="AB3479" i="1"/>
  <c r="AB3480" i="1"/>
  <c r="AB3483" i="1"/>
  <c r="AB3484" i="1"/>
  <c r="AB3487" i="1"/>
  <c r="AB3488" i="1"/>
  <c r="AB3491" i="1"/>
  <c r="AB3492" i="1"/>
  <c r="AB3495" i="1"/>
  <c r="AB3496" i="1"/>
  <c r="AB3499" i="1"/>
  <c r="AB3500" i="1"/>
  <c r="AB3503" i="1"/>
  <c r="AB3504" i="1"/>
  <c r="AB3507" i="1"/>
  <c r="AB3508" i="1"/>
  <c r="AB3511" i="1"/>
  <c r="AB3512" i="1"/>
  <c r="AB3515" i="1"/>
  <c r="AB3516" i="1"/>
  <c r="AB3519" i="1"/>
  <c r="AB3520" i="1"/>
  <c r="AB3523" i="1"/>
  <c r="AB3524" i="1"/>
  <c r="AB3527" i="1"/>
  <c r="AB3528" i="1"/>
  <c r="AB3531" i="1"/>
  <c r="AB3532" i="1"/>
  <c r="AB3535" i="1"/>
  <c r="AB3536" i="1"/>
  <c r="AB3539" i="1"/>
  <c r="AB3540" i="1"/>
  <c r="AB3543" i="1"/>
  <c r="AB3544" i="1"/>
  <c r="AB3547" i="1"/>
  <c r="AB3548" i="1"/>
  <c r="AB3551" i="1"/>
  <c r="AB3552" i="1"/>
  <c r="AB3555" i="1"/>
  <c r="AB3556" i="1"/>
  <c r="AB3559" i="1"/>
  <c r="AB3560" i="1"/>
  <c r="AB3563" i="1"/>
  <c r="AB3564" i="1"/>
  <c r="AB3567" i="1"/>
  <c r="AB3568" i="1"/>
  <c r="AB3571" i="1"/>
  <c r="AB3572" i="1"/>
  <c r="AB3575" i="1"/>
  <c r="AB3576" i="1"/>
  <c r="AB3579" i="1"/>
  <c r="AB3580" i="1"/>
  <c r="AB3583" i="1"/>
  <c r="AB3584" i="1"/>
  <c r="AB3587" i="1"/>
  <c r="AB3588" i="1"/>
  <c r="AB3591" i="1"/>
  <c r="AB3592" i="1"/>
  <c r="AB3595" i="1"/>
  <c r="AB3596" i="1"/>
  <c r="AB3599" i="1"/>
  <c r="AB3600" i="1"/>
  <c r="AB3603" i="1"/>
  <c r="AB3604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6" i="1"/>
  <c r="AB3639" i="1"/>
  <c r="AB3640" i="1"/>
  <c r="AB3643" i="1"/>
  <c r="AB3644" i="1"/>
  <c r="AB3647" i="1"/>
  <c r="AB3648" i="1"/>
  <c r="AB3651" i="1"/>
  <c r="AB3652" i="1"/>
  <c r="AB3655" i="1"/>
  <c r="AB3656" i="1"/>
  <c r="AB3659" i="1"/>
  <c r="AB3660" i="1"/>
  <c r="AB3663" i="1"/>
  <c r="AB3664" i="1"/>
  <c r="AB3667" i="1"/>
  <c r="AB3668" i="1"/>
  <c r="AB3671" i="1"/>
  <c r="AB3672" i="1"/>
  <c r="AB3675" i="1"/>
  <c r="AB3676" i="1"/>
  <c r="AB3679" i="1"/>
  <c r="AB3680" i="1"/>
  <c r="AB3683" i="1"/>
  <c r="AB3684" i="1"/>
  <c r="AB3687" i="1"/>
  <c r="AB3688" i="1"/>
  <c r="AB3691" i="1"/>
  <c r="AB3692" i="1"/>
  <c r="AB3695" i="1"/>
  <c r="AB3696" i="1"/>
  <c r="AB3699" i="1"/>
  <c r="AB3700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1" i="1"/>
  <c r="AB3732" i="1"/>
  <c r="AB3735" i="1"/>
  <c r="AB3736" i="1"/>
  <c r="AB3739" i="1"/>
  <c r="AB3740" i="1"/>
  <c r="AB3743" i="1"/>
  <c r="AB3744" i="1"/>
  <c r="AB3747" i="1"/>
  <c r="AB3748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S3105" i="1"/>
  <c r="AB3105" i="1" s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S3791" i="1"/>
  <c r="AB3791" i="1" s="1"/>
  <c r="P3792" i="1"/>
  <c r="AB3792" i="1" s="1"/>
  <c r="Z3792" i="1"/>
  <c r="M3793" i="1"/>
  <c r="AB3793" i="1" s="1"/>
  <c r="V3794" i="1"/>
  <c r="S3795" i="1"/>
  <c r="AB3795" i="1" s="1"/>
  <c r="P3796" i="1"/>
  <c r="Z3796" i="1"/>
  <c r="AB3796" i="1" s="1"/>
  <c r="M3797" i="1"/>
  <c r="AB3797" i="1" s="1"/>
  <c r="V3798" i="1"/>
  <c r="S3799" i="1"/>
  <c r="AB3799" i="1" s="1"/>
  <c r="P3800" i="1"/>
  <c r="Z3800" i="1"/>
  <c r="AB3800" i="1" s="1"/>
  <c r="M3801" i="1"/>
  <c r="AB3801" i="1" s="1"/>
  <c r="V3802" i="1"/>
  <c r="S3803" i="1"/>
  <c r="AB3803" i="1" s="1"/>
  <c r="P3804" i="1"/>
  <c r="Z3804" i="1"/>
  <c r="AB3804" i="1" s="1"/>
  <c r="M3805" i="1"/>
  <c r="AB3805" i="1" s="1"/>
  <c r="V3806" i="1"/>
  <c r="S3807" i="1"/>
  <c r="AB3807" i="1" s="1"/>
  <c r="P3808" i="1"/>
  <c r="Z3808" i="1"/>
  <c r="AB3808" i="1" s="1"/>
  <c r="M3809" i="1"/>
  <c r="AB3809" i="1" s="1"/>
  <c r="V3810" i="1"/>
  <c r="S3811" i="1"/>
  <c r="AB3811" i="1" s="1"/>
  <c r="P3812" i="1"/>
  <c r="Z3812" i="1"/>
  <c r="AB3812" i="1" s="1"/>
  <c r="M3813" i="1"/>
  <c r="AB3813" i="1" s="1"/>
  <c r="V3814" i="1"/>
  <c r="S3815" i="1"/>
  <c r="AB3815" i="1" s="1"/>
  <c r="P3816" i="1"/>
  <c r="Z3816" i="1"/>
  <c r="AB3816" i="1" s="1"/>
  <c r="M3817" i="1"/>
  <c r="AB3817" i="1" s="1"/>
  <c r="V3818" i="1"/>
  <c r="S3819" i="1"/>
  <c r="AB3819" i="1" s="1"/>
  <c r="P3820" i="1"/>
  <c r="Z3820" i="1"/>
  <c r="AB3820" i="1" s="1"/>
  <c r="M3821" i="1"/>
  <c r="AB3821" i="1" s="1"/>
  <c r="V3822" i="1"/>
  <c r="S3823" i="1"/>
  <c r="AB3823" i="1" s="1"/>
  <c r="P3824" i="1"/>
  <c r="Z3824" i="1"/>
  <c r="AB3824" i="1" s="1"/>
  <c r="M3825" i="1"/>
  <c r="AB3825" i="1" s="1"/>
  <c r="V3826" i="1"/>
  <c r="S3827" i="1"/>
  <c r="AB3827" i="1" s="1"/>
  <c r="P3828" i="1"/>
  <c r="Z3828" i="1"/>
  <c r="AB3828" i="1" s="1"/>
  <c r="M3829" i="1"/>
  <c r="AB3829" i="1" s="1"/>
  <c r="V3830" i="1"/>
  <c r="S3831" i="1"/>
  <c r="AB3831" i="1" s="1"/>
  <c r="P3832" i="1"/>
  <c r="Z3832" i="1"/>
  <c r="AB3832" i="1" s="1"/>
  <c r="M3833" i="1"/>
  <c r="AB3833" i="1" s="1"/>
  <c r="V3834" i="1"/>
  <c r="S3835" i="1"/>
  <c r="AB3835" i="1" s="1"/>
  <c r="P3836" i="1"/>
  <c r="Z3836" i="1"/>
  <c r="AB3836" i="1" s="1"/>
  <c r="M3837" i="1"/>
  <c r="AB3837" i="1" s="1"/>
  <c r="V3838" i="1"/>
  <c r="S3839" i="1"/>
  <c r="AB3839" i="1" s="1"/>
  <c r="P3840" i="1"/>
  <c r="Z3840" i="1"/>
  <c r="AB3840" i="1" s="1"/>
  <c r="M3841" i="1"/>
  <c r="AB3841" i="1" s="1"/>
  <c r="V3842" i="1"/>
  <c r="S3843" i="1"/>
  <c r="AB3843" i="1" s="1"/>
  <c r="P3844" i="1"/>
  <c r="Z3844" i="1"/>
  <c r="AB3844" i="1" s="1"/>
  <c r="M3845" i="1"/>
  <c r="AB3845" i="1" s="1"/>
  <c r="V3846" i="1"/>
  <c r="S3847" i="1"/>
  <c r="AB3847" i="1" s="1"/>
  <c r="P3848" i="1"/>
  <c r="Z3848" i="1"/>
  <c r="AB3848" i="1" s="1"/>
  <c r="M3849" i="1"/>
  <c r="AB3849" i="1" s="1"/>
  <c r="V3850" i="1"/>
  <c r="S3851" i="1"/>
  <c r="AB3851" i="1" s="1"/>
  <c r="P3852" i="1"/>
  <c r="Z3852" i="1"/>
  <c r="AB3852" i="1" s="1"/>
  <c r="M3853" i="1"/>
  <c r="AB3853" i="1" s="1"/>
  <c r="V3854" i="1"/>
  <c r="AB3855" i="1"/>
  <c r="AB3856" i="1"/>
  <c r="AB3859" i="1"/>
  <c r="AB3860" i="1"/>
  <c r="AB3863" i="1"/>
  <c r="AB3864" i="1"/>
  <c r="AB3867" i="1"/>
  <c r="AB3868" i="1"/>
  <c r="AB3871" i="1"/>
  <c r="AB3872" i="1"/>
  <c r="AB3875" i="1"/>
  <c r="AB3876" i="1"/>
  <c r="AB3879" i="1"/>
  <c r="AB3880" i="1"/>
  <c r="AB3883" i="1"/>
  <c r="AB3884" i="1"/>
  <c r="AB3887" i="1"/>
  <c r="AB3888" i="1"/>
  <c r="AB3891" i="1"/>
  <c r="AB3892" i="1"/>
  <c r="AB3895" i="1"/>
  <c r="AB3896" i="1"/>
  <c r="AB3899" i="1"/>
  <c r="AB3900" i="1"/>
  <c r="AB3903" i="1"/>
  <c r="AB3904" i="1"/>
  <c r="AB3907" i="1"/>
  <c r="AB3908" i="1"/>
  <c r="AB3911" i="1"/>
  <c r="AB3912" i="1"/>
  <c r="AB3915" i="1"/>
  <c r="AB3916" i="1"/>
  <c r="AB3919" i="1"/>
  <c r="AB3920" i="1"/>
  <c r="AB3923" i="1"/>
  <c r="AB3924" i="1"/>
  <c r="AB3927" i="1"/>
  <c r="AB3928" i="1"/>
  <c r="AB3931" i="1"/>
  <c r="AB3932" i="1"/>
  <c r="AB3935" i="1"/>
  <c r="AB3936" i="1"/>
  <c r="AB3939" i="1"/>
  <c r="AB3940" i="1"/>
  <c r="AB3943" i="1"/>
  <c r="AB3944" i="1"/>
  <c r="AB3947" i="1"/>
  <c r="AB3948" i="1"/>
  <c r="AB3951" i="1"/>
  <c r="AB3952" i="1"/>
  <c r="AB3955" i="1"/>
  <c r="AB3956" i="1"/>
  <c r="AB3959" i="1"/>
  <c r="AB3960" i="1"/>
  <c r="AB3963" i="1"/>
  <c r="AB3964" i="1"/>
  <c r="AB3967" i="1"/>
  <c r="AB3968" i="1"/>
  <c r="AB3971" i="1"/>
  <c r="AB3972" i="1"/>
  <c r="AB3975" i="1"/>
  <c r="AB3976" i="1"/>
  <c r="AB3979" i="1"/>
  <c r="AB3980" i="1"/>
  <c r="AB3983" i="1"/>
  <c r="AB3984" i="1"/>
  <c r="AB3987" i="1"/>
  <c r="AB3988" i="1"/>
  <c r="AB3991" i="1"/>
  <c r="AB3992" i="1"/>
  <c r="AB3995" i="1"/>
  <c r="AB3996" i="1"/>
  <c r="AB3999" i="1"/>
  <c r="AB4000" i="1"/>
  <c r="AB4003" i="1"/>
  <c r="AB4004" i="1"/>
  <c r="AB4007" i="1"/>
  <c r="AB4008" i="1"/>
  <c r="AB4011" i="1"/>
  <c r="AB4012" i="1"/>
  <c r="AB4015" i="1"/>
  <c r="AB4016" i="1"/>
  <c r="AB4019" i="1"/>
  <c r="AB4020" i="1"/>
  <c r="AB4023" i="1"/>
  <c r="AB4024" i="1"/>
  <c r="AB4027" i="1"/>
  <c r="AB4028" i="1"/>
  <c r="AB4031" i="1"/>
  <c r="AB4032" i="1"/>
  <c r="AB4035" i="1"/>
  <c r="AB4036" i="1"/>
  <c r="AB4039" i="1"/>
  <c r="AB4040" i="1"/>
  <c r="AB4043" i="1"/>
  <c r="AB4044" i="1"/>
  <c r="AB4047" i="1"/>
  <c r="AB4048" i="1"/>
  <c r="AB4051" i="1"/>
  <c r="AB4052" i="1"/>
  <c r="AB4055" i="1"/>
  <c r="AB4056" i="1"/>
  <c r="AB4059" i="1"/>
  <c r="AB406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4283" i="1"/>
  <c r="AB4287" i="1"/>
  <c r="AB4291" i="1"/>
  <c r="AB4295" i="1"/>
  <c r="AB4299" i="1"/>
  <c r="AB4303" i="1"/>
  <c r="AB4307" i="1"/>
  <c r="AB4311" i="1"/>
  <c r="AB4315" i="1"/>
  <c r="AB4319" i="1"/>
  <c r="AB4323" i="1"/>
  <c r="AB4327" i="1"/>
  <c r="AB4331" i="1"/>
  <c r="AB4335" i="1"/>
  <c r="AB4339" i="1"/>
  <c r="AB4343" i="1"/>
  <c r="AB4347" i="1"/>
  <c r="M4061" i="1"/>
  <c r="AB4061" i="1" s="1"/>
  <c r="V4062" i="1"/>
  <c r="AB4062" i="1" s="1"/>
  <c r="S4063" i="1"/>
  <c r="AB4063" i="1" s="1"/>
  <c r="P4064" i="1"/>
  <c r="Z4064" i="1"/>
  <c r="AB4064" i="1" s="1"/>
  <c r="M4065" i="1"/>
  <c r="AB4065" i="1" s="1"/>
  <c r="V4066" i="1"/>
  <c r="AB4066" i="1" s="1"/>
  <c r="S4067" i="1"/>
  <c r="AB4067" i="1" s="1"/>
  <c r="P4068" i="1"/>
  <c r="Z4068" i="1"/>
  <c r="AB4068" i="1" s="1"/>
  <c r="M4069" i="1"/>
  <c r="AB4069" i="1" s="1"/>
  <c r="V4070" i="1"/>
  <c r="AB4070" i="1" s="1"/>
  <c r="S4071" i="1"/>
  <c r="AB4071" i="1" s="1"/>
  <c r="P4072" i="1"/>
  <c r="Z4072" i="1"/>
  <c r="AB4072" i="1" s="1"/>
  <c r="M4073" i="1"/>
  <c r="AB4073" i="1" s="1"/>
  <c r="V4074" i="1"/>
  <c r="AB4074" i="1" s="1"/>
  <c r="S4075" i="1"/>
  <c r="AB4075" i="1" s="1"/>
  <c r="P4076" i="1"/>
  <c r="Z4076" i="1"/>
  <c r="AB4076" i="1" s="1"/>
  <c r="M4077" i="1"/>
  <c r="AB4077" i="1" s="1"/>
  <c r="V4078" i="1"/>
  <c r="AB4078" i="1" s="1"/>
  <c r="S4079" i="1"/>
  <c r="AB4079" i="1" s="1"/>
  <c r="P4080" i="1"/>
  <c r="Z4080" i="1"/>
  <c r="AB4080" i="1" s="1"/>
  <c r="M4081" i="1"/>
  <c r="AB4081" i="1" s="1"/>
  <c r="V4082" i="1"/>
  <c r="AB4082" i="1" s="1"/>
  <c r="S4083" i="1"/>
  <c r="AB4083" i="1" s="1"/>
  <c r="P4084" i="1"/>
  <c r="Z4084" i="1"/>
  <c r="AB4084" i="1" s="1"/>
  <c r="M4085" i="1"/>
  <c r="AB4085" i="1" s="1"/>
  <c r="V4086" i="1"/>
  <c r="AB4086" i="1" s="1"/>
  <c r="S4087" i="1"/>
  <c r="AB4087" i="1" s="1"/>
  <c r="P4088" i="1"/>
  <c r="Z4088" i="1"/>
  <c r="AB4088" i="1" s="1"/>
  <c r="M4089" i="1"/>
  <c r="AB4089" i="1" s="1"/>
  <c r="V4090" i="1"/>
  <c r="AB4090" i="1" s="1"/>
  <c r="S4091" i="1"/>
  <c r="AB4091" i="1" s="1"/>
  <c r="P4092" i="1"/>
  <c r="Z4092" i="1"/>
  <c r="AB4092" i="1" s="1"/>
  <c r="M4093" i="1"/>
  <c r="AB4093" i="1" s="1"/>
  <c r="V4094" i="1"/>
  <c r="AB4094" i="1" s="1"/>
  <c r="S4095" i="1"/>
  <c r="AB4095" i="1" s="1"/>
  <c r="P4096" i="1"/>
  <c r="Z4096" i="1"/>
  <c r="AB4096" i="1" s="1"/>
  <c r="M4097" i="1"/>
  <c r="AB4097" i="1" s="1"/>
  <c r="V4098" i="1"/>
  <c r="AB4098" i="1" s="1"/>
  <c r="S4099" i="1"/>
  <c r="AB4099" i="1" s="1"/>
  <c r="P4100" i="1"/>
  <c r="Z4100" i="1"/>
  <c r="AB4100" i="1" s="1"/>
  <c r="M4101" i="1"/>
  <c r="AB4101" i="1" s="1"/>
  <c r="V4102" i="1"/>
  <c r="AB4102" i="1" s="1"/>
  <c r="S4103" i="1"/>
  <c r="AB4103" i="1" s="1"/>
  <c r="P4104" i="1"/>
  <c r="Z4104" i="1"/>
  <c r="AB4104" i="1" s="1"/>
  <c r="M4105" i="1"/>
  <c r="AB4105" i="1" s="1"/>
  <c r="V4106" i="1"/>
  <c r="AB4106" i="1" s="1"/>
  <c r="S4107" i="1"/>
  <c r="AB4107" i="1" s="1"/>
  <c r="P4108" i="1"/>
  <c r="Z4108" i="1"/>
  <c r="AB4108" i="1" s="1"/>
  <c r="M4109" i="1"/>
  <c r="AB4109" i="1" s="1"/>
  <c r="V4110" i="1"/>
  <c r="AB4110" i="1" s="1"/>
  <c r="S4111" i="1"/>
  <c r="AB4111" i="1" s="1"/>
  <c r="P4112" i="1"/>
  <c r="Z4112" i="1"/>
  <c r="AB4112" i="1" s="1"/>
  <c r="M4113" i="1"/>
  <c r="AB4113" i="1" s="1"/>
  <c r="V4114" i="1"/>
  <c r="AB4114" i="1" s="1"/>
  <c r="S4115" i="1"/>
  <c r="AB4115" i="1" s="1"/>
  <c r="P4116" i="1"/>
  <c r="Z4116" i="1"/>
  <c r="AB4116" i="1" s="1"/>
  <c r="M4117" i="1"/>
  <c r="AB4117" i="1" s="1"/>
  <c r="V4118" i="1"/>
  <c r="AB4118" i="1" s="1"/>
  <c r="S4119" i="1"/>
  <c r="AB4119" i="1" s="1"/>
  <c r="P4120" i="1"/>
  <c r="Z4120" i="1"/>
  <c r="AB4120" i="1" s="1"/>
  <c r="M4121" i="1"/>
  <c r="AB4121" i="1" s="1"/>
  <c r="V4122" i="1"/>
  <c r="AB4122" i="1" s="1"/>
  <c r="S4123" i="1"/>
  <c r="AB4123" i="1" s="1"/>
  <c r="P4124" i="1"/>
  <c r="Z4124" i="1"/>
  <c r="AB4124" i="1" s="1"/>
  <c r="M4125" i="1"/>
  <c r="AB4125" i="1" s="1"/>
  <c r="V4126" i="1"/>
  <c r="AB4126" i="1" s="1"/>
  <c r="S4127" i="1"/>
  <c r="AB4127" i="1" s="1"/>
  <c r="P4128" i="1"/>
  <c r="Z4128" i="1"/>
  <c r="AB4128" i="1" s="1"/>
  <c r="M4129" i="1"/>
  <c r="AB4129" i="1" s="1"/>
  <c r="V4130" i="1"/>
  <c r="AB4130" i="1" s="1"/>
  <c r="S4131" i="1"/>
  <c r="AB4131" i="1" s="1"/>
  <c r="P4132" i="1"/>
  <c r="Z4132" i="1"/>
  <c r="AB4132" i="1" s="1"/>
  <c r="M4133" i="1"/>
  <c r="AB4133" i="1" s="1"/>
  <c r="V4134" i="1"/>
  <c r="AB4134" i="1" s="1"/>
  <c r="S4135" i="1"/>
  <c r="AB4135" i="1" s="1"/>
  <c r="P4136" i="1"/>
  <c r="Z4136" i="1"/>
  <c r="AB4136" i="1" s="1"/>
  <c r="M4137" i="1"/>
  <c r="AB4137" i="1" s="1"/>
  <c r="V4138" i="1"/>
  <c r="AB4138" i="1" s="1"/>
  <c r="S4139" i="1"/>
  <c r="AB4139" i="1" s="1"/>
  <c r="P4140" i="1"/>
  <c r="Z4140" i="1"/>
  <c r="AB4140" i="1" s="1"/>
  <c r="M4141" i="1"/>
  <c r="AB4141" i="1" s="1"/>
  <c r="V4142" i="1"/>
  <c r="AB4142" i="1" s="1"/>
  <c r="S4143" i="1"/>
  <c r="AB4143" i="1" s="1"/>
  <c r="P4144" i="1"/>
  <c r="Z4144" i="1"/>
  <c r="AB4144" i="1" s="1"/>
  <c r="M4145" i="1"/>
  <c r="AB4145" i="1" s="1"/>
  <c r="V4146" i="1"/>
  <c r="AB4146" i="1" s="1"/>
  <c r="S4147" i="1"/>
  <c r="AB4147" i="1" s="1"/>
  <c r="P4148" i="1"/>
  <c r="Z4148" i="1"/>
  <c r="AB4148" i="1" s="1"/>
  <c r="M4149" i="1"/>
  <c r="AB4149" i="1" s="1"/>
  <c r="V4150" i="1"/>
  <c r="AB4150" i="1" s="1"/>
  <c r="S4151" i="1"/>
  <c r="AB4151" i="1" s="1"/>
  <c r="P4152" i="1"/>
  <c r="Z4152" i="1"/>
  <c r="AB4152" i="1" s="1"/>
  <c r="M4153" i="1"/>
  <c r="AB4153" i="1" s="1"/>
  <c r="V4154" i="1"/>
  <c r="AB4154" i="1" s="1"/>
  <c r="S4155" i="1"/>
  <c r="AB4155" i="1" s="1"/>
  <c r="P4156" i="1"/>
  <c r="Z4156" i="1"/>
  <c r="AB4156" i="1" s="1"/>
  <c r="M4157" i="1"/>
  <c r="AB4157" i="1" s="1"/>
  <c r="V4158" i="1"/>
  <c r="AB4158" i="1" s="1"/>
  <c r="S4159" i="1"/>
  <c r="AB4159" i="1" s="1"/>
  <c r="P4160" i="1"/>
  <c r="Z4160" i="1"/>
  <c r="AB4160" i="1" s="1"/>
  <c r="M4161" i="1"/>
  <c r="AB4161" i="1" s="1"/>
  <c r="AB4162" i="1"/>
  <c r="AB4165" i="1"/>
  <c r="AB4166" i="1"/>
  <c r="AB4169" i="1"/>
  <c r="AB4170" i="1"/>
  <c r="AB4173" i="1"/>
  <c r="AB4174" i="1"/>
  <c r="AB4177" i="1"/>
  <c r="AB4178" i="1"/>
  <c r="AB4181" i="1"/>
  <c r="AB4182" i="1"/>
  <c r="AB4185" i="1"/>
  <c r="AB4186" i="1"/>
  <c r="AB4189" i="1"/>
  <c r="AB4190" i="1"/>
  <c r="AB4193" i="1"/>
  <c r="AB4194" i="1"/>
  <c r="AB4197" i="1"/>
  <c r="AB4198" i="1"/>
  <c r="AB4201" i="1"/>
  <c r="AB4202" i="1"/>
  <c r="AB4205" i="1"/>
  <c r="AB4206" i="1"/>
  <c r="AB4209" i="1"/>
  <c r="AB4210" i="1"/>
  <c r="AB4213" i="1"/>
  <c r="AB4214" i="1"/>
  <c r="AB4217" i="1"/>
  <c r="AB4218" i="1"/>
  <c r="AB4221" i="1"/>
  <c r="AB4222" i="1"/>
  <c r="AB4225" i="1"/>
  <c r="AB4226" i="1"/>
  <c r="AB4229" i="1"/>
  <c r="AB4230" i="1"/>
  <c r="AB4233" i="1"/>
  <c r="AB4234" i="1"/>
  <c r="AB4237" i="1"/>
  <c r="AB4238" i="1"/>
  <c r="AB4241" i="1"/>
  <c r="AB4242" i="1"/>
  <c r="AB4245" i="1"/>
  <c r="AB4246" i="1"/>
  <c r="AB4249" i="1"/>
  <c r="AB4250" i="1"/>
  <c r="AB4253" i="1"/>
  <c r="AB4254" i="1"/>
  <c r="AB4257" i="1"/>
  <c r="AB4258" i="1"/>
  <c r="AB4261" i="1"/>
  <c r="AB4262" i="1"/>
  <c r="AB4265" i="1"/>
  <c r="AB4266" i="1"/>
  <c r="AB4269" i="1"/>
  <c r="AB4270" i="1"/>
  <c r="AB4273" i="1"/>
  <c r="AB4274" i="1"/>
  <c r="AB4277" i="1"/>
  <c r="AB4278" i="1"/>
  <c r="AB4281" i="1"/>
  <c r="AB4282" i="1"/>
  <c r="AB4285" i="1"/>
  <c r="AB4286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6" i="1"/>
  <c r="AB4349" i="1"/>
  <c r="AB4350" i="1"/>
  <c r="AB4353" i="1"/>
  <c r="AB4354" i="1"/>
  <c r="AB4357" i="1"/>
  <c r="AB4358" i="1"/>
  <c r="AB4361" i="1"/>
  <c r="AB4362" i="1"/>
  <c r="AB4365" i="1"/>
  <c r="AB4366" i="1"/>
  <c r="AB4369" i="1"/>
  <c r="AB4370" i="1"/>
  <c r="AB4373" i="1"/>
  <c r="AB4374" i="1"/>
  <c r="AB4377" i="1"/>
  <c r="AB4378" i="1"/>
  <c r="AB4381" i="1"/>
  <c r="AB4382" i="1"/>
  <c r="AB4385" i="1"/>
  <c r="AB4386" i="1"/>
  <c r="AB4389" i="1"/>
  <c r="AB4390" i="1"/>
  <c r="AB4393" i="1"/>
  <c r="AB4394" i="1"/>
  <c r="AB4398" i="1"/>
  <c r="AB4399" i="1"/>
  <c r="S4424" i="1"/>
  <c r="AB4424" i="1" s="1"/>
  <c r="AB4425" i="1"/>
  <c r="P4425" i="1"/>
  <c r="S4428" i="1"/>
  <c r="AB4428" i="1" s="1"/>
  <c r="V4431" i="1"/>
  <c r="S4432" i="1"/>
  <c r="AB4432" i="1" s="1"/>
  <c r="AB4433" i="1"/>
  <c r="P4433" i="1"/>
  <c r="V4435" i="1"/>
  <c r="S4436" i="1"/>
  <c r="AB4436" i="1" s="1"/>
  <c r="P4437" i="1"/>
  <c r="Z4437" i="1"/>
  <c r="AB4437" i="1" s="1"/>
  <c r="S4440" i="1"/>
  <c r="AB4440" i="1" s="1"/>
  <c r="V4443" i="1"/>
  <c r="S4444" i="1"/>
  <c r="AB4444" i="1" s="1"/>
  <c r="P4445" i="1"/>
  <c r="AB4445" i="1" s="1"/>
  <c r="Z4445" i="1"/>
  <c r="V4447" i="1"/>
  <c r="S4448" i="1"/>
  <c r="AB4448" i="1" s="1"/>
  <c r="P4449" i="1"/>
  <c r="Z4449" i="1"/>
  <c r="AB4449" i="1" s="1"/>
  <c r="V4451" i="1"/>
  <c r="S4452" i="1"/>
  <c r="AB4452" i="1" s="1"/>
  <c r="P4453" i="1"/>
  <c r="AB4453" i="1" s="1"/>
  <c r="Z4453" i="1"/>
  <c r="M4454" i="1"/>
  <c r="AB4454" i="1" s="1"/>
  <c r="V4455" i="1"/>
  <c r="S4456" i="1"/>
  <c r="AB4456" i="1" s="1"/>
  <c r="P4457" i="1"/>
  <c r="AB4457" i="1" s="1"/>
  <c r="Z4457" i="1"/>
  <c r="AB4460" i="1"/>
  <c r="AB4461" i="1"/>
  <c r="AB4464" i="1"/>
  <c r="AB4465" i="1"/>
  <c r="AB4468" i="1"/>
  <c r="AB4469" i="1"/>
  <c r="AB4472" i="1"/>
  <c r="AB4473" i="1"/>
  <c r="AB4476" i="1"/>
  <c r="AB4477" i="1"/>
  <c r="AB4480" i="1"/>
  <c r="AB4481" i="1"/>
  <c r="AB4484" i="1"/>
  <c r="AB4485" i="1"/>
  <c r="AB4488" i="1"/>
  <c r="AB4489" i="1"/>
  <c r="AB4492" i="1"/>
  <c r="AB4493" i="1"/>
  <c r="AB4496" i="1"/>
  <c r="AB4497" i="1"/>
  <c r="AB4500" i="1"/>
  <c r="AB4501" i="1"/>
  <c r="AB4504" i="1"/>
  <c r="AB4505" i="1"/>
  <c r="AB4508" i="1"/>
  <c r="AB4509" i="1"/>
  <c r="AB4512" i="1"/>
  <c r="AB4513" i="1"/>
  <c r="AB4516" i="1"/>
  <c r="AB4517" i="1"/>
  <c r="AB4520" i="1"/>
  <c r="AB4521" i="1"/>
  <c r="AB4524" i="1"/>
  <c r="AB4525" i="1"/>
  <c r="AB4528" i="1"/>
  <c r="AB4529" i="1"/>
  <c r="AB4532" i="1"/>
  <c r="V4401" i="1"/>
  <c r="AB4401" i="1" s="1"/>
  <c r="S4402" i="1"/>
  <c r="AB4402" i="1" s="1"/>
  <c r="P4403" i="1"/>
  <c r="AB4403" i="1" s="1"/>
  <c r="Z4403" i="1"/>
  <c r="M4404" i="1"/>
  <c r="AB4404" i="1" s="1"/>
  <c r="V4405" i="1"/>
  <c r="AB4405" i="1" s="1"/>
  <c r="S4406" i="1"/>
  <c r="AB4406" i="1" s="1"/>
  <c r="P4407" i="1"/>
  <c r="AB4407" i="1" s="1"/>
  <c r="Z4407" i="1"/>
  <c r="M4408" i="1"/>
  <c r="AB4408" i="1" s="1"/>
  <c r="V4409" i="1"/>
  <c r="AB4409" i="1" s="1"/>
  <c r="S4410" i="1"/>
  <c r="AB4410" i="1" s="1"/>
  <c r="P4411" i="1"/>
  <c r="AB4411" i="1" s="1"/>
  <c r="Z4411" i="1"/>
  <c r="M4412" i="1"/>
  <c r="AB4412" i="1" s="1"/>
  <c r="V4413" i="1"/>
  <c r="AB4413" i="1" s="1"/>
  <c r="S4414" i="1"/>
  <c r="AB4414" i="1" s="1"/>
  <c r="P4415" i="1"/>
  <c r="AB4415" i="1" s="1"/>
  <c r="Z4415" i="1"/>
  <c r="M4416" i="1"/>
  <c r="AB4416" i="1" s="1"/>
  <c r="V4417" i="1"/>
  <c r="AB4417" i="1" s="1"/>
  <c r="S4418" i="1"/>
  <c r="AB4418" i="1" s="1"/>
  <c r="P4419" i="1"/>
  <c r="AB4419" i="1" s="1"/>
  <c r="Z4419" i="1"/>
  <c r="M4420" i="1"/>
  <c r="AB4420" i="1" s="1"/>
  <c r="V4421" i="1"/>
  <c r="AB4421" i="1" s="1"/>
  <c r="S4422" i="1"/>
  <c r="AB4422" i="1" s="1"/>
  <c r="P4423" i="1"/>
  <c r="AB4423" i="1" s="1"/>
  <c r="Z4423" i="1"/>
  <c r="S4426" i="1"/>
  <c r="AB4426" i="1" s="1"/>
  <c r="P4427" i="1"/>
  <c r="AB4427" i="1" s="1"/>
  <c r="V4429" i="1"/>
  <c r="AB4429" i="1" s="1"/>
  <c r="S4430" i="1"/>
  <c r="AB4430" i="1" s="1"/>
  <c r="AB4431" i="1"/>
  <c r="S4434" i="1"/>
  <c r="AB4434" i="1" s="1"/>
  <c r="AB4435" i="1"/>
  <c r="S4438" i="1"/>
  <c r="AB4438" i="1" s="1"/>
  <c r="P4439" i="1"/>
  <c r="AB4439" i="1" s="1"/>
  <c r="V4441" i="1"/>
  <c r="AB4441" i="1" s="1"/>
  <c r="S4442" i="1"/>
  <c r="AB4442" i="1" s="1"/>
  <c r="AB4443" i="1"/>
  <c r="S4446" i="1"/>
  <c r="AB4446" i="1" s="1"/>
  <c r="AB4447" i="1"/>
  <c r="S4450" i="1"/>
  <c r="AB4450" i="1" s="1"/>
  <c r="AB4451" i="1"/>
  <c r="AB4455" i="1"/>
  <c r="AB4534" i="1"/>
  <c r="AB4543" i="1"/>
  <c r="AB4551" i="1"/>
  <c r="AB4559" i="1"/>
  <c r="AB4567" i="1"/>
  <c r="AB4575" i="1"/>
  <c r="AB4535" i="1"/>
  <c r="S4536" i="1"/>
  <c r="AB4536" i="1" s="1"/>
  <c r="P4537" i="1"/>
  <c r="AB4537" i="1" s="1"/>
  <c r="Z4537" i="1"/>
  <c r="M4538" i="1"/>
  <c r="AB4538" i="1" s="1"/>
  <c r="V4539" i="1"/>
  <c r="AB4539" i="1" s="1"/>
  <c r="S4540" i="1"/>
  <c r="AB4540" i="1" s="1"/>
  <c r="P4541" i="1"/>
  <c r="AB4541" i="1" s="1"/>
  <c r="Z4541" i="1"/>
  <c r="M4542" i="1"/>
  <c r="AB4542" i="1" s="1"/>
  <c r="V4543" i="1"/>
  <c r="S4544" i="1"/>
  <c r="AB4544" i="1" s="1"/>
  <c r="P4545" i="1"/>
  <c r="AB4545" i="1" s="1"/>
  <c r="Z4545" i="1"/>
  <c r="M4546" i="1"/>
  <c r="AB4546" i="1" s="1"/>
  <c r="V4547" i="1"/>
  <c r="AB4547" i="1" s="1"/>
  <c r="S4548" i="1"/>
  <c r="AB4548" i="1" s="1"/>
  <c r="P4549" i="1"/>
  <c r="AB4549" i="1" s="1"/>
  <c r="Z4549" i="1"/>
  <c r="M4550" i="1"/>
  <c r="AB4550" i="1" s="1"/>
  <c r="V4551" i="1"/>
  <c r="S4552" i="1"/>
  <c r="AB4552" i="1" s="1"/>
  <c r="P4553" i="1"/>
  <c r="AB4553" i="1" s="1"/>
  <c r="Z4553" i="1"/>
  <c r="M4554" i="1"/>
  <c r="AB4554" i="1" s="1"/>
  <c r="V4555" i="1"/>
  <c r="AB4555" i="1" s="1"/>
  <c r="S4556" i="1"/>
  <c r="AB4556" i="1" s="1"/>
  <c r="P4557" i="1"/>
  <c r="AB4557" i="1" s="1"/>
  <c r="Z4557" i="1"/>
  <c r="M4558" i="1"/>
  <c r="AB4558" i="1" s="1"/>
  <c r="V4559" i="1"/>
  <c r="S4560" i="1"/>
  <c r="AB4560" i="1" s="1"/>
  <c r="P4561" i="1"/>
  <c r="AB4561" i="1" s="1"/>
  <c r="Z4561" i="1"/>
  <c r="M4562" i="1"/>
  <c r="AB4562" i="1" s="1"/>
  <c r="V4563" i="1"/>
  <c r="AB4563" i="1" s="1"/>
  <c r="S4564" i="1"/>
  <c r="AB4564" i="1" s="1"/>
  <c r="P4565" i="1"/>
  <c r="AB4565" i="1" s="1"/>
  <c r="Z4565" i="1"/>
  <c r="M4566" i="1"/>
  <c r="AB4566" i="1" s="1"/>
  <c r="V4567" i="1"/>
  <c r="S4568" i="1"/>
  <c r="AB4568" i="1" s="1"/>
  <c r="P4569" i="1"/>
  <c r="AB4569" i="1" s="1"/>
  <c r="Z4569" i="1"/>
  <c r="M4570" i="1"/>
  <c r="AB4570" i="1" s="1"/>
  <c r="V4571" i="1"/>
  <c r="AB4571" i="1" s="1"/>
  <c r="S4572" i="1"/>
  <c r="AB4572" i="1" s="1"/>
  <c r="P4573" i="1"/>
  <c r="AB4573" i="1" s="1"/>
  <c r="Z4573" i="1"/>
  <c r="M4574" i="1"/>
  <c r="AB4574" i="1" s="1"/>
  <c r="V4575" i="1"/>
  <c r="S4576" i="1"/>
  <c r="AB4576" i="1" s="1"/>
  <c r="P4577" i="1"/>
  <c r="AB4577" i="1" s="1"/>
  <c r="Z4577" i="1"/>
  <c r="M4578" i="1"/>
  <c r="AB4578" i="1" s="1"/>
  <c r="V4579" i="1"/>
  <c r="AB4579" i="1" s="1"/>
  <c r="S4580" i="1"/>
  <c r="AB4580" i="1" s="1"/>
  <c r="P4581" i="1"/>
  <c r="AB4581" i="1" s="1"/>
  <c r="Z4581" i="1"/>
  <c r="M4582" i="1"/>
  <c r="AB4582" i="1" s="1"/>
  <c r="AB4583" i="1"/>
  <c r="AB4586" i="1"/>
  <c r="AB4587" i="1"/>
  <c r="AB4590" i="1"/>
  <c r="AB4591" i="1"/>
  <c r="AB4594" i="1"/>
  <c r="AB4595" i="1"/>
  <c r="AB4598" i="1"/>
  <c r="AB4599" i="1"/>
  <c r="AB4602" i="1"/>
  <c r="AB4603" i="1"/>
  <c r="AB4606" i="1"/>
  <c r="AB4607" i="1"/>
  <c r="AB4610" i="1"/>
  <c r="AB4611" i="1"/>
  <c r="AB4614" i="1"/>
  <c r="AB4615" i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39" i="1"/>
  <c r="AB4642" i="1"/>
  <c r="AB4643" i="1"/>
  <c r="AB4646" i="1"/>
  <c r="AB4647" i="1"/>
  <c r="AB4650" i="1"/>
  <c r="AB4651" i="1"/>
  <c r="AB4654" i="1"/>
  <c r="AB4655" i="1"/>
  <c r="AB4658" i="1"/>
  <c r="AB4659" i="1"/>
  <c r="AB4662" i="1"/>
  <c r="AB4663" i="1"/>
  <c r="AB4666" i="1"/>
  <c r="AB4667" i="1"/>
  <c r="AB4670" i="1"/>
  <c r="AB4671" i="1"/>
  <c r="AB4674" i="1"/>
  <c r="AB4675" i="1"/>
  <c r="AB4678" i="1"/>
  <c r="AB4679" i="1"/>
  <c r="AB4682" i="1"/>
  <c r="AB4683" i="1"/>
  <c r="AB4686" i="1"/>
  <c r="AB4687" i="1"/>
  <c r="AB4690" i="1"/>
  <c r="AB4691" i="1"/>
  <c r="AB4694" i="1"/>
  <c r="AB4695" i="1"/>
  <c r="AB4698" i="1"/>
  <c r="AB4699" i="1"/>
  <c r="AB4702" i="1"/>
  <c r="AB4703" i="1"/>
  <c r="AB4706" i="1"/>
  <c r="V4708" i="1"/>
  <c r="S4709" i="1"/>
  <c r="AB4709" i="1" s="1"/>
  <c r="P4710" i="1"/>
  <c r="AB4710" i="1" s="1"/>
  <c r="Z4710" i="1"/>
  <c r="M4711" i="1"/>
  <c r="AB4711" i="1" s="1"/>
  <c r="V4712" i="1"/>
  <c r="S4713" i="1"/>
  <c r="AB4713" i="1" s="1"/>
  <c r="P4714" i="1"/>
  <c r="AB4714" i="1" s="1"/>
  <c r="Z4714" i="1"/>
  <c r="M4715" i="1"/>
  <c r="AB4715" i="1" s="1"/>
  <c r="V4716" i="1"/>
  <c r="S4717" i="1"/>
  <c r="AB4717" i="1" s="1"/>
  <c r="P4718" i="1"/>
  <c r="AB4718" i="1" s="1"/>
  <c r="Z4718" i="1"/>
  <c r="M4719" i="1"/>
  <c r="AB4719" i="1" s="1"/>
  <c r="V4720" i="1"/>
  <c r="S4721" i="1"/>
  <c r="AB4721" i="1" s="1"/>
  <c r="P4722" i="1"/>
  <c r="AB4722" i="1" s="1"/>
  <c r="Z4722" i="1"/>
  <c r="M4723" i="1"/>
  <c r="AB4723" i="1" s="1"/>
  <c r="V4724" i="1"/>
  <c r="AB4725" i="1"/>
  <c r="AB4726" i="1"/>
  <c r="AB4729" i="1"/>
  <c r="AB4730" i="1"/>
  <c r="AB4733" i="1"/>
  <c r="AB4734" i="1"/>
  <c r="AB4737" i="1"/>
  <c r="AB4738" i="1"/>
  <c r="AB4741" i="1"/>
  <c r="AB4742" i="1"/>
  <c r="AB4745" i="1"/>
  <c r="AB4746" i="1"/>
  <c r="AB4749" i="1"/>
  <c r="AB4750" i="1"/>
  <c r="AB4753" i="1"/>
  <c r="AB4754" i="1"/>
  <c r="AB4757" i="1"/>
  <c r="AB4758" i="1"/>
  <c r="AB4761" i="1"/>
  <c r="AB4762" i="1"/>
  <c r="AB4765" i="1"/>
  <c r="AB4766" i="1"/>
  <c r="AB4769" i="1"/>
  <c r="AB4770" i="1"/>
  <c r="AB4773" i="1"/>
  <c r="AB4774" i="1"/>
  <c r="AB4777" i="1"/>
  <c r="AB4778" i="1"/>
  <c r="AB4708" i="1"/>
  <c r="AB4712" i="1"/>
  <c r="AB4716" i="1"/>
  <c r="AB4720" i="1"/>
  <c r="AB4724" i="1"/>
  <c r="AB4781" i="1"/>
  <c r="AB4787" i="1"/>
  <c r="AB4795" i="1"/>
  <c r="V4783" i="1"/>
  <c r="AB4783" i="1" s="1"/>
  <c r="S4784" i="1"/>
  <c r="AB4784" i="1" s="1"/>
  <c r="P4785" i="1"/>
  <c r="AB4785" i="1" s="1"/>
  <c r="Z4785" i="1"/>
  <c r="M4786" i="1"/>
  <c r="AB4786" i="1" s="1"/>
  <c r="V4787" i="1"/>
  <c r="S4788" i="1"/>
  <c r="AB4788" i="1" s="1"/>
  <c r="P4789" i="1"/>
  <c r="AB4789" i="1" s="1"/>
  <c r="Z4789" i="1"/>
  <c r="M4790" i="1"/>
  <c r="AB4790" i="1" s="1"/>
  <c r="V4791" i="1"/>
  <c r="AB4791" i="1" s="1"/>
  <c r="S4792" i="1"/>
  <c r="AB4792" i="1" s="1"/>
  <c r="P4793" i="1"/>
  <c r="AB4793" i="1" s="1"/>
  <c r="Z4793" i="1"/>
  <c r="M4794" i="1"/>
  <c r="AB4794" i="1" s="1"/>
  <c r="V4795" i="1"/>
  <c r="S4796" i="1"/>
  <c r="AB4796" i="1" s="1"/>
  <c r="P4797" i="1"/>
  <c r="AB4797" i="1" s="1"/>
  <c r="Z4797" i="1"/>
  <c r="M4798" i="1"/>
  <c r="AB4798" i="1" s="1"/>
  <c r="AB4799" i="1"/>
  <c r="AB4802" i="1"/>
  <c r="AB4803" i="1"/>
  <c r="AB4806" i="1"/>
  <c r="AB4807" i="1"/>
  <c r="AB4810" i="1"/>
  <c r="AB4811" i="1"/>
  <c r="AB4814" i="1"/>
  <c r="AB4815" i="1"/>
  <c r="AB4818" i="1"/>
  <c r="AB4819" i="1"/>
  <c r="AB4822" i="1"/>
  <c r="AB4823" i="1"/>
  <c r="AB4826" i="1"/>
  <c r="AB4827" i="1"/>
  <c r="AB4830" i="1"/>
  <c r="AB4831" i="1"/>
  <c r="AB4834" i="1"/>
  <c r="AB4835" i="1"/>
  <c r="AB4838" i="1"/>
  <c r="AB4839" i="1"/>
  <c r="AB4842" i="1"/>
  <c r="AB4843" i="1"/>
  <c r="AB4846" i="1"/>
  <c r="AB4847" i="1"/>
  <c r="AB4850" i="1"/>
  <c r="AB4851" i="1"/>
  <c r="AB4854" i="1"/>
  <c r="AB4862" i="1"/>
  <c r="AB4870" i="1"/>
  <c r="Z4855" i="1"/>
  <c r="AB4855" i="1" s="1"/>
  <c r="M4856" i="1"/>
  <c r="AB4856" i="1" s="1"/>
  <c r="V4857" i="1"/>
  <c r="S4858" i="1"/>
  <c r="AB4858" i="1" s="1"/>
  <c r="P4859" i="1"/>
  <c r="Z4859" i="1"/>
  <c r="AB4859" i="1" s="1"/>
  <c r="M4860" i="1"/>
  <c r="AB4860" i="1" s="1"/>
  <c r="V4861" i="1"/>
  <c r="S4862" i="1"/>
  <c r="P4863" i="1"/>
  <c r="Z4863" i="1"/>
  <c r="AB4863" i="1" s="1"/>
  <c r="M4864" i="1"/>
  <c r="AB4864" i="1" s="1"/>
  <c r="V4865" i="1"/>
  <c r="S4866" i="1"/>
  <c r="AB4866" i="1" s="1"/>
  <c r="P4867" i="1"/>
  <c r="Z4867" i="1"/>
  <c r="AB4867" i="1" s="1"/>
  <c r="M4868" i="1"/>
  <c r="AB4868" i="1" s="1"/>
  <c r="V4869" i="1"/>
  <c r="S4870" i="1"/>
  <c r="P4871" i="1"/>
  <c r="Z4871" i="1"/>
  <c r="AB4871" i="1" s="1"/>
  <c r="M4872" i="1"/>
  <c r="AB4872" i="1" s="1"/>
  <c r="V4873" i="1"/>
  <c r="S4874" i="1"/>
  <c r="AB4874" i="1" s="1"/>
  <c r="AB4876" i="1"/>
  <c r="AB4877" i="1"/>
  <c r="AB4880" i="1"/>
  <c r="AB4881" i="1"/>
  <c r="AB4884" i="1"/>
  <c r="AB4885" i="1"/>
  <c r="AB4888" i="1"/>
  <c r="AB4889" i="1"/>
  <c r="AB4892" i="1"/>
  <c r="AB4893" i="1"/>
  <c r="AB4896" i="1"/>
  <c r="AB4897" i="1"/>
  <c r="AB4900" i="1"/>
  <c r="AB4901" i="1"/>
  <c r="AB4904" i="1"/>
  <c r="AB4905" i="1"/>
  <c r="AB4908" i="1"/>
  <c r="AB4909" i="1"/>
  <c r="AB4912" i="1"/>
  <c r="AB4913" i="1"/>
  <c r="AB4916" i="1"/>
  <c r="AB4917" i="1"/>
  <c r="AB4920" i="1"/>
  <c r="AB4921" i="1"/>
  <c r="AB4924" i="1"/>
  <c r="AB4857" i="1"/>
  <c r="AB4861" i="1"/>
  <c r="AB4865" i="1"/>
  <c r="AB4869" i="1"/>
  <c r="AB4873" i="1"/>
  <c r="P4925" i="1"/>
  <c r="AB4925" i="1" s="1"/>
  <c r="Z4925" i="1"/>
  <c r="M4926" i="1"/>
  <c r="AB4926" i="1" s="1"/>
  <c r="V4927" i="1"/>
  <c r="S4928" i="1"/>
  <c r="AB4928" i="1" s="1"/>
  <c r="P4929" i="1"/>
  <c r="AB4929" i="1" s="1"/>
  <c r="Z4929" i="1"/>
  <c r="M4930" i="1"/>
  <c r="AB4930" i="1" s="1"/>
  <c r="V4931" i="1"/>
  <c r="S4932" i="1"/>
  <c r="AB4932" i="1" s="1"/>
  <c r="P4933" i="1"/>
  <c r="AB4933" i="1" s="1"/>
  <c r="Z4933" i="1"/>
  <c r="M4934" i="1"/>
  <c r="AB4936" i="1"/>
  <c r="AB4937" i="1"/>
  <c r="AB4940" i="1"/>
  <c r="AB4941" i="1"/>
  <c r="AB4944" i="1"/>
  <c r="AB4945" i="1"/>
  <c r="AB4948" i="1"/>
  <c r="AB4949" i="1"/>
  <c r="AB4952" i="1"/>
  <c r="AB4953" i="1"/>
  <c r="AB4956" i="1"/>
  <c r="AB4957" i="1"/>
  <c r="AB4960" i="1"/>
  <c r="AB4961" i="1"/>
  <c r="AB4964" i="1"/>
  <c r="AB4965" i="1"/>
  <c r="AB4927" i="1"/>
  <c r="AB4931" i="1"/>
  <c r="AB4934" i="1"/>
  <c r="V4967" i="1"/>
  <c r="S4968" i="1"/>
  <c r="AB4968" i="1" s="1"/>
  <c r="P4969" i="1"/>
  <c r="Z4969" i="1"/>
  <c r="AB4969" i="1" s="1"/>
  <c r="M4970" i="1"/>
  <c r="AB4970" i="1" s="1"/>
  <c r="V4971" i="1"/>
  <c r="AB4971" i="1" s="1"/>
  <c r="S4972" i="1"/>
  <c r="AB4972" i="1" s="1"/>
  <c r="AB4973" i="1"/>
  <c r="AB4976" i="1"/>
  <c r="AB4977" i="1"/>
  <c r="AB4979" i="1"/>
  <c r="AB4987" i="1"/>
  <c r="AB4967" i="1"/>
  <c r="AB4981" i="1"/>
  <c r="AB4989" i="1"/>
  <c r="M4979" i="1"/>
  <c r="V4980" i="1"/>
  <c r="AB4980" i="1" s="1"/>
  <c r="S4981" i="1"/>
  <c r="P4982" i="1"/>
  <c r="Z4982" i="1"/>
  <c r="AB4982" i="1" s="1"/>
  <c r="M4983" i="1"/>
  <c r="AB4983" i="1" s="1"/>
  <c r="V4984" i="1"/>
  <c r="S4985" i="1"/>
  <c r="AB4985" i="1" s="1"/>
  <c r="P4986" i="1"/>
  <c r="Z4986" i="1"/>
  <c r="AB4986" i="1" s="1"/>
  <c r="M4987" i="1"/>
  <c r="V4988" i="1"/>
  <c r="AB4988" i="1" s="1"/>
  <c r="S4989" i="1"/>
  <c r="P4990" i="1"/>
  <c r="Z4990" i="1"/>
  <c r="AB4990" i="1" s="1"/>
  <c r="M4991" i="1"/>
  <c r="AB4991" i="1" s="1"/>
  <c r="AB4995" i="1"/>
  <c r="AB4996" i="1"/>
  <c r="AB4999" i="1"/>
  <c r="AB5000" i="1"/>
  <c r="AB4978" i="1"/>
  <c r="AB4984" i="1"/>
  <c r="AB4992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<sst xmlns="http://schemas.openxmlformats.org/spreadsheetml/2006/main" count="33" uniqueCount="20">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</sst>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00000000000"/>
    <numFmt numFmtId="165" formatCode="00000000000"/>
    <numFmt numFmtId="166" formatCode="mm/yyyy"/>
    <numFmt numFmtId="167" formatCode="d/m/yyyy"/>
    <numFmt numFmtId="168" formatCode="_-&quot;R$&quot;\ * #,##0.00_-;\-&quot;R$&quot;\ * #,##0.00_-;_-&quot;R$&quot;\ * &quot;-&quot;??_-;_-@_-"/>
  </numFmts>
  <fonts count="5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168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167" fontId="3" fillId="3" borderId="6" xfId="0" applyNumberFormat="1" applyFont="1" applyFill="1" applyBorder="1" applyAlignment="1">
      <alignment horizontal="center"/>
    </xf>
  </cellXfs>
  <cellStyles count="7">
    <cellStyle name="Moeda 2" xfId="1"/>
    <cellStyle name="Normal" xfId="0" builtinId="0"/>
    <cellStyle name="Normal 2" xfId="2"/>
    <cellStyle name="Normal 2 2" xfId="3"/>
    <cellStyle name="Normal 3" xfId="4"/>
    <cellStyle name="Normal 4" xfId="5"/>
    <cellStyle name="Normal 5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ORIA%20C&#193;SSIA/C&#193;SSIA%20TEF/PCF%20UPAS/9.%20setembro%202023/BARRA/DOCS%20SEI%20BARRA%2009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45170</v>
          </cell>
          <cell r="J12">
            <v>220.5</v>
          </cell>
          <cell r="L12">
            <v>177.389162561576</v>
          </cell>
          <cell r="M12">
            <v>1.32</v>
          </cell>
          <cell r="O12">
            <v>2.5099999999999998</v>
          </cell>
          <cell r="R12">
            <v>123</v>
          </cell>
          <cell r="S12">
            <v>79.2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45170</v>
          </cell>
          <cell r="J13">
            <v>214.29</v>
          </cell>
          <cell r="L13">
            <v>177.389162561576</v>
          </cell>
          <cell r="M13">
            <v>2.04</v>
          </cell>
          <cell r="O13">
            <v>3.17</v>
          </cell>
          <cell r="R13">
            <v>194</v>
          </cell>
          <cell r="S13">
            <v>122.12</v>
          </cell>
          <cell r="Y13">
            <v>2769.74</v>
          </cell>
          <cell r="AB13" t="str">
            <v>ABONO COMPLEMENTAR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45170</v>
          </cell>
          <cell r="J14">
            <v>174.85</v>
          </cell>
          <cell r="L14">
            <v>177.389162561576</v>
          </cell>
          <cell r="M14">
            <v>1.92</v>
          </cell>
          <cell r="O14">
            <v>2.5099999999999998</v>
          </cell>
          <cell r="R14">
            <v>0</v>
          </cell>
          <cell r="S14">
            <v>0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45170</v>
          </cell>
          <cell r="J15">
            <v>178.91</v>
          </cell>
          <cell r="L15">
            <v>177.389162561576</v>
          </cell>
          <cell r="M15">
            <v>1.33</v>
          </cell>
          <cell r="O15">
            <v>2.5099999999999998</v>
          </cell>
          <cell r="R15">
            <v>0</v>
          </cell>
          <cell r="S15">
            <v>0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45170</v>
          </cell>
          <cell r="J16">
            <v>131.57</v>
          </cell>
          <cell r="L16">
            <v>177.389162561576</v>
          </cell>
          <cell r="M16">
            <v>1.33</v>
          </cell>
          <cell r="O16">
            <v>2.5099999999999998</v>
          </cell>
          <cell r="R16">
            <v>246</v>
          </cell>
          <cell r="S16">
            <v>79.8</v>
          </cell>
          <cell r="Y16">
            <v>6781.19</v>
          </cell>
          <cell r="AB16" t="str">
            <v>ABONO COMPLEMENTAR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45170</v>
          </cell>
          <cell r="J17">
            <v>126.72</v>
          </cell>
          <cell r="L17">
            <v>177.389162561576</v>
          </cell>
          <cell r="M17">
            <v>1.32</v>
          </cell>
          <cell r="O17">
            <v>2.5099999999999998</v>
          </cell>
          <cell r="R17">
            <v>0</v>
          </cell>
          <cell r="S17">
            <v>0</v>
          </cell>
          <cell r="U17">
            <v>59.82</v>
          </cell>
          <cell r="X17" t="str">
            <v>SALÁRIO FAMÍLIA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45170</v>
          </cell>
          <cell r="J18">
            <v>382.09</v>
          </cell>
          <cell r="L18">
            <v>177.389162561576</v>
          </cell>
          <cell r="M18">
            <v>4</v>
          </cell>
          <cell r="O18">
            <v>21.55</v>
          </cell>
          <cell r="R18">
            <v>0</v>
          </cell>
          <cell r="S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45170</v>
          </cell>
          <cell r="J19">
            <v>141.07</v>
          </cell>
          <cell r="L19">
            <v>177.389162561576</v>
          </cell>
          <cell r="M19">
            <v>1.32</v>
          </cell>
          <cell r="O19">
            <v>2.5099999999999998</v>
          </cell>
          <cell r="R19">
            <v>0</v>
          </cell>
          <cell r="S19">
            <v>0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45170</v>
          </cell>
          <cell r="J20">
            <v>348.46</v>
          </cell>
          <cell r="L20">
            <v>177.389162561576</v>
          </cell>
          <cell r="M20">
            <v>4</v>
          </cell>
          <cell r="O20">
            <v>21.55</v>
          </cell>
          <cell r="R20">
            <v>0</v>
          </cell>
          <cell r="S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45170</v>
          </cell>
          <cell r="J21">
            <v>376.58</v>
          </cell>
          <cell r="L21">
            <v>177.389162561576</v>
          </cell>
          <cell r="M21">
            <v>4</v>
          </cell>
          <cell r="O21">
            <v>21.55</v>
          </cell>
          <cell r="R21">
            <v>0</v>
          </cell>
          <cell r="S21">
            <v>0</v>
          </cell>
        </row>
        <row r="22">
          <cell r="C22" t="str">
            <v>UPA BARRA DE JANGADA - C.G 005/2022</v>
          </cell>
          <cell r="E22" t="str">
            <v>ALINE NUBIA DE MESQUITA</v>
          </cell>
          <cell r="F22" t="str">
            <v>2 - Outros Profissionais da Saúde</v>
          </cell>
          <cell r="G22">
            <v>515205</v>
          </cell>
          <cell r="H22">
            <v>45170</v>
          </cell>
          <cell r="J22">
            <v>54.91</v>
          </cell>
          <cell r="L22">
            <v>177.389162561576</v>
          </cell>
          <cell r="M22">
            <v>1.32</v>
          </cell>
          <cell r="O22">
            <v>2.5099999999999998</v>
          </cell>
          <cell r="R22">
            <v>0</v>
          </cell>
          <cell r="S22">
            <v>0</v>
          </cell>
        </row>
        <row r="23">
          <cell r="C23" t="str">
            <v>UPA BARRA DE JANGADA - C.G 005/2022</v>
          </cell>
          <cell r="E23" t="str">
            <v>ALLYSON COELHO RIBEIRO</v>
          </cell>
          <cell r="F23" t="str">
            <v>1 - Médico</v>
          </cell>
          <cell r="G23">
            <v>225125</v>
          </cell>
          <cell r="H23">
            <v>45170</v>
          </cell>
          <cell r="J23">
            <v>719.4</v>
          </cell>
          <cell r="L23">
            <v>177.389162561576</v>
          </cell>
          <cell r="M23">
            <v>8</v>
          </cell>
          <cell r="O23">
            <v>21.55</v>
          </cell>
          <cell r="R23">
            <v>0</v>
          </cell>
          <cell r="S23">
            <v>0</v>
          </cell>
        </row>
        <row r="24">
          <cell r="C24" t="str">
            <v>UPA BARRA DE JANGADA - C.G 005/2022</v>
          </cell>
          <cell r="E24" t="str">
            <v>ALMERICE MARIA DA SILVA</v>
          </cell>
          <cell r="F24" t="str">
            <v>2 - Outros Profissionais da Saúde</v>
          </cell>
          <cell r="G24">
            <v>322205</v>
          </cell>
          <cell r="H24">
            <v>45170</v>
          </cell>
          <cell r="J24">
            <v>143.41</v>
          </cell>
          <cell r="L24">
            <v>177.389162561576</v>
          </cell>
          <cell r="M24">
            <v>1.33</v>
          </cell>
          <cell r="O24">
            <v>2.5099999999999998</v>
          </cell>
          <cell r="R24">
            <v>123</v>
          </cell>
          <cell r="S24">
            <v>79.8</v>
          </cell>
          <cell r="Y24">
            <v>7066.93</v>
          </cell>
          <cell r="AB24" t="str">
            <v>ABONO COMPLEMENTAR</v>
          </cell>
        </row>
        <row r="25">
          <cell r="C25" t="str">
            <v>UPA BARRA DE JANGADA - C.G 005/2022</v>
          </cell>
          <cell r="E25" t="str">
            <v>ALMIR JOSE DA SILVA JUNIOR</v>
          </cell>
          <cell r="F25" t="str">
            <v>2 - Outros Profissionais da Saúde</v>
          </cell>
          <cell r="G25">
            <v>223505</v>
          </cell>
          <cell r="H25">
            <v>45170</v>
          </cell>
          <cell r="J25">
            <v>176.25</v>
          </cell>
          <cell r="L25">
            <v>177.389162561576</v>
          </cell>
          <cell r="M25">
            <v>1.86</v>
          </cell>
          <cell r="O25">
            <v>3.17</v>
          </cell>
          <cell r="R25">
            <v>194</v>
          </cell>
          <cell r="S25">
            <v>111.54</v>
          </cell>
          <cell r="Y25">
            <v>4833.59</v>
          </cell>
          <cell r="AB25" t="str">
            <v>ABONO COMPLEMENTAR</v>
          </cell>
        </row>
        <row r="26">
          <cell r="C26" t="str">
            <v>UPA BARRA DE JANGADA - C.G 005/2022</v>
          </cell>
          <cell r="E26" t="str">
            <v>AMANDA PAULA CACIANO DE BARROS</v>
          </cell>
          <cell r="F26" t="str">
            <v>2 - Outros Profissionais da Saúde</v>
          </cell>
          <cell r="G26">
            <v>322205</v>
          </cell>
          <cell r="H26">
            <v>45170</v>
          </cell>
          <cell r="J26">
            <v>127.76</v>
          </cell>
          <cell r="L26">
            <v>177.389162561576</v>
          </cell>
          <cell r="M26">
            <v>1.33</v>
          </cell>
          <cell r="O26">
            <v>2.5099999999999998</v>
          </cell>
          <cell r="R26">
            <v>0</v>
          </cell>
          <cell r="S26">
            <v>0</v>
          </cell>
          <cell r="Y26">
            <v>5911.11</v>
          </cell>
          <cell r="AB26" t="str">
            <v>ABONO COMPLEMENTAR</v>
          </cell>
        </row>
        <row r="27">
          <cell r="C27" t="str">
            <v>UPA BARRA DE JANGADA - C.G 005/2022</v>
          </cell>
          <cell r="E27" t="str">
            <v xml:space="preserve">ANA CARLA PEREIRA DA SILVA SA </v>
          </cell>
          <cell r="F27" t="str">
            <v>2 - Outros Profissionais da Saúde</v>
          </cell>
          <cell r="G27">
            <v>322605</v>
          </cell>
          <cell r="H27">
            <v>45170</v>
          </cell>
          <cell r="J27">
            <v>159.21</v>
          </cell>
          <cell r="L27">
            <v>177.389162561576</v>
          </cell>
          <cell r="M27">
            <v>1.32</v>
          </cell>
          <cell r="O27">
            <v>2.5099999999999998</v>
          </cell>
          <cell r="R27">
            <v>123</v>
          </cell>
          <cell r="S27">
            <v>79.2</v>
          </cell>
        </row>
        <row r="28">
          <cell r="C28" t="str">
            <v>UPA BARRA DE JANGADA - C.G 005/2022</v>
          </cell>
          <cell r="E28" t="str">
            <v>ANA PAULA LIMA DOS SANTOS</v>
          </cell>
          <cell r="F28" t="str">
            <v>2 - Outros Profissionais da Saúde</v>
          </cell>
          <cell r="G28">
            <v>322205</v>
          </cell>
          <cell r="H28">
            <v>45170</v>
          </cell>
          <cell r="J28">
            <v>192.5</v>
          </cell>
          <cell r="L28">
            <v>177.389162561576</v>
          </cell>
          <cell r="O28">
            <v>2.5099999999999998</v>
          </cell>
          <cell r="R28">
            <v>0</v>
          </cell>
          <cell r="S28">
            <v>0</v>
          </cell>
          <cell r="Y28">
            <v>7065.26</v>
          </cell>
          <cell r="AB28" t="str">
            <v>ABONO COMPLEMENTAR</v>
          </cell>
        </row>
        <row r="29">
          <cell r="C29" t="str">
            <v>UPA BARRA DE JANGADA - C.G 005/2022</v>
          </cell>
          <cell r="E29" t="str">
            <v>ANDRE DE ALMEIDA LIRA</v>
          </cell>
          <cell r="F29" t="str">
            <v>2 - Outros Profissionais da Saúde</v>
          </cell>
          <cell r="G29">
            <v>324120</v>
          </cell>
          <cell r="H29">
            <v>45170</v>
          </cell>
          <cell r="J29">
            <v>358.02</v>
          </cell>
          <cell r="L29">
            <v>177.389162561576</v>
          </cell>
          <cell r="M29">
            <v>2.41</v>
          </cell>
          <cell r="O29">
            <v>19.88</v>
          </cell>
          <cell r="R29">
            <v>0</v>
          </cell>
          <cell r="S29">
            <v>0</v>
          </cell>
        </row>
        <row r="30">
          <cell r="C30" t="str">
            <v>UPA BARRA DE JANGADA - C.G 005/2022</v>
          </cell>
          <cell r="E30" t="str">
            <v>ANDRE LUIZ DE OLIVEIRA FREITAS</v>
          </cell>
          <cell r="F30" t="str">
            <v>3 - Administrativo</v>
          </cell>
          <cell r="G30">
            <v>322230</v>
          </cell>
          <cell r="H30">
            <v>45170</v>
          </cell>
          <cell r="J30">
            <v>42.24</v>
          </cell>
          <cell r="L30">
            <v>177.389162561576</v>
          </cell>
          <cell r="M30">
            <v>1.32</v>
          </cell>
          <cell r="O30">
            <v>2.5099999999999998</v>
          </cell>
          <cell r="R30">
            <v>0</v>
          </cell>
          <cell r="S30">
            <v>0</v>
          </cell>
        </row>
        <row r="31">
          <cell r="C31" t="str">
            <v>UPA BARRA DE JANGADA - C.G 005/2022</v>
          </cell>
          <cell r="E31" t="str">
            <v xml:space="preserve">ANDREIA RIBEIRO DOS SANTOS </v>
          </cell>
          <cell r="F31" t="str">
            <v>2 - Outros Profissionais da Saúde</v>
          </cell>
          <cell r="G31">
            <v>322205</v>
          </cell>
          <cell r="H31">
            <v>45170</v>
          </cell>
          <cell r="K31">
            <v>5174.7299999999996</v>
          </cell>
          <cell r="O31">
            <v>2.5099999999999998</v>
          </cell>
          <cell r="R31">
            <v>0</v>
          </cell>
          <cell r="S31">
            <v>0</v>
          </cell>
        </row>
        <row r="32">
          <cell r="C32" t="str">
            <v>UPA BARRA DE JANGADA - C.G 005/2022</v>
          </cell>
          <cell r="E32" t="str">
            <v>ANDREZA LUIZA DA SILVA GOUVEIA</v>
          </cell>
          <cell r="F32" t="str">
            <v>3 - Administrativo</v>
          </cell>
          <cell r="G32">
            <v>351605</v>
          </cell>
          <cell r="H32">
            <v>45170</v>
          </cell>
          <cell r="J32">
            <v>161.72</v>
          </cell>
          <cell r="L32">
            <v>177.389162561576</v>
          </cell>
          <cell r="M32">
            <v>1.76</v>
          </cell>
          <cell r="O32">
            <v>2.5099999999999998</v>
          </cell>
          <cell r="R32">
            <v>224</v>
          </cell>
          <cell r="S32">
            <v>105.46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45170</v>
          </cell>
          <cell r="J33">
            <v>143.41</v>
          </cell>
          <cell r="L33">
            <v>177.389162561576</v>
          </cell>
          <cell r="M33">
            <v>1.33</v>
          </cell>
          <cell r="O33">
            <v>2.5099999999999998</v>
          </cell>
          <cell r="R33">
            <v>168</v>
          </cell>
          <cell r="S33">
            <v>79.8</v>
          </cell>
          <cell r="Y33">
            <v>7051.4</v>
          </cell>
          <cell r="AB33" t="str">
            <v>ABONO COMPLEMENTAR</v>
          </cell>
        </row>
        <row r="34">
          <cell r="C34" t="str">
            <v>UPA BARRA DE JANGADA - C.G 005/2022</v>
          </cell>
          <cell r="E34" t="str">
            <v>ANTONIA DA CONCEIÇÃO SILVA</v>
          </cell>
          <cell r="F34" t="str">
            <v>2 - Outros Profissionais da Saúde</v>
          </cell>
          <cell r="G34">
            <v>322205</v>
          </cell>
          <cell r="H34">
            <v>45170</v>
          </cell>
          <cell r="J34">
            <v>145.93</v>
          </cell>
          <cell r="L34">
            <v>177.389162561576</v>
          </cell>
          <cell r="M34">
            <v>1.33</v>
          </cell>
          <cell r="O34">
            <v>2.5099999999999998</v>
          </cell>
          <cell r="R34">
            <v>0</v>
          </cell>
          <cell r="S34">
            <v>0</v>
          </cell>
          <cell r="Y34">
            <v>6515.96</v>
          </cell>
          <cell r="AB34" t="str">
            <v>ABONO COMPLEMENTAR</v>
          </cell>
        </row>
        <row r="35">
          <cell r="C35" t="str">
            <v>UPA BARRA DE JANGADA - C.G 005/2022</v>
          </cell>
          <cell r="E35" t="str">
            <v>ANTONIO BARBOSA SOBRINHO</v>
          </cell>
          <cell r="F35" t="str">
            <v>3 - Administrativo</v>
          </cell>
          <cell r="G35">
            <v>517410</v>
          </cell>
          <cell r="H35">
            <v>45170</v>
          </cell>
          <cell r="J35">
            <v>143.62</v>
          </cell>
          <cell r="L35">
            <v>177.389162561576</v>
          </cell>
          <cell r="M35">
            <v>1.32</v>
          </cell>
          <cell r="O35">
            <v>2.5099999999999998</v>
          </cell>
          <cell r="R35">
            <v>168</v>
          </cell>
          <cell r="S35">
            <v>79.2</v>
          </cell>
        </row>
        <row r="36">
          <cell r="C36" t="str">
            <v>UPA BARRA DE JANGADA - C.G 005/2022</v>
          </cell>
          <cell r="E36" t="str">
            <v xml:space="preserve">ANTONIO CARLOS PEREIRA DO NASCIMENTO </v>
          </cell>
          <cell r="F36" t="str">
            <v>2 - Outros Profissionais da Saúde</v>
          </cell>
          <cell r="G36">
            <v>223605</v>
          </cell>
          <cell r="H36">
            <v>45170</v>
          </cell>
          <cell r="J36">
            <v>216.69</v>
          </cell>
          <cell r="L36">
            <v>177.389162561576</v>
          </cell>
          <cell r="M36">
            <v>1.99</v>
          </cell>
          <cell r="O36">
            <v>3.17</v>
          </cell>
          <cell r="R36">
            <v>0</v>
          </cell>
          <cell r="S36">
            <v>0</v>
          </cell>
        </row>
        <row r="37">
          <cell r="C37" t="str">
            <v>UPA BARRA DE JANGADA - C.G 005/2022</v>
          </cell>
          <cell r="E37" t="str">
            <v>ANTONIO SERGIO DE ALBUQUERQUE</v>
          </cell>
          <cell r="F37" t="str">
            <v>3 - Administrativo</v>
          </cell>
          <cell r="G37">
            <v>517410</v>
          </cell>
          <cell r="H37">
            <v>45170</v>
          </cell>
          <cell r="J37">
            <v>190.01</v>
          </cell>
          <cell r="L37">
            <v>177.389162561576</v>
          </cell>
          <cell r="O37">
            <v>2.5099999999999998</v>
          </cell>
          <cell r="R37">
            <v>0</v>
          </cell>
          <cell r="S37">
            <v>0</v>
          </cell>
        </row>
        <row r="38">
          <cell r="C38" t="str">
            <v>UPA BARRA DE JANGADA - C.G 005/2022</v>
          </cell>
          <cell r="E38" t="str">
            <v xml:space="preserve">AUDENI RAMALHO PEREIRA DOS SANTOS </v>
          </cell>
          <cell r="F38" t="str">
            <v>2 - Outros Profissionais da Saúde</v>
          </cell>
          <cell r="G38">
            <v>766420</v>
          </cell>
          <cell r="H38">
            <v>45170</v>
          </cell>
          <cell r="J38">
            <v>153.24</v>
          </cell>
          <cell r="L38">
            <v>177.389162561576</v>
          </cell>
          <cell r="M38">
            <v>1.32</v>
          </cell>
          <cell r="O38">
            <v>19.88</v>
          </cell>
          <cell r="R38">
            <v>0</v>
          </cell>
          <cell r="S38">
            <v>0</v>
          </cell>
        </row>
        <row r="39">
          <cell r="C39" t="str">
            <v>UPA BARRA DE JANGADA - C.G 005/2022</v>
          </cell>
          <cell r="E39" t="str">
            <v>BEATRIZ KEMILY VICENTE DOS SANTOS</v>
          </cell>
          <cell r="F39" t="str">
            <v>3 - Administrativo</v>
          </cell>
          <cell r="G39">
            <v>411010</v>
          </cell>
          <cell r="H39">
            <v>45170</v>
          </cell>
          <cell r="J39">
            <v>132.05000000000001</v>
          </cell>
          <cell r="L39">
            <v>177.389162561576</v>
          </cell>
          <cell r="M39">
            <v>1.32</v>
          </cell>
          <cell r="O39">
            <v>2.5099999999999998</v>
          </cell>
          <cell r="R39">
            <v>164</v>
          </cell>
          <cell r="S39">
            <v>0</v>
          </cell>
        </row>
        <row r="40">
          <cell r="C40" t="str">
            <v>UPA BARRA DE JANGADA - C.G 005/2022</v>
          </cell>
          <cell r="E40" t="str">
            <v>BIANCA BEATRIZ DA SILVA MARQUES</v>
          </cell>
          <cell r="F40" t="str">
            <v>3 - Administrativo</v>
          </cell>
          <cell r="G40">
            <v>411010</v>
          </cell>
          <cell r="H40">
            <v>45170</v>
          </cell>
          <cell r="J40">
            <v>15.7</v>
          </cell>
          <cell r="L40">
            <v>177.389162561576</v>
          </cell>
          <cell r="M40">
            <v>0</v>
          </cell>
          <cell r="O40">
            <v>2.5099999999999998</v>
          </cell>
          <cell r="R40">
            <v>0</v>
          </cell>
          <cell r="S40">
            <v>0</v>
          </cell>
          <cell r="U40">
            <v>59.82</v>
          </cell>
          <cell r="X40" t="str">
            <v>SALÁRIO FAMÍLIA</v>
          </cell>
          <cell r="Y40">
            <v>77.569999999999993</v>
          </cell>
          <cell r="AB40" t="str">
            <v>AUXÍLIO CRECHE</v>
          </cell>
        </row>
        <row r="41">
          <cell r="C41" t="str">
            <v>UPA BARRA DE JANGADA - C.G 005/2022</v>
          </cell>
          <cell r="E41" t="str">
            <v>BIANKA SANTOS LOPES</v>
          </cell>
          <cell r="F41" t="str">
            <v>2 - Outros Profissionais da Saúde</v>
          </cell>
          <cell r="G41">
            <v>223505</v>
          </cell>
          <cell r="H41">
            <v>45170</v>
          </cell>
          <cell r="J41">
            <v>217.73</v>
          </cell>
          <cell r="L41">
            <v>177.389162561576</v>
          </cell>
          <cell r="M41">
            <v>2.04</v>
          </cell>
          <cell r="O41">
            <v>3.17</v>
          </cell>
          <cell r="R41">
            <v>0</v>
          </cell>
          <cell r="S41">
            <v>0</v>
          </cell>
          <cell r="Y41">
            <v>2860.41</v>
          </cell>
          <cell r="AB41" t="str">
            <v>ABONO COMPLEMENTAR</v>
          </cell>
        </row>
        <row r="42">
          <cell r="C42" t="str">
            <v>UPA BARRA DE JANGADA - C.G 005/2022</v>
          </cell>
          <cell r="E42" t="str">
            <v>BRENDA KARINA VICENTE DOS SANTOS</v>
          </cell>
          <cell r="F42" t="str">
            <v>3 - Administrativo</v>
          </cell>
          <cell r="G42">
            <v>422105</v>
          </cell>
          <cell r="H42">
            <v>45170</v>
          </cell>
          <cell r="J42">
            <v>132.63</v>
          </cell>
          <cell r="L42">
            <v>177.389162561576</v>
          </cell>
          <cell r="M42">
            <v>1.32</v>
          </cell>
          <cell r="O42">
            <v>2.5099999999999998</v>
          </cell>
          <cell r="R42">
            <v>164</v>
          </cell>
          <cell r="S42">
            <v>79.2</v>
          </cell>
        </row>
        <row r="43">
          <cell r="C43" t="str">
            <v>UPA BARRA DE JANGADA - C.G 005/2022</v>
          </cell>
          <cell r="E43" t="str">
            <v>BRUNA CECILIA RODRIGUES SOBRAL</v>
          </cell>
          <cell r="F43" t="str">
            <v>2 - Outros Profissionais da Saúde</v>
          </cell>
          <cell r="G43">
            <v>223605</v>
          </cell>
          <cell r="H43">
            <v>45170</v>
          </cell>
          <cell r="J43">
            <v>215.19</v>
          </cell>
          <cell r="L43">
            <v>177.389162561576</v>
          </cell>
          <cell r="M43">
            <v>1.99</v>
          </cell>
          <cell r="O43">
            <v>3.17</v>
          </cell>
          <cell r="R43">
            <v>0</v>
          </cell>
          <cell r="S43">
            <v>0</v>
          </cell>
        </row>
        <row r="44">
          <cell r="C44" t="str">
            <v>UPA BARRA DE JANGADA - C.G 005/2022</v>
          </cell>
          <cell r="E44" t="str">
            <v>BRUNO AUGUSTO SANTOS DA SILVA</v>
          </cell>
          <cell r="F44" t="str">
            <v>2 - Outros Profissionais da Saúde</v>
          </cell>
          <cell r="G44">
            <v>223605</v>
          </cell>
          <cell r="H44">
            <v>45170</v>
          </cell>
          <cell r="J44">
            <v>245.85</v>
          </cell>
          <cell r="L44">
            <v>177.389162561576</v>
          </cell>
          <cell r="M44">
            <v>1.99</v>
          </cell>
          <cell r="O44">
            <v>3.17</v>
          </cell>
          <cell r="R44">
            <v>0</v>
          </cell>
          <cell r="S44">
            <v>0</v>
          </cell>
        </row>
        <row r="45">
          <cell r="C45" t="str">
            <v>UPA BARRA DE JANGADA - C.G 005/2022</v>
          </cell>
          <cell r="E45" t="str">
            <v xml:space="preserve">CAIO CESAR BOMFIM DA SILVA </v>
          </cell>
          <cell r="F45" t="str">
            <v>2 - Outros Profissionais da Saúde</v>
          </cell>
          <cell r="G45">
            <v>322205</v>
          </cell>
          <cell r="H45">
            <v>45170</v>
          </cell>
          <cell r="J45">
            <v>129.33000000000001</v>
          </cell>
          <cell r="L45">
            <v>177.389162561576</v>
          </cell>
          <cell r="M45">
            <v>1.33</v>
          </cell>
          <cell r="O45">
            <v>2.5099999999999998</v>
          </cell>
          <cell r="R45">
            <v>123</v>
          </cell>
          <cell r="S45">
            <v>79.8</v>
          </cell>
          <cell r="Y45">
            <v>6939.23</v>
          </cell>
          <cell r="AB45" t="str">
            <v>ABONO COMPLEMENTAR</v>
          </cell>
        </row>
        <row r="46">
          <cell r="C46" t="str">
            <v>UPA BARRA DE JANGADA - C.G 005/2022</v>
          </cell>
          <cell r="E46" t="str">
            <v xml:space="preserve">CAMILLA ALVES DOS SANTOS NOBRE </v>
          </cell>
          <cell r="F46" t="str">
            <v>2 - Outros Profissionais da Saúde</v>
          </cell>
          <cell r="G46">
            <v>223505</v>
          </cell>
          <cell r="H46">
            <v>45170</v>
          </cell>
          <cell r="J46">
            <v>188.33</v>
          </cell>
          <cell r="L46">
            <v>177.389162561576</v>
          </cell>
          <cell r="M46">
            <v>2.04</v>
          </cell>
          <cell r="O46">
            <v>3.17</v>
          </cell>
          <cell r="R46">
            <v>0</v>
          </cell>
          <cell r="S46">
            <v>0</v>
          </cell>
          <cell r="Y46">
            <v>2395.33</v>
          </cell>
          <cell r="AB46" t="str">
            <v>ABONO COMPLEMENTAR</v>
          </cell>
        </row>
        <row r="47">
          <cell r="C47" t="str">
            <v>UPA BARRA DE JANGADA - C.G 005/2022</v>
          </cell>
          <cell r="E47" t="str">
            <v>CARLA CAROLINE ALVES DE OLIVEIRA</v>
          </cell>
          <cell r="F47" t="str">
            <v>1 - Médico</v>
          </cell>
          <cell r="G47">
            <v>225125</v>
          </cell>
          <cell r="H47">
            <v>45170</v>
          </cell>
          <cell r="J47">
            <v>348.98</v>
          </cell>
          <cell r="L47">
            <v>177.389162561576</v>
          </cell>
          <cell r="M47">
            <v>4</v>
          </cell>
          <cell r="O47">
            <v>21.55</v>
          </cell>
          <cell r="R47">
            <v>0</v>
          </cell>
          <cell r="S47">
            <v>0</v>
          </cell>
        </row>
        <row r="48">
          <cell r="C48" t="str">
            <v>UPA BARRA DE JANGADA - C.G 005/2022</v>
          </cell>
          <cell r="E48" t="str">
            <v>CARLA CRISTINA DA SILVA SANTOS</v>
          </cell>
          <cell r="F48" t="str">
            <v>2 - Outros Profissionais da Saúde</v>
          </cell>
          <cell r="G48">
            <v>322205</v>
          </cell>
          <cell r="H48">
            <v>45170</v>
          </cell>
          <cell r="J48">
            <v>127.53</v>
          </cell>
          <cell r="L48">
            <v>177.389162561576</v>
          </cell>
          <cell r="M48">
            <v>1.33</v>
          </cell>
          <cell r="O48">
            <v>2.5099999999999998</v>
          </cell>
          <cell r="R48">
            <v>123</v>
          </cell>
          <cell r="S48">
            <v>79.8</v>
          </cell>
          <cell r="U48">
            <v>119.64</v>
          </cell>
          <cell r="X48" t="str">
            <v>SALÁRIO FAMÍLIA</v>
          </cell>
          <cell r="Y48">
            <v>77.55</v>
          </cell>
          <cell r="AB48" t="str">
            <v>AUXÍLIO CRECHE</v>
          </cell>
        </row>
        <row r="49">
          <cell r="C49" t="str">
            <v>UPA BARRA DE JANGADA - C.G 005/2022</v>
          </cell>
          <cell r="E49" t="str">
            <v>CARLOS EDUARDO ARAUJO PIMENTEL DE MEDEIROS</v>
          </cell>
          <cell r="F49" t="str">
            <v>1 - Médico</v>
          </cell>
          <cell r="G49">
            <v>225125</v>
          </cell>
          <cell r="H49">
            <v>45170</v>
          </cell>
          <cell r="J49">
            <v>365.45</v>
          </cell>
          <cell r="L49">
            <v>177.389162561576</v>
          </cell>
          <cell r="M49">
            <v>4</v>
          </cell>
          <cell r="O49">
            <v>21.55</v>
          </cell>
          <cell r="R49">
            <v>0</v>
          </cell>
          <cell r="S49">
            <v>0</v>
          </cell>
        </row>
        <row r="50">
          <cell r="C50" t="str">
            <v>UPA BARRA DE JANGADA - C.G 005/2022</v>
          </cell>
          <cell r="E50" t="str">
            <v>CARLOS LEANDRO DA SILVA JUNIOR</v>
          </cell>
          <cell r="F50" t="str">
            <v>3 - Administrativo</v>
          </cell>
          <cell r="G50">
            <v>131210</v>
          </cell>
          <cell r="H50">
            <v>45170</v>
          </cell>
          <cell r="O50">
            <v>2.5099999999999998</v>
          </cell>
          <cell r="R50">
            <v>0</v>
          </cell>
          <cell r="S50">
            <v>0</v>
          </cell>
        </row>
        <row r="51">
          <cell r="C51" t="str">
            <v>UPA BARRA DE JANGADA - C.G 005/2022</v>
          </cell>
          <cell r="E51" t="str">
            <v>CARMEM LUCIA FELIX DA SILVA</v>
          </cell>
          <cell r="F51" t="str">
            <v>2 - Outros Profissionais da Saúde</v>
          </cell>
          <cell r="G51">
            <v>223505</v>
          </cell>
          <cell r="H51">
            <v>45170</v>
          </cell>
          <cell r="J51">
            <v>221.96</v>
          </cell>
          <cell r="L51">
            <v>177.389162561576</v>
          </cell>
          <cell r="M51">
            <v>2.04</v>
          </cell>
          <cell r="O51">
            <v>3.17</v>
          </cell>
          <cell r="R51">
            <v>232.8</v>
          </cell>
          <cell r="S51">
            <v>122.12</v>
          </cell>
          <cell r="Y51">
            <v>2029.03</v>
          </cell>
          <cell r="AB51" t="str">
            <v>ABONO COMPLEMENTAR</v>
          </cell>
        </row>
        <row r="52">
          <cell r="C52" t="str">
            <v>UPA BARRA DE JANGADA - C.G 005/2022</v>
          </cell>
          <cell r="E52" t="str">
            <v>CASSIA IZABEL DA SILVA</v>
          </cell>
          <cell r="F52" t="str">
            <v>2 - Outros Profissionais da Saúde</v>
          </cell>
          <cell r="G52">
            <v>414105</v>
          </cell>
          <cell r="H52">
            <v>45170</v>
          </cell>
          <cell r="J52">
            <v>179.29</v>
          </cell>
          <cell r="L52">
            <v>177.389162561576</v>
          </cell>
          <cell r="M52">
            <v>2.23</v>
          </cell>
          <cell r="O52">
            <v>2.5099999999999998</v>
          </cell>
          <cell r="R52">
            <v>328</v>
          </cell>
          <cell r="S52">
            <v>120.26</v>
          </cell>
        </row>
        <row r="53">
          <cell r="C53" t="str">
            <v>UPA BARRA DE JANGADA - C.G 005/2022</v>
          </cell>
          <cell r="E53" t="str">
            <v>CELIA MARIA DOS SANTOS</v>
          </cell>
          <cell r="F53" t="str">
            <v>3 - Administrativo</v>
          </cell>
          <cell r="G53">
            <v>513505</v>
          </cell>
          <cell r="H53">
            <v>45170</v>
          </cell>
          <cell r="J53">
            <v>142.4</v>
          </cell>
          <cell r="L53">
            <v>177.389162561576</v>
          </cell>
          <cell r="M53">
            <v>1.32</v>
          </cell>
          <cell r="O53">
            <v>2.5099999999999998</v>
          </cell>
          <cell r="R53">
            <v>246</v>
          </cell>
          <cell r="S53">
            <v>79.2</v>
          </cell>
        </row>
        <row r="54">
          <cell r="C54" t="str">
            <v>UPA BARRA DE JANGADA - C.G 005/2022</v>
          </cell>
          <cell r="E54" t="str">
            <v>CHARLENE ALBA DA CRUZ SILVA</v>
          </cell>
          <cell r="F54" t="str">
            <v>2 - Outros Profissionais da Saúde</v>
          </cell>
          <cell r="G54">
            <v>251605</v>
          </cell>
          <cell r="H54">
            <v>45170</v>
          </cell>
          <cell r="J54">
            <v>177.08</v>
          </cell>
          <cell r="L54">
            <v>177.389162561576</v>
          </cell>
          <cell r="M54">
            <v>1.92</v>
          </cell>
          <cell r="O54">
            <v>2.5099999999999998</v>
          </cell>
          <cell r="R54">
            <v>0</v>
          </cell>
          <cell r="S54">
            <v>0</v>
          </cell>
        </row>
        <row r="55">
          <cell r="C55" t="str">
            <v>UPA BARRA DE JANGADA - C.G 005/2022</v>
          </cell>
          <cell r="E55" t="str">
            <v xml:space="preserve">CINTHYA BARBOSA DA SILVA </v>
          </cell>
          <cell r="F55" t="str">
            <v>3 - Administrativo</v>
          </cell>
          <cell r="G55">
            <v>411010</v>
          </cell>
          <cell r="H55">
            <v>45170</v>
          </cell>
          <cell r="J55">
            <v>121.61</v>
          </cell>
          <cell r="L55">
            <v>177.389162561576</v>
          </cell>
          <cell r="M55">
            <v>1.32</v>
          </cell>
          <cell r="O55">
            <v>2.5099999999999998</v>
          </cell>
          <cell r="R55">
            <v>0</v>
          </cell>
          <cell r="S55">
            <v>0</v>
          </cell>
        </row>
        <row r="56">
          <cell r="C56" t="str">
            <v>UPA BARRA DE JANGADA - C.G 005/2022</v>
          </cell>
          <cell r="E56" t="str">
            <v>CLAUDIANE MARIA DE ALMEIDA</v>
          </cell>
          <cell r="F56" t="str">
            <v>2 - Outros Profissionais da Saúde</v>
          </cell>
          <cell r="G56">
            <v>223505</v>
          </cell>
          <cell r="H56">
            <v>45170</v>
          </cell>
          <cell r="J56">
            <v>192.9</v>
          </cell>
          <cell r="L56">
            <v>177.389162561576</v>
          </cell>
          <cell r="M56">
            <v>2.04</v>
          </cell>
          <cell r="O56">
            <v>3.17</v>
          </cell>
          <cell r="R56">
            <v>0</v>
          </cell>
          <cell r="S56">
            <v>0</v>
          </cell>
          <cell r="Y56">
            <v>3913.82</v>
          </cell>
          <cell r="AB56" t="str">
            <v>ABONO COMPLEMENTAR</v>
          </cell>
        </row>
        <row r="57">
          <cell r="C57" t="str">
            <v>UPA BARRA DE JANGADA - C.G 005/2022</v>
          </cell>
          <cell r="E57" t="str">
            <v>CLEBSON DOUGLAS VENCESLAU</v>
          </cell>
          <cell r="F57" t="str">
            <v>3 - Administrativo</v>
          </cell>
          <cell r="G57">
            <v>317205</v>
          </cell>
          <cell r="H57">
            <v>45170</v>
          </cell>
          <cell r="J57">
            <v>305.45</v>
          </cell>
          <cell r="L57">
            <v>177.389162561576</v>
          </cell>
          <cell r="M57">
            <v>2.48</v>
          </cell>
          <cell r="O57">
            <v>2.5099999999999998</v>
          </cell>
          <cell r="R57">
            <v>0</v>
          </cell>
          <cell r="S57">
            <v>0</v>
          </cell>
        </row>
        <row r="58">
          <cell r="C58" t="str">
            <v>UPA BARRA DE JANGADA - C.G 005/2022</v>
          </cell>
          <cell r="E58" t="str">
            <v>COSMA MARIA DA SILVA</v>
          </cell>
          <cell r="F58" t="str">
            <v>2 - Outros Profissionais da Saúde</v>
          </cell>
          <cell r="G58">
            <v>322205</v>
          </cell>
          <cell r="H58">
            <v>45170</v>
          </cell>
          <cell r="J58">
            <v>145.85</v>
          </cell>
          <cell r="L58">
            <v>177.389162561576</v>
          </cell>
          <cell r="M58">
            <v>1.33</v>
          </cell>
          <cell r="O58">
            <v>2.5099999999999998</v>
          </cell>
          <cell r="R58">
            <v>123</v>
          </cell>
          <cell r="S58">
            <v>82.36</v>
          </cell>
          <cell r="U58">
            <v>53.13</v>
          </cell>
          <cell r="X58" t="str">
            <v>SALÁRIO FAMÍLIA</v>
          </cell>
        </row>
        <row r="59">
          <cell r="C59" t="str">
            <v>UPA BARRA DE JANGADA - C.G 005/2022</v>
          </cell>
          <cell r="E59" t="str">
            <v>DANIELA JAQUES FAGUNDES</v>
          </cell>
          <cell r="F59" t="str">
            <v>2 - Outros Profissionais da Saúde</v>
          </cell>
          <cell r="G59">
            <v>322205</v>
          </cell>
          <cell r="H59">
            <v>45170</v>
          </cell>
          <cell r="J59">
            <v>127.52</v>
          </cell>
          <cell r="L59">
            <v>177.389162561576</v>
          </cell>
          <cell r="M59">
            <v>1.33</v>
          </cell>
          <cell r="O59">
            <v>2.5099999999999998</v>
          </cell>
          <cell r="R59">
            <v>123</v>
          </cell>
          <cell r="S59">
            <v>79.8</v>
          </cell>
          <cell r="Y59">
            <v>7134.33</v>
          </cell>
          <cell r="AB59" t="str">
            <v>ABONO COMPLEMENTAR</v>
          </cell>
        </row>
        <row r="60">
          <cell r="C60" t="str">
            <v>UPA BARRA DE JANGADA - C.G 005/2022</v>
          </cell>
          <cell r="E60" t="str">
            <v>DANIELLE MARIA GOMES DA SILVA</v>
          </cell>
          <cell r="F60" t="str">
            <v>2 - Outros Profissionais da Saúde</v>
          </cell>
          <cell r="G60">
            <v>766420</v>
          </cell>
          <cell r="H60">
            <v>45170</v>
          </cell>
          <cell r="J60">
            <v>154.6</v>
          </cell>
          <cell r="L60">
            <v>177.389162561576</v>
          </cell>
          <cell r="M60">
            <v>1.32</v>
          </cell>
          <cell r="O60">
            <v>19.88</v>
          </cell>
          <cell r="R60">
            <v>98.4</v>
          </cell>
          <cell r="S60">
            <v>39.6</v>
          </cell>
        </row>
        <row r="61">
          <cell r="C61" t="str">
            <v>UPA BARRA DE JANGADA - C.G 005/2022</v>
          </cell>
          <cell r="E61" t="str">
            <v xml:space="preserve">DAYSE PAZ DE MOURA </v>
          </cell>
          <cell r="F61" t="str">
            <v>3 - Administrativo</v>
          </cell>
          <cell r="G61">
            <v>410105</v>
          </cell>
          <cell r="H61">
            <v>45170</v>
          </cell>
          <cell r="J61">
            <v>212.53</v>
          </cell>
          <cell r="L61">
            <v>177.389162561576</v>
          </cell>
          <cell r="M61">
            <v>2</v>
          </cell>
          <cell r="O61">
            <v>2.5099999999999998</v>
          </cell>
          <cell r="R61">
            <v>0</v>
          </cell>
          <cell r="S61">
            <v>0</v>
          </cell>
        </row>
        <row r="62">
          <cell r="C62" t="str">
            <v>UPA BARRA DE JANGADA - C.G 005/2022</v>
          </cell>
          <cell r="E62" t="str">
            <v>DEBORA SANTOS DE SOUZA</v>
          </cell>
          <cell r="F62" t="str">
            <v>2 - Outros Profissionais da Saúde</v>
          </cell>
          <cell r="G62">
            <v>515210</v>
          </cell>
          <cell r="H62">
            <v>45170</v>
          </cell>
          <cell r="J62">
            <v>109.33</v>
          </cell>
          <cell r="L62">
            <v>177.389162561576</v>
          </cell>
          <cell r="M62">
            <v>1.32</v>
          </cell>
          <cell r="O62">
            <v>2.5099999999999998</v>
          </cell>
          <cell r="R62">
            <v>246</v>
          </cell>
          <cell r="S62">
            <v>69.8</v>
          </cell>
          <cell r="U62">
            <v>59.82</v>
          </cell>
          <cell r="X62" t="str">
            <v>SALÁRIO FAMÍLIA</v>
          </cell>
        </row>
        <row r="63">
          <cell r="C63" t="str">
            <v>UPA BARRA DE JANGADA - C.G 005/2022</v>
          </cell>
          <cell r="E63" t="str">
            <v>DENISE LOPES DE BRITO ALVES</v>
          </cell>
          <cell r="F63" t="str">
            <v>2 - Outros Profissionais da Saúde</v>
          </cell>
          <cell r="G63">
            <v>515205</v>
          </cell>
          <cell r="H63">
            <v>45170</v>
          </cell>
          <cell r="J63">
            <v>212.66</v>
          </cell>
          <cell r="L63">
            <v>177.389162561576</v>
          </cell>
          <cell r="M63">
            <v>1.32</v>
          </cell>
          <cell r="O63">
            <v>2.5099999999999998</v>
          </cell>
          <cell r="R63">
            <v>0</v>
          </cell>
          <cell r="S63">
            <v>0</v>
          </cell>
        </row>
        <row r="64">
          <cell r="C64" t="str">
            <v>UPA BARRA DE JANGADA - C.G 005/2022</v>
          </cell>
          <cell r="E64" t="str">
            <v>EDUARDA DA SILVA DAS CANDEIAS BALBINO</v>
          </cell>
          <cell r="F64" t="str">
            <v>2 - Outros Profissionais da Saúde</v>
          </cell>
          <cell r="G64">
            <v>515210</v>
          </cell>
          <cell r="H64">
            <v>45170</v>
          </cell>
          <cell r="J64">
            <v>169.8</v>
          </cell>
          <cell r="L64">
            <v>177.389162561576</v>
          </cell>
          <cell r="M64">
            <v>1.32</v>
          </cell>
          <cell r="O64">
            <v>2.5099999999999998</v>
          </cell>
          <cell r="R64">
            <v>0</v>
          </cell>
          <cell r="S64">
            <v>0</v>
          </cell>
        </row>
        <row r="65">
          <cell r="C65" t="str">
            <v>UPA BARRA DE JANGADA - C.G 005/2022</v>
          </cell>
          <cell r="E65" t="str">
            <v>EDUARDA SILVA FERREIRA DE PAULA</v>
          </cell>
          <cell r="F65" t="str">
            <v>2 - Outros Profissionais da Saúde</v>
          </cell>
          <cell r="G65">
            <v>322205</v>
          </cell>
          <cell r="H65">
            <v>45170</v>
          </cell>
          <cell r="J65">
            <v>131.80000000000001</v>
          </cell>
          <cell r="L65">
            <v>177.389162561576</v>
          </cell>
          <cell r="M65">
            <v>1.33</v>
          </cell>
          <cell r="O65">
            <v>2.5099999999999998</v>
          </cell>
          <cell r="R65">
            <v>0</v>
          </cell>
          <cell r="S65">
            <v>0</v>
          </cell>
          <cell r="U65">
            <v>59.82</v>
          </cell>
          <cell r="X65" t="str">
            <v>SALÁRIO FAMÍLIA</v>
          </cell>
          <cell r="Y65">
            <v>6811.92</v>
          </cell>
          <cell r="AB65" t="str">
            <v>ABONO COMPLEMENTAR</v>
          </cell>
        </row>
        <row r="66">
          <cell r="C66" t="str">
            <v>UPA BARRA DE JANGADA - C.G 005/2022</v>
          </cell>
          <cell r="E66" t="str">
            <v>EDUARDO DIAS DOS SANTOS</v>
          </cell>
          <cell r="F66" t="str">
            <v>2 - Outros Profissionais da Saúde</v>
          </cell>
          <cell r="G66">
            <v>515205</v>
          </cell>
          <cell r="H66">
            <v>45170</v>
          </cell>
          <cell r="J66">
            <v>310.12</v>
          </cell>
          <cell r="L66">
            <v>177.389162561576</v>
          </cell>
          <cell r="M66">
            <v>1.32</v>
          </cell>
          <cell r="O66">
            <v>2.5099999999999998</v>
          </cell>
          <cell r="R66">
            <v>246</v>
          </cell>
          <cell r="S66">
            <v>79.2</v>
          </cell>
        </row>
        <row r="67">
          <cell r="C67" t="str">
            <v>UPA BARRA DE JANGADA - C.G 005/2022</v>
          </cell>
          <cell r="E67" t="str">
            <v>EDVANIA VIANA DE LIRA</v>
          </cell>
          <cell r="F67" t="str">
            <v>2 - Outros Profissionais da Saúde</v>
          </cell>
          <cell r="G67">
            <v>322205</v>
          </cell>
          <cell r="H67">
            <v>45170</v>
          </cell>
          <cell r="J67">
            <v>143.41</v>
          </cell>
          <cell r="L67">
            <v>177.389162561576</v>
          </cell>
          <cell r="M67">
            <v>1.33</v>
          </cell>
          <cell r="O67">
            <v>2.5099999999999998</v>
          </cell>
          <cell r="R67">
            <v>246</v>
          </cell>
          <cell r="S67">
            <v>79.8</v>
          </cell>
          <cell r="Y67">
            <v>7147.6</v>
          </cell>
          <cell r="AB67" t="str">
            <v>ABONO COMPLEMENTAR</v>
          </cell>
        </row>
        <row r="68">
          <cell r="C68" t="str">
            <v>UPA BARRA DE JANGADA - C.G 005/2022</v>
          </cell>
          <cell r="E68" t="str">
            <v>ELIANE APARECDA DE LIMA</v>
          </cell>
          <cell r="F68" t="str">
            <v>2 - Outros Profissionais da Saúde</v>
          </cell>
          <cell r="G68">
            <v>223505</v>
          </cell>
          <cell r="H68">
            <v>45170</v>
          </cell>
          <cell r="J68">
            <v>184.21</v>
          </cell>
          <cell r="L68">
            <v>177.389162561576</v>
          </cell>
          <cell r="M68">
            <v>1.86</v>
          </cell>
          <cell r="O68">
            <v>3.17</v>
          </cell>
          <cell r="R68">
            <v>0</v>
          </cell>
          <cell r="S68">
            <v>0</v>
          </cell>
        </row>
        <row r="69">
          <cell r="C69" t="str">
            <v>UPA BARRA DE JANGADA - C.G 005/2022</v>
          </cell>
          <cell r="E69" t="str">
            <v>ELIETE OLIVEIRA ROCHA DOS SANTOS</v>
          </cell>
          <cell r="F69" t="str">
            <v>2 - Outros Profissionais da Saúde</v>
          </cell>
          <cell r="G69">
            <v>513505</v>
          </cell>
          <cell r="H69">
            <v>45170</v>
          </cell>
          <cell r="J69">
            <v>143.61000000000001</v>
          </cell>
          <cell r="L69">
            <v>177.389162561576</v>
          </cell>
          <cell r="M69">
            <v>1.32</v>
          </cell>
          <cell r="O69">
            <v>2.5099999999999998</v>
          </cell>
          <cell r="R69">
            <v>123</v>
          </cell>
          <cell r="S69">
            <v>79.2</v>
          </cell>
        </row>
        <row r="70">
          <cell r="C70" t="str">
            <v>UPA BARRA DE JANGADA - C.G 005/2022</v>
          </cell>
          <cell r="E70" t="str">
            <v>ELIVAN DIONIZIO DA SILVA</v>
          </cell>
          <cell r="F70" t="str">
            <v>3 - Administrativo</v>
          </cell>
          <cell r="G70">
            <v>782305</v>
          </cell>
          <cell r="H70">
            <v>45170</v>
          </cell>
          <cell r="J70">
            <v>149.24</v>
          </cell>
          <cell r="L70">
            <v>177.389162561576</v>
          </cell>
          <cell r="M70">
            <v>1.55</v>
          </cell>
          <cell r="O70">
            <v>2.5099999999999998</v>
          </cell>
          <cell r="R70">
            <v>328</v>
          </cell>
          <cell r="S70">
            <v>92.97</v>
          </cell>
        </row>
        <row r="71">
          <cell r="C71" t="str">
            <v>UPA BARRA DE JANGADA - C.G 005/2022</v>
          </cell>
          <cell r="E71" t="str">
            <v>ELIZIA ERONITA DA SILVA</v>
          </cell>
          <cell r="F71" t="str">
            <v>2 - Outros Profissionais da Saúde</v>
          </cell>
          <cell r="G71">
            <v>322205</v>
          </cell>
          <cell r="H71">
            <v>45170</v>
          </cell>
          <cell r="J71">
            <v>145.38999999999999</v>
          </cell>
          <cell r="L71">
            <v>177.389162561576</v>
          </cell>
          <cell r="M71">
            <v>1.33</v>
          </cell>
          <cell r="O71">
            <v>2.5099999999999998</v>
          </cell>
          <cell r="R71">
            <v>246</v>
          </cell>
          <cell r="S71">
            <v>79.8</v>
          </cell>
          <cell r="Y71">
            <v>7066.93</v>
          </cell>
          <cell r="AB71" t="str">
            <v>ABONO COMPLEMENTAR</v>
          </cell>
        </row>
        <row r="72">
          <cell r="C72" t="str">
            <v>UPA BARRA DE JANGADA - C.G 005/2022</v>
          </cell>
          <cell r="E72" t="str">
            <v>EMERSON WILSON MIGUEL DA SILVA SOUZA</v>
          </cell>
          <cell r="F72" t="str">
            <v>3 - Administrativo</v>
          </cell>
          <cell r="G72">
            <v>411010</v>
          </cell>
          <cell r="H72">
            <v>45170</v>
          </cell>
          <cell r="J72">
            <v>16.12</v>
          </cell>
          <cell r="L72">
            <v>177.389162561576</v>
          </cell>
          <cell r="M72">
            <v>0</v>
          </cell>
          <cell r="O72">
            <v>2.5099999999999998</v>
          </cell>
          <cell r="R72">
            <v>0</v>
          </cell>
          <cell r="S72">
            <v>0</v>
          </cell>
        </row>
        <row r="73">
          <cell r="C73" t="str">
            <v>UPA BARRA DE JANGADA - C.G 005/2022</v>
          </cell>
          <cell r="E73" t="str">
            <v>EMILI PAULA JOSE DO NASCIMENTO MELO</v>
          </cell>
          <cell r="F73" t="str">
            <v>2 - Outros Profissionais da Saúde</v>
          </cell>
          <cell r="G73">
            <v>322205</v>
          </cell>
          <cell r="H73">
            <v>45170</v>
          </cell>
          <cell r="J73">
            <v>127.73</v>
          </cell>
          <cell r="L73">
            <v>177.389162561576</v>
          </cell>
          <cell r="M73">
            <v>1.33</v>
          </cell>
          <cell r="O73">
            <v>2.5099999999999998</v>
          </cell>
          <cell r="R73">
            <v>246</v>
          </cell>
          <cell r="S73">
            <v>79.8</v>
          </cell>
        </row>
        <row r="74">
          <cell r="C74" t="str">
            <v>UPA BARRA DE JANGADA - C.G 005/2022</v>
          </cell>
          <cell r="E74" t="str">
            <v>ERONILDES MARIA DASILVA PESSOA</v>
          </cell>
          <cell r="F74" t="str">
            <v>2 - Outros Profissionais da Saúde</v>
          </cell>
          <cell r="G74">
            <v>322205</v>
          </cell>
          <cell r="H74">
            <v>45170</v>
          </cell>
          <cell r="J74">
            <v>143.04</v>
          </cell>
          <cell r="L74">
            <v>177.389162561576</v>
          </cell>
          <cell r="M74">
            <v>1.33</v>
          </cell>
          <cell r="O74">
            <v>2.5099999999999998</v>
          </cell>
          <cell r="R74">
            <v>123</v>
          </cell>
          <cell r="S74">
            <v>79.62</v>
          </cell>
          <cell r="U74">
            <v>59.69</v>
          </cell>
          <cell r="X74" t="str">
            <v>SALÁRIO FAMÍLIA</v>
          </cell>
        </row>
        <row r="75">
          <cell r="C75" t="str">
            <v>UPA BARRA DE JANGADA - C.G 005/2022</v>
          </cell>
          <cell r="E75" t="str">
            <v>ERONILDO JOSE DA SILVA</v>
          </cell>
          <cell r="F75" t="str">
            <v>2 - Outros Profissionais da Saúde</v>
          </cell>
          <cell r="G75">
            <v>322205</v>
          </cell>
          <cell r="H75">
            <v>45170</v>
          </cell>
          <cell r="J75">
            <v>142.32</v>
          </cell>
          <cell r="L75">
            <v>177.389162561576</v>
          </cell>
          <cell r="M75">
            <v>1.33</v>
          </cell>
          <cell r="O75">
            <v>2.5099999999999998</v>
          </cell>
          <cell r="R75">
            <v>291</v>
          </cell>
          <cell r="S75">
            <v>79.8</v>
          </cell>
        </row>
        <row r="76">
          <cell r="C76" t="str">
            <v>UPA BARRA DE JANGADA - C.G 005/2022</v>
          </cell>
          <cell r="E76" t="str">
            <v>ERONITA CECILIA MACHADO LINS</v>
          </cell>
          <cell r="F76" t="str">
            <v>2 - Outros Profissionais da Saúde</v>
          </cell>
          <cell r="G76">
            <v>322205</v>
          </cell>
          <cell r="H76">
            <v>45170</v>
          </cell>
          <cell r="J76">
            <v>130.43</v>
          </cell>
          <cell r="L76">
            <v>177.389162561576</v>
          </cell>
          <cell r="M76">
            <v>1.33</v>
          </cell>
          <cell r="O76">
            <v>2.5099999999999998</v>
          </cell>
          <cell r="R76">
            <v>246</v>
          </cell>
          <cell r="S76">
            <v>79.8</v>
          </cell>
          <cell r="Y76">
            <v>7110.63</v>
          </cell>
          <cell r="AB76" t="str">
            <v>ABONO COMPLEMENTAR</v>
          </cell>
        </row>
        <row r="77">
          <cell r="C77" t="str">
            <v>UPA BARRA DE JANGADA - C.G 005/2022</v>
          </cell>
          <cell r="E77" t="str">
            <v>EVANEIDE DOS SANTOS PEREIRA RAMOS</v>
          </cell>
          <cell r="F77" t="str">
            <v>2 - Outros Profissionais da Saúde</v>
          </cell>
          <cell r="G77">
            <v>322205</v>
          </cell>
          <cell r="H77">
            <v>45170</v>
          </cell>
          <cell r="L77">
            <v>177.389162561576</v>
          </cell>
          <cell r="M77">
            <v>0</v>
          </cell>
          <cell r="O77">
            <v>2.5099999999999998</v>
          </cell>
          <cell r="R77">
            <v>0</v>
          </cell>
          <cell r="S77">
            <v>0</v>
          </cell>
        </row>
        <row r="78">
          <cell r="C78" t="str">
            <v>UPA BARRA DE JANGADA - C.G 005/2022</v>
          </cell>
          <cell r="E78" t="str">
            <v>FAGNER FELIPE DA SILVA</v>
          </cell>
          <cell r="F78" t="str">
            <v>2 - Outros Profissionais da Saúde</v>
          </cell>
          <cell r="G78">
            <v>322230</v>
          </cell>
          <cell r="H78">
            <v>45170</v>
          </cell>
          <cell r="J78">
            <v>201.06</v>
          </cell>
          <cell r="L78">
            <v>177.389162561576</v>
          </cell>
          <cell r="M78">
            <v>1.32</v>
          </cell>
          <cell r="O78">
            <v>2.5099999999999998</v>
          </cell>
          <cell r="R78">
            <v>0</v>
          </cell>
          <cell r="S78">
            <v>0</v>
          </cell>
        </row>
        <row r="79">
          <cell r="C79" t="str">
            <v>UPA BARRA DE JANGADA - C.G 005/2022</v>
          </cell>
          <cell r="E79" t="str">
            <v>FERNANDO DE OLIVEIRA SILVA</v>
          </cell>
          <cell r="F79" t="str">
            <v>3 - Administrativo</v>
          </cell>
          <cell r="G79">
            <v>517410</v>
          </cell>
          <cell r="H79">
            <v>45170</v>
          </cell>
          <cell r="J79">
            <v>126.73</v>
          </cell>
          <cell r="L79">
            <v>177.389162561576</v>
          </cell>
          <cell r="M79">
            <v>1.32</v>
          </cell>
          <cell r="O79">
            <v>2.5099999999999998</v>
          </cell>
          <cell r="R79">
            <v>164</v>
          </cell>
          <cell r="S79">
            <v>79.2</v>
          </cell>
          <cell r="U79">
            <v>59.82</v>
          </cell>
          <cell r="X79" t="str">
            <v>SALÁRIO FAMÍLIA</v>
          </cell>
        </row>
        <row r="80">
          <cell r="C80" t="str">
            <v>UPA BARRA DE JANGADA - C.G 005/2022</v>
          </cell>
          <cell r="E80" t="str">
            <v>FERNANDO FERNANDES DOS SANTOS SEG</v>
          </cell>
          <cell r="F80" t="str">
            <v>1 - Médico</v>
          </cell>
          <cell r="G80">
            <v>225125</v>
          </cell>
          <cell r="H80">
            <v>45170</v>
          </cell>
          <cell r="J80">
            <v>666.92</v>
          </cell>
          <cell r="L80">
            <v>177.389162561576</v>
          </cell>
          <cell r="M80">
            <v>8</v>
          </cell>
          <cell r="O80">
            <v>21.55</v>
          </cell>
          <cell r="R80">
            <v>0</v>
          </cell>
          <cell r="S80">
            <v>0</v>
          </cell>
        </row>
        <row r="81">
          <cell r="C81" t="str">
            <v>UPA BARRA DE JANGADA - C.G 005/2022</v>
          </cell>
          <cell r="E81" t="str">
            <v>FERNANDO JOSE DA SILVA</v>
          </cell>
          <cell r="F81" t="str">
            <v>2 - Outros Profissionais da Saúde</v>
          </cell>
          <cell r="G81">
            <v>223505</v>
          </cell>
          <cell r="H81">
            <v>45170</v>
          </cell>
          <cell r="J81">
            <v>260.74</v>
          </cell>
          <cell r="L81">
            <v>177.389162561576</v>
          </cell>
          <cell r="O81">
            <v>3.17</v>
          </cell>
          <cell r="R81">
            <v>0</v>
          </cell>
          <cell r="S81">
            <v>0</v>
          </cell>
          <cell r="Y81">
            <v>3268.14</v>
          </cell>
          <cell r="AB81" t="str">
            <v>ABONO COMPLEMENTAR</v>
          </cell>
        </row>
        <row r="82">
          <cell r="C82" t="str">
            <v>UPA BARRA DE JANGADA - C.G 005/2022</v>
          </cell>
          <cell r="E82" t="str">
            <v>FERNANDO JOSE DE OLIVEIRA BAIMA</v>
          </cell>
          <cell r="F82" t="str">
            <v>1 - Médico</v>
          </cell>
          <cell r="G82">
            <v>225125</v>
          </cell>
          <cell r="H82">
            <v>45170</v>
          </cell>
          <cell r="L82">
            <v>177.389162561576</v>
          </cell>
          <cell r="M82">
            <v>0</v>
          </cell>
          <cell r="O82">
            <v>21.55</v>
          </cell>
          <cell r="R82">
            <v>0</v>
          </cell>
          <cell r="S82">
            <v>0</v>
          </cell>
        </row>
        <row r="83">
          <cell r="C83" t="str">
            <v>UPA BARRA DE JANGADA - C.G 005/2022</v>
          </cell>
          <cell r="E83" t="str">
            <v>FILIPE DA COSTA SANTOS</v>
          </cell>
          <cell r="F83" t="str">
            <v>2 - Outros Profissionais da Saúde</v>
          </cell>
          <cell r="G83">
            <v>223605</v>
          </cell>
          <cell r="H83">
            <v>45170</v>
          </cell>
          <cell r="J83">
            <v>228</v>
          </cell>
          <cell r="L83">
            <v>177.389162561576</v>
          </cell>
          <cell r="M83">
            <v>1.99</v>
          </cell>
          <cell r="O83">
            <v>3.17</v>
          </cell>
          <cell r="R83">
            <v>0</v>
          </cell>
          <cell r="S83">
            <v>0</v>
          </cell>
        </row>
        <row r="84">
          <cell r="C84" t="str">
            <v>UPA BARRA DE JANGADA - C.G 005/2022</v>
          </cell>
          <cell r="E84" t="str">
            <v>FLAVIA CRISTINA ALBUQUERQUE LIRA</v>
          </cell>
          <cell r="F84" t="str">
            <v>3 - Administrativo</v>
          </cell>
          <cell r="G84">
            <v>410105</v>
          </cell>
          <cell r="H84">
            <v>45170</v>
          </cell>
          <cell r="J84">
            <v>1251.3800000000001</v>
          </cell>
          <cell r="L84">
            <v>177.389162561576</v>
          </cell>
          <cell r="M84">
            <v>15.64</v>
          </cell>
          <cell r="O84">
            <v>2.5099999999999998</v>
          </cell>
          <cell r="R84">
            <v>0</v>
          </cell>
          <cell r="S84">
            <v>0</v>
          </cell>
        </row>
        <row r="85">
          <cell r="C85" t="str">
            <v>UPA BARRA DE JANGADA - C.G 005/2022</v>
          </cell>
          <cell r="E85" t="str">
            <v>FLAVIA DAS NEVES DO NASCIMENTO</v>
          </cell>
          <cell r="F85" t="str">
            <v>2 - Outros Profissionais da Saúde</v>
          </cell>
          <cell r="G85">
            <v>766420</v>
          </cell>
          <cell r="H85">
            <v>45170</v>
          </cell>
          <cell r="J85">
            <v>141.63999999999999</v>
          </cell>
          <cell r="L85">
            <v>177.389162561576</v>
          </cell>
          <cell r="M85">
            <v>1.32</v>
          </cell>
          <cell r="O85">
            <v>19.88</v>
          </cell>
          <cell r="R85">
            <v>0</v>
          </cell>
          <cell r="S85">
            <v>0</v>
          </cell>
        </row>
        <row r="86">
          <cell r="C86" t="str">
            <v>UPA BARRA DE JANGADA - C.G 005/2022</v>
          </cell>
          <cell r="E86" t="str">
            <v>FLAVIO LUIZ GONCALVES</v>
          </cell>
          <cell r="F86" t="str">
            <v>2 - Outros Profissionais da Saúde</v>
          </cell>
          <cell r="G86">
            <v>322205</v>
          </cell>
          <cell r="H86">
            <v>45170</v>
          </cell>
          <cell r="J86">
            <v>129.16</v>
          </cell>
          <cell r="L86">
            <v>177.389162561576</v>
          </cell>
          <cell r="M86">
            <v>1.33</v>
          </cell>
          <cell r="O86">
            <v>2.5099999999999998</v>
          </cell>
          <cell r="R86">
            <v>291</v>
          </cell>
          <cell r="S86">
            <v>71.819999999999993</v>
          </cell>
          <cell r="Y86">
            <v>6535.3</v>
          </cell>
          <cell r="AB86" t="str">
            <v>ABONO COMPLEMENTAR</v>
          </cell>
        </row>
        <row r="87">
          <cell r="C87" t="str">
            <v>UPA BARRA DE JANGADA - C.G 005/2022</v>
          </cell>
          <cell r="E87" t="str">
            <v>FRANCISCO DE ASSIS CAVALCANTE SALES</v>
          </cell>
          <cell r="F87" t="str">
            <v>3 - Administrativo</v>
          </cell>
          <cell r="G87">
            <v>322230</v>
          </cell>
          <cell r="H87">
            <v>45170</v>
          </cell>
          <cell r="J87">
            <v>46.46</v>
          </cell>
          <cell r="L87">
            <v>177.389162561576</v>
          </cell>
          <cell r="M87">
            <v>1.32</v>
          </cell>
          <cell r="O87">
            <v>2.5099999999999998</v>
          </cell>
          <cell r="R87">
            <v>0</v>
          </cell>
          <cell r="S87">
            <v>0</v>
          </cell>
        </row>
        <row r="88">
          <cell r="C88" t="str">
            <v>UPA BARRA DE JANGADA - C.G 005/2022</v>
          </cell>
          <cell r="E88" t="str">
            <v>FRANCISCO LOPES DE AMAZONAS PIRES</v>
          </cell>
          <cell r="F88" t="str">
            <v>2 - Outros Profissionais da Saúde</v>
          </cell>
          <cell r="G88">
            <v>223605</v>
          </cell>
          <cell r="H88">
            <v>45170</v>
          </cell>
          <cell r="J88">
            <v>28.75</v>
          </cell>
          <cell r="L88">
            <v>177.389162561576</v>
          </cell>
          <cell r="M88">
            <v>1.82</v>
          </cell>
          <cell r="R88">
            <v>0</v>
          </cell>
          <cell r="S88">
            <v>0</v>
          </cell>
        </row>
        <row r="89">
          <cell r="C89" t="str">
            <v>UPA BARRA DE JANGADA - C.G 005/2022</v>
          </cell>
          <cell r="E89" t="str">
            <v>FRANÇOIS TALLES MEDEIROS RODRIGUES</v>
          </cell>
          <cell r="F89" t="str">
            <v>2 - Outros Profissionais da Saúde</v>
          </cell>
          <cell r="G89">
            <v>223605</v>
          </cell>
          <cell r="H89">
            <v>45170</v>
          </cell>
          <cell r="J89">
            <v>173.24</v>
          </cell>
          <cell r="L89">
            <v>177.389162561576</v>
          </cell>
          <cell r="M89">
            <v>1.82</v>
          </cell>
          <cell r="O89">
            <v>3.17</v>
          </cell>
          <cell r="R89">
            <v>0</v>
          </cell>
          <cell r="S89">
            <v>0</v>
          </cell>
        </row>
        <row r="90">
          <cell r="C90" t="str">
            <v>UPA BARRA DE JANGADA - C.G 005/2022</v>
          </cell>
          <cell r="E90" t="str">
            <v>FRED LUIZ DA COSTA EVARISTO MONTEIRO</v>
          </cell>
          <cell r="F90" t="str">
            <v>1 - Médico</v>
          </cell>
          <cell r="G90">
            <v>225270</v>
          </cell>
          <cell r="H90">
            <v>45170</v>
          </cell>
          <cell r="J90">
            <v>341.13</v>
          </cell>
          <cell r="L90">
            <v>177.389162561576</v>
          </cell>
          <cell r="M90">
            <v>4</v>
          </cell>
          <cell r="O90">
            <v>21.55</v>
          </cell>
          <cell r="R90">
            <v>0</v>
          </cell>
          <cell r="S90">
            <v>0</v>
          </cell>
        </row>
        <row r="91">
          <cell r="C91" t="str">
            <v>UPA BARRA DE JANGADA - C.G 005/2022</v>
          </cell>
          <cell r="E91" t="str">
            <v>GABRIEL SANTANA DA SILVA</v>
          </cell>
          <cell r="F91" t="str">
            <v>2 - Outros Profissionais da Saúde</v>
          </cell>
          <cell r="G91">
            <v>223505</v>
          </cell>
          <cell r="H91">
            <v>45170</v>
          </cell>
          <cell r="J91">
            <v>186.23</v>
          </cell>
          <cell r="L91">
            <v>177.389162561576</v>
          </cell>
          <cell r="M91">
            <v>2.04</v>
          </cell>
          <cell r="O91">
            <v>3.17</v>
          </cell>
          <cell r="R91">
            <v>196.8</v>
          </cell>
          <cell r="S91">
            <v>122.12</v>
          </cell>
          <cell r="Y91">
            <v>3936.63</v>
          </cell>
          <cell r="AB91" t="str">
            <v>ABONO COMPLEMENTAR</v>
          </cell>
        </row>
        <row r="92">
          <cell r="C92" t="str">
            <v>UPA BARRA DE JANGADA - C.G 005/2022</v>
          </cell>
          <cell r="E92" t="str">
            <v>GABRIEL SILVA COSTA GUERRA MORAES</v>
          </cell>
          <cell r="F92" t="str">
            <v>1 - Médico</v>
          </cell>
          <cell r="G92">
            <v>225125</v>
          </cell>
          <cell r="H92">
            <v>45170</v>
          </cell>
          <cell r="J92">
            <v>348.51</v>
          </cell>
          <cell r="L92">
            <v>177.389162561576</v>
          </cell>
          <cell r="M92">
            <v>4</v>
          </cell>
          <cell r="O92">
            <v>21.55</v>
          </cell>
          <cell r="R92">
            <v>0</v>
          </cell>
          <cell r="S92">
            <v>0</v>
          </cell>
        </row>
        <row r="93">
          <cell r="C93" t="str">
            <v>UPA BARRA DE JANGADA - C.G 005/2022</v>
          </cell>
          <cell r="E93" t="str">
            <v>GABRIELA SANTOS PACHECO DE LIMA</v>
          </cell>
          <cell r="F93" t="str">
            <v>1 - Médico</v>
          </cell>
          <cell r="G93">
            <v>225124</v>
          </cell>
          <cell r="H93">
            <v>45170</v>
          </cell>
          <cell r="J93">
            <v>661.13</v>
          </cell>
          <cell r="L93">
            <v>177.389162561576</v>
          </cell>
          <cell r="M93">
            <v>8</v>
          </cell>
          <cell r="O93">
            <v>21.55</v>
          </cell>
          <cell r="R93">
            <v>0</v>
          </cell>
          <cell r="S93">
            <v>0</v>
          </cell>
        </row>
        <row r="94">
          <cell r="C94" t="str">
            <v>UPA BARRA DE JANGADA - C.G 005/2022</v>
          </cell>
          <cell r="E94" t="str">
            <v xml:space="preserve">GEANE ALVES DE AREDA </v>
          </cell>
          <cell r="F94" t="str">
            <v>3 - Administrativo</v>
          </cell>
          <cell r="G94">
            <v>422105</v>
          </cell>
          <cell r="H94">
            <v>45170</v>
          </cell>
          <cell r="L94">
            <v>177.389162561576</v>
          </cell>
          <cell r="M94">
            <v>0</v>
          </cell>
          <cell r="O94">
            <v>2.5099999999999998</v>
          </cell>
          <cell r="R94">
            <v>0</v>
          </cell>
          <cell r="S94">
            <v>0</v>
          </cell>
        </row>
        <row r="95">
          <cell r="C95" t="str">
            <v>UPA BARRA DE JANGADA - C.G 005/2022</v>
          </cell>
          <cell r="E95" t="str">
            <v>GENEIDE BARBOSA DE ARAUJO</v>
          </cell>
          <cell r="F95" t="str">
            <v>2 - Outros Profissionais da Saúde</v>
          </cell>
          <cell r="G95">
            <v>223505</v>
          </cell>
          <cell r="H95">
            <v>45170</v>
          </cell>
          <cell r="J95">
            <v>198.44</v>
          </cell>
          <cell r="L95">
            <v>177.389162561576</v>
          </cell>
          <cell r="M95">
            <v>2.04</v>
          </cell>
          <cell r="O95">
            <v>3.17</v>
          </cell>
          <cell r="R95">
            <v>232.8</v>
          </cell>
          <cell r="S95">
            <v>122.12</v>
          </cell>
          <cell r="Y95">
            <v>2570.37</v>
          </cell>
          <cell r="AB95" t="str">
            <v>ABONO COMPLEMENTAR</v>
          </cell>
        </row>
        <row r="96">
          <cell r="C96" t="str">
            <v>UPA BARRA DE JANGADA - C.G 005/2022</v>
          </cell>
          <cell r="E96" t="str">
            <v>GEZILDA MARIA DOS SANTOS</v>
          </cell>
          <cell r="F96" t="str">
            <v>2 - Outros Profissionais da Saúde</v>
          </cell>
          <cell r="G96">
            <v>322205</v>
          </cell>
          <cell r="H96">
            <v>45170</v>
          </cell>
          <cell r="J96">
            <v>127.77</v>
          </cell>
          <cell r="L96">
            <v>177.389162561576</v>
          </cell>
          <cell r="M96">
            <v>1.33</v>
          </cell>
          <cell r="O96">
            <v>2.5099999999999998</v>
          </cell>
          <cell r="R96">
            <v>123</v>
          </cell>
          <cell r="S96">
            <v>79.8</v>
          </cell>
          <cell r="Y96">
            <v>7121.55</v>
          </cell>
          <cell r="AB96" t="str">
            <v>ABONO COMPLEMENTAR</v>
          </cell>
        </row>
        <row r="97">
          <cell r="C97" t="str">
            <v>UPA BARRA DE JANGADA - C.G 005/2022</v>
          </cell>
          <cell r="E97" t="str">
            <v>GILBERTO FERREIRA DA SILVA NETO</v>
          </cell>
          <cell r="F97" t="str">
            <v>3 - Administrativo</v>
          </cell>
          <cell r="G97">
            <v>514310</v>
          </cell>
          <cell r="H97">
            <v>45170</v>
          </cell>
          <cell r="J97">
            <v>141.32</v>
          </cell>
          <cell r="L97">
            <v>177.389162561576</v>
          </cell>
          <cell r="M97">
            <v>1.32</v>
          </cell>
          <cell r="O97">
            <v>2.5099999999999998</v>
          </cell>
          <cell r="R97">
            <v>291</v>
          </cell>
          <cell r="S97">
            <v>79.2</v>
          </cell>
        </row>
        <row r="98">
          <cell r="C98" t="str">
            <v>UPA BARRA DE JANGADA - C.G 005/2022</v>
          </cell>
          <cell r="E98" t="str">
            <v>GISLENE ALVES TOLEDO NUNES</v>
          </cell>
          <cell r="F98" t="str">
            <v>3 - Administrativo</v>
          </cell>
          <cell r="G98">
            <v>422105</v>
          </cell>
          <cell r="H98">
            <v>45170</v>
          </cell>
          <cell r="J98">
            <v>143.62</v>
          </cell>
          <cell r="L98">
            <v>177.389162561576</v>
          </cell>
          <cell r="M98">
            <v>1.32</v>
          </cell>
          <cell r="O98">
            <v>2.5099999999999998</v>
          </cell>
          <cell r="R98">
            <v>0</v>
          </cell>
          <cell r="S98">
            <v>0</v>
          </cell>
        </row>
        <row r="99">
          <cell r="C99" t="str">
            <v>UPA BARRA DE JANGADA - C.G 005/2022</v>
          </cell>
          <cell r="E99" t="str">
            <v>GUILHERME BARBOSA DE OLIVEIRA</v>
          </cell>
          <cell r="F99" t="str">
            <v>2 - Outros Profissionais da Saúde</v>
          </cell>
          <cell r="G99">
            <v>322205</v>
          </cell>
          <cell r="H99">
            <v>45170</v>
          </cell>
          <cell r="J99">
            <v>127.1</v>
          </cell>
          <cell r="L99">
            <v>177.389162561576</v>
          </cell>
          <cell r="M99">
            <v>1.33</v>
          </cell>
          <cell r="O99">
            <v>2.5099999999999998</v>
          </cell>
          <cell r="R99">
            <v>0</v>
          </cell>
          <cell r="S99">
            <v>0</v>
          </cell>
          <cell r="U99">
            <v>59.82</v>
          </cell>
          <cell r="X99" t="str">
            <v>SALÁRIO FAMÍLIA</v>
          </cell>
        </row>
        <row r="100">
          <cell r="C100" t="str">
            <v>UPA BARRA DE JANGADA - C.G 005/2022</v>
          </cell>
          <cell r="E100" t="str">
            <v>HELAN MARCELO AZEVEDO DE LIRA BEZERRA</v>
          </cell>
          <cell r="F100" t="str">
            <v>2 - Outros Profissionais da Saúde</v>
          </cell>
          <cell r="G100">
            <v>324120</v>
          </cell>
          <cell r="H100">
            <v>45170</v>
          </cell>
          <cell r="J100">
            <v>298.89999999999998</v>
          </cell>
          <cell r="L100">
            <v>177.389162561576</v>
          </cell>
          <cell r="M100">
            <v>2.41</v>
          </cell>
          <cell r="O100">
            <v>19.88</v>
          </cell>
          <cell r="R100">
            <v>0</v>
          </cell>
          <cell r="S100">
            <v>0</v>
          </cell>
        </row>
        <row r="101">
          <cell r="C101" t="str">
            <v>UPA BARRA DE JANGADA - C.G 005/2022</v>
          </cell>
          <cell r="E101" t="str">
            <v>IRAILDE DOS SANTOS ROCHA</v>
          </cell>
          <cell r="F101" t="str">
            <v>2 - Outros Profissionais da Saúde</v>
          </cell>
          <cell r="G101">
            <v>324120</v>
          </cell>
          <cell r="H101">
            <v>45170</v>
          </cell>
          <cell r="J101">
            <v>314.52999999999997</v>
          </cell>
          <cell r="L101">
            <v>177.389162561576</v>
          </cell>
          <cell r="M101">
            <v>2.41</v>
          </cell>
          <cell r="O101">
            <v>19.88</v>
          </cell>
          <cell r="R101">
            <v>89.6</v>
          </cell>
          <cell r="S101">
            <v>72.34</v>
          </cell>
        </row>
        <row r="102">
          <cell r="C102" t="str">
            <v>UPA BARRA DE JANGADA - C.G 005/2022</v>
          </cell>
          <cell r="E102" t="str">
            <v>IRONILDO FIRMINO DA SILVA FILHO</v>
          </cell>
          <cell r="F102" t="str">
            <v>3 - Administrativo</v>
          </cell>
          <cell r="G102">
            <v>517410</v>
          </cell>
          <cell r="H102">
            <v>45170</v>
          </cell>
          <cell r="J102">
            <v>142.49</v>
          </cell>
          <cell r="L102">
            <v>177.389162561576</v>
          </cell>
          <cell r="M102">
            <v>1.32</v>
          </cell>
          <cell r="O102">
            <v>2.5099999999999998</v>
          </cell>
          <cell r="R102">
            <v>291</v>
          </cell>
          <cell r="S102">
            <v>79.2</v>
          </cell>
        </row>
        <row r="103">
          <cell r="C103" t="str">
            <v>UPA BARRA DE JANGADA - C.G 005/2022</v>
          </cell>
          <cell r="E103" t="str">
            <v>ISABELA CARINA LEITE PEIXOTO</v>
          </cell>
          <cell r="F103" t="str">
            <v>2 - Outros Profissionais da Saúde</v>
          </cell>
          <cell r="G103">
            <v>324120</v>
          </cell>
          <cell r="H103">
            <v>45170</v>
          </cell>
          <cell r="J103">
            <v>270.06</v>
          </cell>
          <cell r="L103">
            <v>177.389162561576</v>
          </cell>
          <cell r="M103">
            <v>2.41</v>
          </cell>
          <cell r="O103">
            <v>19.88</v>
          </cell>
          <cell r="R103">
            <v>164</v>
          </cell>
          <cell r="S103">
            <v>72.34</v>
          </cell>
        </row>
        <row r="104">
          <cell r="C104" t="str">
            <v>UPA BARRA DE JANGADA - C.G 005/2022</v>
          </cell>
          <cell r="E104" t="str">
            <v>ISABELLE CRISTINA COSTA DE ALBUQUERQUE</v>
          </cell>
          <cell r="F104" t="str">
            <v>2 - Outros Profissionais da Saúde</v>
          </cell>
          <cell r="G104">
            <v>223505</v>
          </cell>
          <cell r="H104">
            <v>45170</v>
          </cell>
          <cell r="J104">
            <v>283.27999999999997</v>
          </cell>
          <cell r="L104">
            <v>177.389162561576</v>
          </cell>
          <cell r="M104">
            <v>2.04</v>
          </cell>
          <cell r="O104">
            <v>3.17</v>
          </cell>
          <cell r="R104">
            <v>0</v>
          </cell>
          <cell r="S104">
            <v>0</v>
          </cell>
          <cell r="Y104">
            <v>2790.19</v>
          </cell>
          <cell r="AB104" t="str">
            <v>ABONO COMPLEMENTAR</v>
          </cell>
        </row>
        <row r="105">
          <cell r="C105" t="str">
            <v>UPA BARRA DE JANGADA - C.G 005/2022</v>
          </cell>
          <cell r="E105" t="str">
            <v>ITALO FERNANADO TEIXEIRA SANTOS</v>
          </cell>
          <cell r="F105" t="str">
            <v>3 - Administrativo</v>
          </cell>
          <cell r="G105">
            <v>411010</v>
          </cell>
          <cell r="H105">
            <v>45170</v>
          </cell>
          <cell r="J105">
            <v>12.4</v>
          </cell>
          <cell r="L105">
            <v>177.389162561576</v>
          </cell>
          <cell r="M105">
            <v>0</v>
          </cell>
          <cell r="O105">
            <v>2.5099999999999998</v>
          </cell>
          <cell r="R105">
            <v>213.2</v>
          </cell>
          <cell r="S105">
            <v>37.200000000000003</v>
          </cell>
        </row>
        <row r="106">
          <cell r="C106" t="str">
            <v>UPA BARRA DE JANGADA - C.G 005/2022</v>
          </cell>
          <cell r="E106" t="str">
            <v>ITALO MARQUES DA CUNHA CAVALCANTI</v>
          </cell>
          <cell r="F106" t="str">
            <v>2 - Outros Profissionais da Saúde</v>
          </cell>
          <cell r="G106">
            <v>223505</v>
          </cell>
          <cell r="H106">
            <v>45170</v>
          </cell>
          <cell r="J106">
            <v>224.07</v>
          </cell>
          <cell r="L106">
            <v>177.389162561576</v>
          </cell>
          <cell r="M106">
            <v>2.04</v>
          </cell>
          <cell r="O106">
            <v>3.17</v>
          </cell>
          <cell r="R106">
            <v>0</v>
          </cell>
          <cell r="S106">
            <v>0</v>
          </cell>
          <cell r="Y106">
            <v>3340.78</v>
          </cell>
          <cell r="AB106" t="str">
            <v>ABONO COMPLEMENTAR</v>
          </cell>
        </row>
        <row r="107">
          <cell r="C107" t="str">
            <v>UPA BARRA DE JANGADA - C.G 005/2022</v>
          </cell>
          <cell r="E107" t="str">
            <v>IVANIRA NADJA DO NASCIMENTO</v>
          </cell>
          <cell r="F107" t="str">
            <v>2 - Outros Profissionais da Saúde</v>
          </cell>
          <cell r="G107">
            <v>223405</v>
          </cell>
          <cell r="H107">
            <v>45170</v>
          </cell>
          <cell r="J107">
            <v>513.07000000000005</v>
          </cell>
          <cell r="L107">
            <v>177.389162561576</v>
          </cell>
          <cell r="M107">
            <v>3.64</v>
          </cell>
          <cell r="O107">
            <v>2.5099999999999998</v>
          </cell>
          <cell r="R107">
            <v>0</v>
          </cell>
          <cell r="S107">
            <v>0</v>
          </cell>
        </row>
        <row r="108">
          <cell r="C108" t="str">
            <v>UPA BARRA DE JANGADA - C.G 005/2022</v>
          </cell>
          <cell r="E108" t="str">
            <v>IVETE MARIA CUNHA DE SOUZA</v>
          </cell>
          <cell r="F108" t="str">
            <v>2 - Outros Profissionais da Saúde</v>
          </cell>
          <cell r="G108">
            <v>324120</v>
          </cell>
          <cell r="H108">
            <v>45170</v>
          </cell>
          <cell r="J108">
            <v>318.88</v>
          </cell>
          <cell r="L108">
            <v>177.389162561576</v>
          </cell>
          <cell r="M108">
            <v>2.41</v>
          </cell>
          <cell r="O108">
            <v>19.88</v>
          </cell>
          <cell r="R108">
            <v>82</v>
          </cell>
          <cell r="S108">
            <v>144.66999999999999</v>
          </cell>
        </row>
        <row r="109">
          <cell r="C109" t="str">
            <v>UPA BARRA DE JANGADA - C.G 005/2022</v>
          </cell>
          <cell r="E109" t="str">
            <v>JADEVAL JOSE DA SILVA</v>
          </cell>
          <cell r="F109" t="str">
            <v>3 - Administrativo</v>
          </cell>
          <cell r="G109">
            <v>514310</v>
          </cell>
          <cell r="H109">
            <v>45170</v>
          </cell>
          <cell r="J109">
            <v>129.06</v>
          </cell>
          <cell r="L109">
            <v>177.389162561576</v>
          </cell>
          <cell r="M109">
            <v>1.32</v>
          </cell>
          <cell r="O109">
            <v>2.5099999999999998</v>
          </cell>
          <cell r="R109">
            <v>0</v>
          </cell>
          <cell r="S109">
            <v>0</v>
          </cell>
          <cell r="U109">
            <v>119.64</v>
          </cell>
          <cell r="X109" t="str">
            <v>SALÁRIO FAMÍLIA</v>
          </cell>
        </row>
        <row r="110">
          <cell r="C110" t="str">
            <v>UPA BARRA DE JANGADA - C.G 005/2022</v>
          </cell>
          <cell r="E110" t="str">
            <v>JAMERSON MARCELO LOPES DA SILVA</v>
          </cell>
          <cell r="F110" t="str">
            <v>2 - Outros Profissionais da Saúde</v>
          </cell>
          <cell r="G110">
            <v>515210</v>
          </cell>
          <cell r="H110">
            <v>45170</v>
          </cell>
          <cell r="J110">
            <v>166.42</v>
          </cell>
          <cell r="L110">
            <v>177.389162561576</v>
          </cell>
          <cell r="M110">
            <v>1.32</v>
          </cell>
          <cell r="O110">
            <v>2.5099999999999998</v>
          </cell>
          <cell r="R110">
            <v>123</v>
          </cell>
          <cell r="S110">
            <v>79.2</v>
          </cell>
        </row>
        <row r="111">
          <cell r="C111" t="str">
            <v>UPA BARRA DE JANGADA - C.G 005/2022</v>
          </cell>
          <cell r="E111" t="str">
            <v>JANDERSON PEREIRA DE CARVALHO</v>
          </cell>
          <cell r="F111" t="str">
            <v>1 - Médico</v>
          </cell>
          <cell r="G111">
            <v>225270</v>
          </cell>
          <cell r="H111">
            <v>45170</v>
          </cell>
          <cell r="J111">
            <v>371.84</v>
          </cell>
          <cell r="L111">
            <v>177.389162561576</v>
          </cell>
          <cell r="M111">
            <v>4</v>
          </cell>
          <cell r="O111">
            <v>21.55</v>
          </cell>
          <cell r="R111">
            <v>0</v>
          </cell>
          <cell r="S111">
            <v>0</v>
          </cell>
        </row>
        <row r="112">
          <cell r="C112" t="str">
            <v>UPA BARRA DE JANGADA - C.G 005/2022</v>
          </cell>
          <cell r="E112" t="str">
            <v xml:space="preserve">JANNE MEYRE MARINHO ALBUQUERQUE </v>
          </cell>
          <cell r="F112" t="str">
            <v>2 - Outros Profissionais da Saúde</v>
          </cell>
          <cell r="G112">
            <v>322205</v>
          </cell>
          <cell r="H112">
            <v>45170</v>
          </cell>
          <cell r="J112">
            <v>140.93</v>
          </cell>
          <cell r="L112">
            <v>177.389162561576</v>
          </cell>
          <cell r="M112">
            <v>1.33</v>
          </cell>
          <cell r="O112">
            <v>2.5099999999999998</v>
          </cell>
          <cell r="R112">
            <v>0</v>
          </cell>
          <cell r="S112">
            <v>0</v>
          </cell>
        </row>
        <row r="113">
          <cell r="C113" t="str">
            <v>UPA BARRA DE JANGADA - C.G 005/2022</v>
          </cell>
          <cell r="E113" t="str">
            <v>JAQUELINE FERREIRA SILVA</v>
          </cell>
          <cell r="F113" t="str">
            <v>2 - Outros Profissionais da Saúde</v>
          </cell>
          <cell r="G113">
            <v>322205</v>
          </cell>
          <cell r="H113">
            <v>45170</v>
          </cell>
          <cell r="J113">
            <v>140.15</v>
          </cell>
          <cell r="L113">
            <v>177.389162561576</v>
          </cell>
          <cell r="M113">
            <v>1.33</v>
          </cell>
          <cell r="O113">
            <v>2.5099999999999998</v>
          </cell>
          <cell r="R113">
            <v>123</v>
          </cell>
          <cell r="S113">
            <v>0</v>
          </cell>
        </row>
        <row r="114">
          <cell r="C114" t="str">
            <v>UPA BARRA DE JANGADA - C.G 005/2022</v>
          </cell>
          <cell r="E114" t="str">
            <v>JEAN CARLOS DA SILVA CARNEIRO</v>
          </cell>
          <cell r="F114" t="str">
            <v>3 - Administrativo</v>
          </cell>
          <cell r="G114">
            <v>517410</v>
          </cell>
          <cell r="H114">
            <v>45170</v>
          </cell>
          <cell r="J114">
            <v>141.37</v>
          </cell>
          <cell r="L114">
            <v>177.389162561576</v>
          </cell>
          <cell r="M114">
            <v>1.32</v>
          </cell>
          <cell r="O114">
            <v>2.5099999999999998</v>
          </cell>
          <cell r="R114">
            <v>291</v>
          </cell>
          <cell r="S114">
            <v>79.2</v>
          </cell>
        </row>
        <row r="115">
          <cell r="C115" t="str">
            <v>UPA BARRA DE JANGADA - C.G 005/2022</v>
          </cell>
          <cell r="E115" t="str">
            <v>JOAO ALEX SILVA ALVES</v>
          </cell>
          <cell r="F115" t="str">
            <v>3 - Administrativo</v>
          </cell>
          <cell r="G115">
            <v>411010</v>
          </cell>
          <cell r="H115">
            <v>45170</v>
          </cell>
          <cell r="J115">
            <v>12.4</v>
          </cell>
          <cell r="L115">
            <v>177.389162561576</v>
          </cell>
          <cell r="M115">
            <v>0</v>
          </cell>
          <cell r="O115">
            <v>2.5099999999999998</v>
          </cell>
          <cell r="R115">
            <v>213.2</v>
          </cell>
          <cell r="S115">
            <v>37.200000000000003</v>
          </cell>
        </row>
        <row r="116">
          <cell r="C116" t="str">
            <v>UPA BARRA DE JANGADA - C.G 005/2022</v>
          </cell>
          <cell r="E116" t="str">
            <v>JOAO BATISTA PINHEIRO DE MELO</v>
          </cell>
          <cell r="F116" t="str">
            <v>2 - Outros Profissionais da Saúde</v>
          </cell>
          <cell r="G116">
            <v>322205</v>
          </cell>
          <cell r="H116">
            <v>45170</v>
          </cell>
          <cell r="J116">
            <v>144.77000000000001</v>
          </cell>
          <cell r="L116">
            <v>177.389162561576</v>
          </cell>
          <cell r="M116">
            <v>1.33</v>
          </cell>
          <cell r="O116">
            <v>2.5099999999999998</v>
          </cell>
          <cell r="R116">
            <v>278.8</v>
          </cell>
          <cell r="S116">
            <v>79.8</v>
          </cell>
        </row>
        <row r="117">
          <cell r="C117" t="str">
            <v>UPA BARRA DE JANGADA - C.G 005/2022</v>
          </cell>
          <cell r="E117" t="str">
            <v>JOAO ROBERTO MATIAS DE LIMA</v>
          </cell>
          <cell r="F117" t="str">
            <v>3 - Administrativo</v>
          </cell>
          <cell r="G117">
            <v>514310</v>
          </cell>
          <cell r="H117">
            <v>45170</v>
          </cell>
          <cell r="J117">
            <v>126.73</v>
          </cell>
          <cell r="L117">
            <v>177.389162561576</v>
          </cell>
          <cell r="M117">
            <v>1.32</v>
          </cell>
          <cell r="O117">
            <v>2.5099999999999998</v>
          </cell>
          <cell r="R117">
            <v>0</v>
          </cell>
          <cell r="S117">
            <v>0</v>
          </cell>
        </row>
        <row r="118">
          <cell r="C118" t="str">
            <v>UPA BARRA DE JANGADA - C.G 005/2022</v>
          </cell>
          <cell r="E118" t="str">
            <v>JOAO VITOR PEREIRA VIEGAS</v>
          </cell>
          <cell r="F118" t="str">
            <v>1 - Médico</v>
          </cell>
          <cell r="G118">
            <v>225125</v>
          </cell>
          <cell r="H118">
            <v>45170</v>
          </cell>
          <cell r="J118">
            <v>758.5</v>
          </cell>
          <cell r="L118">
            <v>177.389162561576</v>
          </cell>
          <cell r="M118">
            <v>8</v>
          </cell>
          <cell r="O118">
            <v>21.55</v>
          </cell>
          <cell r="R118">
            <v>0</v>
          </cell>
          <cell r="S118">
            <v>0</v>
          </cell>
        </row>
        <row r="119">
          <cell r="C119" t="str">
            <v>UPA BARRA DE JANGADA - C.G 005/2022</v>
          </cell>
          <cell r="E119" t="str">
            <v xml:space="preserve">JONH ANTHONY SILVA LIMA </v>
          </cell>
          <cell r="F119" t="str">
            <v>1 - Médico</v>
          </cell>
          <cell r="G119">
            <v>225124</v>
          </cell>
          <cell r="H119">
            <v>45170</v>
          </cell>
          <cell r="J119">
            <v>661.12</v>
          </cell>
          <cell r="L119">
            <v>177.389162561576</v>
          </cell>
          <cell r="M119">
            <v>8</v>
          </cell>
          <cell r="O119">
            <v>21.55</v>
          </cell>
          <cell r="R119">
            <v>0</v>
          </cell>
          <cell r="S119">
            <v>0</v>
          </cell>
        </row>
        <row r="120">
          <cell r="C120" t="str">
            <v>UPA BARRA DE JANGADA - C.G 005/2022</v>
          </cell>
          <cell r="E120" t="str">
            <v>JOSE CARLOS DA SILVA</v>
          </cell>
          <cell r="F120" t="str">
            <v>2 - Outros Profissionais da Saúde</v>
          </cell>
          <cell r="G120">
            <v>514310</v>
          </cell>
          <cell r="H120">
            <v>45170</v>
          </cell>
          <cell r="J120">
            <v>143.76</v>
          </cell>
          <cell r="L120">
            <v>177.389162561576</v>
          </cell>
          <cell r="M120">
            <v>1.32</v>
          </cell>
          <cell r="O120">
            <v>2.5099999999999998</v>
          </cell>
          <cell r="R120">
            <v>0</v>
          </cell>
          <cell r="S120">
            <v>0</v>
          </cell>
        </row>
        <row r="121">
          <cell r="C121" t="str">
            <v>UPA BARRA DE JANGADA - C.G 005/2022</v>
          </cell>
          <cell r="E121" t="str">
            <v>JOSE ERICKSON ALENCAR VIDAL PIRES</v>
          </cell>
          <cell r="F121" t="str">
            <v>3 - Administrativo</v>
          </cell>
          <cell r="G121">
            <v>142105</v>
          </cell>
          <cell r="H121">
            <v>45170</v>
          </cell>
          <cell r="J121">
            <v>893.84</v>
          </cell>
          <cell r="L121">
            <v>177.389162561576</v>
          </cell>
          <cell r="M121">
            <v>11.17</v>
          </cell>
          <cell r="O121">
            <v>2.5099999999999998</v>
          </cell>
          <cell r="R121">
            <v>0</v>
          </cell>
          <cell r="S121">
            <v>0</v>
          </cell>
        </row>
        <row r="122">
          <cell r="C122" t="str">
            <v>UPA BARRA DE JANGADA - C.G 005/2022</v>
          </cell>
          <cell r="E122" t="str">
            <v>JOSE FERNANDO ALMEIDA DE ARAUJO JUN</v>
          </cell>
          <cell r="F122" t="str">
            <v>2 - Outros Profissionais da Saúde</v>
          </cell>
          <cell r="G122">
            <v>223605</v>
          </cell>
          <cell r="H122">
            <v>45170</v>
          </cell>
          <cell r="J122">
            <v>236.46</v>
          </cell>
          <cell r="L122">
            <v>177.389162561576</v>
          </cell>
          <cell r="M122">
            <v>1.82</v>
          </cell>
          <cell r="O122">
            <v>3.17</v>
          </cell>
          <cell r="R122">
            <v>0</v>
          </cell>
          <cell r="S122">
            <v>0</v>
          </cell>
        </row>
        <row r="123">
          <cell r="C123" t="str">
            <v>UPA BARRA DE JANGADA - C.G 005/2022</v>
          </cell>
          <cell r="E123" t="str">
            <v>JOSE PEDRO GOMES SILVA</v>
          </cell>
          <cell r="F123" t="str">
            <v>2 - Outros Profissionais da Saúde</v>
          </cell>
          <cell r="G123">
            <v>322230</v>
          </cell>
          <cell r="H123">
            <v>45170</v>
          </cell>
          <cell r="J123">
            <v>130.1</v>
          </cell>
          <cell r="L123">
            <v>177.389162561576</v>
          </cell>
          <cell r="M123">
            <v>1.32</v>
          </cell>
          <cell r="O123">
            <v>2.5099999999999998</v>
          </cell>
          <cell r="R123">
            <v>168</v>
          </cell>
          <cell r="S123">
            <v>79.2</v>
          </cell>
        </row>
        <row r="124">
          <cell r="C124" t="str">
            <v>UPA BARRA DE JANGADA - C.G 005/2022</v>
          </cell>
          <cell r="E124" t="str">
            <v>JOSE ROBERTO RIBEIRO DE SENA</v>
          </cell>
          <cell r="F124" t="str">
            <v>2 - Outros Profissionais da Saúde</v>
          </cell>
          <cell r="G124">
            <v>322605</v>
          </cell>
          <cell r="H124">
            <v>45170</v>
          </cell>
          <cell r="J124">
            <v>126.73</v>
          </cell>
          <cell r="L124">
            <v>177.389162561576</v>
          </cell>
          <cell r="M124">
            <v>1.32</v>
          </cell>
          <cell r="O124">
            <v>2.5099999999999998</v>
          </cell>
          <cell r="R124">
            <v>123</v>
          </cell>
          <cell r="S124">
            <v>79.2</v>
          </cell>
        </row>
        <row r="125">
          <cell r="C125" t="str">
            <v>UPA BARRA DE JANGADA - C.G 005/2022</v>
          </cell>
          <cell r="E125" t="str">
            <v>JOSE SEVERINO DE SANTANA IRMÃO</v>
          </cell>
          <cell r="F125" t="str">
            <v>3 - Administrativo</v>
          </cell>
          <cell r="G125">
            <v>514310</v>
          </cell>
          <cell r="H125">
            <v>45170</v>
          </cell>
          <cell r="J125">
            <v>149.53</v>
          </cell>
          <cell r="L125">
            <v>177.389162561576</v>
          </cell>
          <cell r="M125">
            <v>1.32</v>
          </cell>
          <cell r="O125">
            <v>2.5099999999999998</v>
          </cell>
          <cell r="R125">
            <v>0</v>
          </cell>
          <cell r="S125">
            <v>0</v>
          </cell>
        </row>
        <row r="126">
          <cell r="C126" t="str">
            <v>UPA BARRA DE JANGADA - C.G 005/2022</v>
          </cell>
          <cell r="E126" t="str">
            <v xml:space="preserve">JOSE VALERIO DA SILVA </v>
          </cell>
          <cell r="F126" t="str">
            <v>2 - Outros Profissionais da Saúde</v>
          </cell>
          <cell r="G126">
            <v>322230</v>
          </cell>
          <cell r="H126">
            <v>45170</v>
          </cell>
          <cell r="L126">
            <v>177.389162561576</v>
          </cell>
          <cell r="M126">
            <v>0</v>
          </cell>
          <cell r="O126">
            <v>2.5099999999999998</v>
          </cell>
          <cell r="R126">
            <v>0</v>
          </cell>
          <cell r="S126">
            <v>0</v>
          </cell>
        </row>
        <row r="127">
          <cell r="C127" t="str">
            <v>UPA BARRA DE JANGADA - C.G 005/2022</v>
          </cell>
          <cell r="E127" t="str">
            <v xml:space="preserve">JOSEANE MARIA DA SILVA </v>
          </cell>
          <cell r="F127" t="str">
            <v>2 - Outros Profissionais da Saúde</v>
          </cell>
          <cell r="G127">
            <v>766420</v>
          </cell>
          <cell r="H127">
            <v>45170</v>
          </cell>
          <cell r="J127">
            <v>152.91</v>
          </cell>
          <cell r="L127">
            <v>177.389162561576</v>
          </cell>
          <cell r="M127">
            <v>1.32</v>
          </cell>
          <cell r="O127">
            <v>19.88</v>
          </cell>
          <cell r="R127">
            <v>0</v>
          </cell>
          <cell r="S127">
            <v>0</v>
          </cell>
        </row>
        <row r="128">
          <cell r="C128" t="str">
            <v>UPA BARRA DE JANGADA - C.G 005/2022</v>
          </cell>
          <cell r="E128" t="str">
            <v xml:space="preserve">JOSENILDO CASSEMIRO DE LIMA </v>
          </cell>
          <cell r="F128" t="str">
            <v>3 - Administrativo</v>
          </cell>
          <cell r="G128">
            <v>517410</v>
          </cell>
          <cell r="H128">
            <v>45170</v>
          </cell>
          <cell r="J128">
            <v>126.73</v>
          </cell>
          <cell r="L128">
            <v>177.389162561576</v>
          </cell>
          <cell r="M128">
            <v>1.32</v>
          </cell>
          <cell r="O128">
            <v>2.5099999999999998</v>
          </cell>
          <cell r="R128">
            <v>246</v>
          </cell>
          <cell r="S128">
            <v>79.2</v>
          </cell>
          <cell r="U128">
            <v>59.82</v>
          </cell>
          <cell r="X128" t="str">
            <v>SALÁRIO FAMÍLIA</v>
          </cell>
        </row>
        <row r="129">
          <cell r="C129" t="str">
            <v>UPA BARRA DE JANGADA - C.G 005/2022</v>
          </cell>
          <cell r="E129" t="str">
            <v>JOSIANE EMILIANO DE LIMA</v>
          </cell>
          <cell r="F129" t="str">
            <v>3 - Administrativo</v>
          </cell>
          <cell r="G129">
            <v>411030</v>
          </cell>
          <cell r="H129">
            <v>45170</v>
          </cell>
          <cell r="J129">
            <v>178.81</v>
          </cell>
          <cell r="L129">
            <v>177.389162561576</v>
          </cell>
          <cell r="M129">
            <v>2</v>
          </cell>
          <cell r="O129">
            <v>2.5099999999999998</v>
          </cell>
          <cell r="R129">
            <v>0</v>
          </cell>
          <cell r="S129">
            <v>0</v>
          </cell>
        </row>
        <row r="130">
          <cell r="C130" t="str">
            <v>UPA BARRA DE JANGADA - C.G 005/2022</v>
          </cell>
          <cell r="E130" t="str">
            <v>JOZINEIDE ANA DAS NEVES OLIVEIRA</v>
          </cell>
          <cell r="F130" t="str">
            <v>2 - Outros Profissionais da Saúde</v>
          </cell>
          <cell r="G130">
            <v>422105</v>
          </cell>
          <cell r="H130">
            <v>45170</v>
          </cell>
          <cell r="J130">
            <v>142.47999999999999</v>
          </cell>
          <cell r="L130">
            <v>177.389162561576</v>
          </cell>
          <cell r="M130">
            <v>1.32</v>
          </cell>
          <cell r="O130">
            <v>2.5099999999999998</v>
          </cell>
          <cell r="R130">
            <v>0</v>
          </cell>
          <cell r="S130">
            <v>0</v>
          </cell>
        </row>
        <row r="131">
          <cell r="C131" t="str">
            <v>UPA BARRA DE JANGADA - C.G 005/2022</v>
          </cell>
          <cell r="E131" t="str">
            <v>JULIO CESAR SANTOS DA SILVA</v>
          </cell>
          <cell r="F131" t="str">
            <v>2 - Outros Profissionais da Saúde</v>
          </cell>
          <cell r="G131">
            <v>517410</v>
          </cell>
          <cell r="H131">
            <v>45170</v>
          </cell>
          <cell r="J131">
            <v>126.72</v>
          </cell>
          <cell r="L131">
            <v>177.389162561576</v>
          </cell>
          <cell r="M131">
            <v>1.32</v>
          </cell>
          <cell r="O131">
            <v>2.5099999999999998</v>
          </cell>
          <cell r="R131">
            <v>0</v>
          </cell>
          <cell r="S131">
            <v>0</v>
          </cell>
          <cell r="U131">
            <v>59.82</v>
          </cell>
          <cell r="X131" t="str">
            <v>SALÁRIO FAMÍLIA</v>
          </cell>
        </row>
        <row r="132">
          <cell r="C132" t="str">
            <v>UPA BARRA DE JANGADA - C.G 005/2022</v>
          </cell>
          <cell r="E132" t="str">
            <v>KAMILLA RAVENNA DE LIMA FREIRE</v>
          </cell>
          <cell r="F132" t="str">
            <v>2 - Outros Profissionais da Saúde</v>
          </cell>
          <cell r="G132">
            <v>223710</v>
          </cell>
          <cell r="H132">
            <v>45170</v>
          </cell>
          <cell r="J132">
            <v>271.66000000000003</v>
          </cell>
          <cell r="L132">
            <v>177.389162561576</v>
          </cell>
          <cell r="M132">
            <v>3.04</v>
          </cell>
          <cell r="O132">
            <v>2.5099999999999998</v>
          </cell>
          <cell r="R132">
            <v>0</v>
          </cell>
          <cell r="S132">
            <v>0</v>
          </cell>
        </row>
        <row r="133">
          <cell r="C133" t="str">
            <v>UPA BARRA DE JANGADA - C.G 005/2022</v>
          </cell>
          <cell r="E133" t="str">
            <v>KARINA COBUCCI DA SILVA TEIXEIRA</v>
          </cell>
          <cell r="F133" t="str">
            <v>1 - Médico</v>
          </cell>
          <cell r="G133">
            <v>225125</v>
          </cell>
          <cell r="H133">
            <v>45170</v>
          </cell>
          <cell r="J133">
            <v>341.13</v>
          </cell>
          <cell r="L133">
            <v>177.389162561576</v>
          </cell>
          <cell r="M133">
            <v>4</v>
          </cell>
          <cell r="O133">
            <v>21.55</v>
          </cell>
          <cell r="R133">
            <v>0</v>
          </cell>
          <cell r="S133">
            <v>0</v>
          </cell>
        </row>
        <row r="134">
          <cell r="C134" t="str">
            <v>UPA BARRA DE JANGADA - C.G 005/2022</v>
          </cell>
          <cell r="E134" t="str">
            <v xml:space="preserve">KAROLINE GOMES DOS SANTOS </v>
          </cell>
          <cell r="F134" t="str">
            <v>3 - Administrativo</v>
          </cell>
          <cell r="G134">
            <v>422105</v>
          </cell>
          <cell r="H134">
            <v>45170</v>
          </cell>
          <cell r="J134">
            <v>126.72</v>
          </cell>
          <cell r="L134">
            <v>177.389162561576</v>
          </cell>
          <cell r="M134">
            <v>1.32</v>
          </cell>
          <cell r="O134">
            <v>2.5099999999999998</v>
          </cell>
          <cell r="R134">
            <v>123</v>
          </cell>
          <cell r="S134">
            <v>79.2</v>
          </cell>
        </row>
        <row r="135">
          <cell r="C135" t="str">
            <v>UPA BARRA DE JANGADA - C.G 005/2022</v>
          </cell>
          <cell r="E135" t="str">
            <v>KATIA LIMA BELISARIO</v>
          </cell>
          <cell r="F135" t="str">
            <v>2 - Outros Profissionais da Saúde</v>
          </cell>
          <cell r="G135">
            <v>322205</v>
          </cell>
          <cell r="H135">
            <v>45170</v>
          </cell>
          <cell r="J135">
            <v>129.52000000000001</v>
          </cell>
          <cell r="L135">
            <v>177.389162561576</v>
          </cell>
          <cell r="M135">
            <v>1.33</v>
          </cell>
          <cell r="O135">
            <v>2.5099999999999998</v>
          </cell>
          <cell r="R135">
            <v>123</v>
          </cell>
          <cell r="S135">
            <v>71.819999999999993</v>
          </cell>
          <cell r="Y135">
            <v>6921.0099999999993</v>
          </cell>
          <cell r="AB135" t="str">
            <v>AUXÍLIO CRECHE+ABONO COMPLEMENTAR</v>
          </cell>
        </row>
        <row r="136">
          <cell r="C136" t="str">
            <v>UPA BARRA DE JANGADA - C.G 005/2022</v>
          </cell>
          <cell r="E136" t="str">
            <v>KHEYTHYNY PHALLOMA COSTA DA SILVA</v>
          </cell>
          <cell r="F136" t="str">
            <v>2 - Outros Profissionais da Saúde</v>
          </cell>
          <cell r="G136">
            <v>515205</v>
          </cell>
          <cell r="H136">
            <v>45170</v>
          </cell>
          <cell r="K136">
            <v>2149.1799999999998</v>
          </cell>
          <cell r="O136">
            <v>2.5099999999999998</v>
          </cell>
          <cell r="R136">
            <v>0</v>
          </cell>
          <cell r="S136">
            <v>0</v>
          </cell>
        </row>
        <row r="137">
          <cell r="C137" t="str">
            <v>UPA BARRA DE JANGADA - C.G 005/2022</v>
          </cell>
          <cell r="E137" t="str">
            <v>LAIS BEZERRA PERRUSI</v>
          </cell>
          <cell r="F137" t="str">
            <v>1 - Médico</v>
          </cell>
          <cell r="G137">
            <v>225125</v>
          </cell>
          <cell r="H137">
            <v>45170</v>
          </cell>
          <cell r="J137">
            <v>891.56</v>
          </cell>
          <cell r="L137">
            <v>177.389162561576</v>
          </cell>
          <cell r="M137">
            <v>8</v>
          </cell>
          <cell r="O137">
            <v>21.55</v>
          </cell>
          <cell r="R137">
            <v>0</v>
          </cell>
          <cell r="S137">
            <v>0</v>
          </cell>
        </row>
        <row r="138">
          <cell r="C138" t="str">
            <v>UPA BARRA DE JANGADA - C.G 005/2022</v>
          </cell>
          <cell r="E138" t="str">
            <v>LIDIA GOMES DA SILVA</v>
          </cell>
          <cell r="F138" t="str">
            <v>2 - Outros Profissionais da Saúde</v>
          </cell>
          <cell r="G138">
            <v>322205</v>
          </cell>
          <cell r="H138">
            <v>45170</v>
          </cell>
          <cell r="J138">
            <v>126.5</v>
          </cell>
          <cell r="L138">
            <v>177.389162561576</v>
          </cell>
          <cell r="M138">
            <v>1.33</v>
          </cell>
          <cell r="O138">
            <v>2.5099999999999998</v>
          </cell>
          <cell r="R138">
            <v>123</v>
          </cell>
          <cell r="S138">
            <v>79.8</v>
          </cell>
        </row>
        <row r="139">
          <cell r="C139" t="str">
            <v>UPA BARRA DE JANGADA - C.G 005/2022</v>
          </cell>
          <cell r="E139" t="str">
            <v xml:space="preserve">LILIANE DE ARAUJO LEITE </v>
          </cell>
          <cell r="F139" t="str">
            <v>2 - Outros Profissionais da Saúde</v>
          </cell>
          <cell r="G139">
            <v>322205</v>
          </cell>
          <cell r="H139">
            <v>45170</v>
          </cell>
          <cell r="J139">
            <v>175.59</v>
          </cell>
          <cell r="L139">
            <v>177.389162561576</v>
          </cell>
          <cell r="O139">
            <v>2.5099999999999998</v>
          </cell>
          <cell r="R139">
            <v>0</v>
          </cell>
          <cell r="S139">
            <v>0</v>
          </cell>
          <cell r="U139">
            <v>59.82</v>
          </cell>
          <cell r="X139" t="str">
            <v>SALÁRIO FAMÍLIA</v>
          </cell>
        </row>
        <row r="140">
          <cell r="C140" t="str">
            <v>UPA BARRA DE JANGADA - C.G 005/2022</v>
          </cell>
          <cell r="E140" t="str">
            <v>LILLIAN SILVA DO NASCIMENTO</v>
          </cell>
          <cell r="F140" t="str">
            <v>2 - Outros Profissionais da Saúde</v>
          </cell>
          <cell r="G140">
            <v>223505</v>
          </cell>
          <cell r="H140">
            <v>45170</v>
          </cell>
          <cell r="J140">
            <v>181.98</v>
          </cell>
          <cell r="L140">
            <v>177.389162561576</v>
          </cell>
          <cell r="M140">
            <v>1.86</v>
          </cell>
          <cell r="O140">
            <v>3.17</v>
          </cell>
          <cell r="R140">
            <v>0</v>
          </cell>
          <cell r="S140">
            <v>0</v>
          </cell>
          <cell r="Y140">
            <v>8059.7</v>
          </cell>
          <cell r="AB140" t="str">
            <v>ABONO COMPLEMENTAR</v>
          </cell>
        </row>
        <row r="141">
          <cell r="C141" t="str">
            <v>UPA BARRA DE JANGADA - C.G 005/2022</v>
          </cell>
          <cell r="E141" t="str">
            <v>LUCAS PAULO DE FRANÇA</v>
          </cell>
          <cell r="F141" t="str">
            <v>2 - Outros Profissionais da Saúde</v>
          </cell>
          <cell r="G141">
            <v>322205</v>
          </cell>
          <cell r="H141">
            <v>45170</v>
          </cell>
          <cell r="J141">
            <v>127.52</v>
          </cell>
          <cell r="L141">
            <v>177.389162561576</v>
          </cell>
          <cell r="M141">
            <v>1.33</v>
          </cell>
          <cell r="O141">
            <v>2.5099999999999998</v>
          </cell>
          <cell r="R141">
            <v>123</v>
          </cell>
          <cell r="S141">
            <v>79.8</v>
          </cell>
        </row>
        <row r="142">
          <cell r="C142" t="str">
            <v>UPA BARRA DE JANGADA - C.G 005/2022</v>
          </cell>
          <cell r="E142" t="str">
            <v>LUCIANA MARIA GOMES DIAS</v>
          </cell>
          <cell r="F142" t="str">
            <v>2 - Outros Profissionais da Saúde</v>
          </cell>
          <cell r="G142">
            <v>322205</v>
          </cell>
          <cell r="H142">
            <v>45170</v>
          </cell>
          <cell r="J142">
            <v>167.88</v>
          </cell>
          <cell r="L142">
            <v>177.389162561576</v>
          </cell>
          <cell r="M142">
            <v>1.33</v>
          </cell>
          <cell r="O142">
            <v>2.5099999999999998</v>
          </cell>
          <cell r="R142">
            <v>0</v>
          </cell>
          <cell r="S142">
            <v>0</v>
          </cell>
          <cell r="Y142">
            <v>6597.85</v>
          </cell>
          <cell r="AB142" t="str">
            <v>ABONO COMPLEMENTAR</v>
          </cell>
        </row>
        <row r="143">
          <cell r="C143" t="str">
            <v>UPA BARRA DE JANGADA - C.G 005/2022</v>
          </cell>
          <cell r="E143" t="str">
            <v>LUCICLEA DOS SANTOS ITAPARICA</v>
          </cell>
          <cell r="F143" t="str">
            <v>2 - Outros Profissionais da Saúde</v>
          </cell>
          <cell r="G143">
            <v>322205</v>
          </cell>
          <cell r="H143">
            <v>45170</v>
          </cell>
          <cell r="J143">
            <v>104.79</v>
          </cell>
          <cell r="L143">
            <v>177.389162561576</v>
          </cell>
          <cell r="M143">
            <v>1.33</v>
          </cell>
          <cell r="O143">
            <v>2.5099999999999998</v>
          </cell>
          <cell r="R143">
            <v>123</v>
          </cell>
          <cell r="S143">
            <v>63.84</v>
          </cell>
          <cell r="Y143">
            <v>7134.33</v>
          </cell>
          <cell r="AB143" t="str">
            <v>ABONO COMPLEMENTAR</v>
          </cell>
        </row>
        <row r="144">
          <cell r="C144" t="str">
            <v>UPA BARRA DE JANGADA - C.G 005/2022</v>
          </cell>
          <cell r="E144" t="str">
            <v>MANUELLA FERNANDA DA SILVA SANTOS</v>
          </cell>
          <cell r="F144" t="str">
            <v>2 - Outros Profissionais da Saúde</v>
          </cell>
          <cell r="G144">
            <v>322205</v>
          </cell>
          <cell r="H144">
            <v>45170</v>
          </cell>
          <cell r="J144">
            <v>127.53</v>
          </cell>
          <cell r="L144">
            <v>177.389162561576</v>
          </cell>
          <cell r="M144">
            <v>1.33</v>
          </cell>
          <cell r="O144">
            <v>2.5099999999999998</v>
          </cell>
          <cell r="R144">
            <v>291</v>
          </cell>
          <cell r="S144">
            <v>79.8</v>
          </cell>
          <cell r="Y144">
            <v>7071.78</v>
          </cell>
          <cell r="AB144" t="str">
            <v>ABONO COMPLEMENTAR</v>
          </cell>
        </row>
        <row r="145">
          <cell r="C145" t="str">
            <v>UPA BARRA DE JANGADA - C.G 005/2022</v>
          </cell>
          <cell r="E145" t="str">
            <v>MARCELA MARIA DE SANTANA</v>
          </cell>
          <cell r="F145" t="str">
            <v>2 - Outros Profissionais da Saúde</v>
          </cell>
          <cell r="G145">
            <v>322205</v>
          </cell>
          <cell r="H145">
            <v>45170</v>
          </cell>
          <cell r="J145">
            <v>191.45</v>
          </cell>
          <cell r="L145">
            <v>177.389162561576</v>
          </cell>
          <cell r="O145">
            <v>2.5099999999999998</v>
          </cell>
          <cell r="R145">
            <v>0</v>
          </cell>
          <cell r="S145">
            <v>0</v>
          </cell>
          <cell r="Y145">
            <v>6594.66</v>
          </cell>
          <cell r="AB145" t="str">
            <v>AUXÍLIO CRECHE+ABONO COMPLEMENTAR</v>
          </cell>
        </row>
        <row r="146">
          <cell r="C146" t="str">
            <v>UPA BARRA DE JANGADA - C.G 005/2022</v>
          </cell>
          <cell r="E146" t="str">
            <v>MARCIA ALVES WANDERLEY PAIVA</v>
          </cell>
          <cell r="F146" t="str">
            <v>1 - Médico</v>
          </cell>
          <cell r="G146">
            <v>225124</v>
          </cell>
          <cell r="H146">
            <v>45170</v>
          </cell>
          <cell r="J146">
            <v>717.55</v>
          </cell>
          <cell r="L146">
            <v>177.389162561576</v>
          </cell>
          <cell r="M146">
            <v>8</v>
          </cell>
          <cell r="O146">
            <v>21.55</v>
          </cell>
          <cell r="R146">
            <v>0</v>
          </cell>
          <cell r="S146">
            <v>0</v>
          </cell>
        </row>
        <row r="147">
          <cell r="C147" t="str">
            <v>UPA BARRA DE JANGADA - C.G 005/2022</v>
          </cell>
          <cell r="E147" t="str">
            <v>MARCIA MARIA FERREIRA DE BARROS SILV</v>
          </cell>
          <cell r="F147" t="str">
            <v>2 - Outros Profissionais da Saúde</v>
          </cell>
          <cell r="G147">
            <v>322205</v>
          </cell>
          <cell r="H147">
            <v>45170</v>
          </cell>
          <cell r="J147">
            <v>127.32</v>
          </cell>
          <cell r="L147">
            <v>177.389162561576</v>
          </cell>
          <cell r="M147">
            <v>1.33</v>
          </cell>
          <cell r="O147">
            <v>2.5099999999999998</v>
          </cell>
          <cell r="R147">
            <v>0</v>
          </cell>
          <cell r="S147">
            <v>0</v>
          </cell>
        </row>
        <row r="148">
          <cell r="C148" t="str">
            <v>UPA BARRA DE JANGADA - C.G 005/2022</v>
          </cell>
          <cell r="E148" t="str">
            <v>MARCIA VIRGINIA RODRIGUES DOS SANTOS</v>
          </cell>
          <cell r="F148" t="str">
            <v>2 - Outros Profissionais da Saúde</v>
          </cell>
          <cell r="G148">
            <v>223710</v>
          </cell>
          <cell r="H148">
            <v>45170</v>
          </cell>
          <cell r="J148">
            <v>264.36</v>
          </cell>
          <cell r="L148">
            <v>177.389162561576</v>
          </cell>
          <cell r="M148">
            <v>3.04</v>
          </cell>
          <cell r="O148">
            <v>2.5099999999999998</v>
          </cell>
          <cell r="R148">
            <v>0</v>
          </cell>
          <cell r="S148">
            <v>0</v>
          </cell>
        </row>
        <row r="149">
          <cell r="C149" t="str">
            <v>UPA BARRA DE JANGADA - C.G 005/2022</v>
          </cell>
          <cell r="E149" t="str">
            <v>MARCIANA MARIA DA CONCEIÇAO</v>
          </cell>
          <cell r="F149" t="str">
            <v>2 - Outros Profissionais da Saúde</v>
          </cell>
          <cell r="G149">
            <v>322205</v>
          </cell>
          <cell r="H149">
            <v>45170</v>
          </cell>
          <cell r="J149">
            <v>119.49</v>
          </cell>
          <cell r="L149">
            <v>177.389162561576</v>
          </cell>
          <cell r="M149">
            <v>1.33</v>
          </cell>
          <cell r="O149">
            <v>2.5099999999999998</v>
          </cell>
          <cell r="R149">
            <v>246</v>
          </cell>
          <cell r="S149">
            <v>74.48</v>
          </cell>
          <cell r="Y149">
            <v>7134.33</v>
          </cell>
          <cell r="AB149" t="str">
            <v>ABONO COMPLEMENTAR</v>
          </cell>
        </row>
        <row r="150">
          <cell r="C150" t="str">
            <v>UPA BARRA DE JANGADA - C.G 005/2022</v>
          </cell>
          <cell r="E150" t="str">
            <v>MARCOS GOMES NASCIMENTO</v>
          </cell>
          <cell r="F150" t="str">
            <v>3 - Administrativo</v>
          </cell>
          <cell r="G150">
            <v>142505</v>
          </cell>
          <cell r="H150">
            <v>45170</v>
          </cell>
          <cell r="J150">
            <v>280.01</v>
          </cell>
          <cell r="L150">
            <v>177.389162561576</v>
          </cell>
          <cell r="M150">
            <v>0</v>
          </cell>
          <cell r="O150">
            <v>2.5099999999999998</v>
          </cell>
          <cell r="R150">
            <v>0</v>
          </cell>
          <cell r="S150">
            <v>0</v>
          </cell>
        </row>
        <row r="151">
          <cell r="C151" t="str">
            <v>UPA BARRA DE JANGADA - C.G 005/2022</v>
          </cell>
          <cell r="E151" t="str">
            <v>MARCOS WANDERLEY DA SILVA</v>
          </cell>
          <cell r="F151" t="str">
            <v>3 - Administrativo</v>
          </cell>
          <cell r="G151">
            <v>517410</v>
          </cell>
          <cell r="H151">
            <v>45170</v>
          </cell>
          <cell r="J151">
            <v>138.71</v>
          </cell>
          <cell r="L151">
            <v>177.389162561576</v>
          </cell>
          <cell r="M151">
            <v>1.32</v>
          </cell>
          <cell r="O151">
            <v>2.5099999999999998</v>
          </cell>
          <cell r="R151">
            <v>0</v>
          </cell>
          <cell r="S151">
            <v>0</v>
          </cell>
          <cell r="U151">
            <v>59.82</v>
          </cell>
          <cell r="X151" t="str">
            <v>SALÁRIO FAMÍLIA</v>
          </cell>
        </row>
        <row r="152">
          <cell r="C152" t="str">
            <v>UPA BARRA DE JANGADA - C.G 005/2022</v>
          </cell>
          <cell r="E152" t="str">
            <v>MARIA APARECIDA SANTOS MORAES</v>
          </cell>
          <cell r="F152" t="str">
            <v>2 - Outros Profissionais da Saúde</v>
          </cell>
          <cell r="G152">
            <v>322205</v>
          </cell>
          <cell r="H152">
            <v>45170</v>
          </cell>
          <cell r="J152">
            <v>144.35</v>
          </cell>
          <cell r="L152">
            <v>177.389162561576</v>
          </cell>
          <cell r="M152">
            <v>1.33</v>
          </cell>
          <cell r="O152">
            <v>2.5099999999999998</v>
          </cell>
          <cell r="R152">
            <v>123</v>
          </cell>
          <cell r="S152">
            <v>79.8</v>
          </cell>
          <cell r="Y152">
            <v>7062.11</v>
          </cell>
          <cell r="AB152" t="str">
            <v>ABONO COMPLEMENTAR</v>
          </cell>
        </row>
        <row r="153">
          <cell r="C153" t="str">
            <v>UPA BARRA DE JANGADA - C.G 005/2022</v>
          </cell>
          <cell r="E153" t="str">
            <v>MARIA CLAUDIA CRISPIM DA SILVA</v>
          </cell>
          <cell r="F153" t="str">
            <v>2 - Outros Profissionais da Saúde</v>
          </cell>
          <cell r="G153">
            <v>766420</v>
          </cell>
          <cell r="H153">
            <v>45170</v>
          </cell>
          <cell r="J153">
            <v>148.41999999999999</v>
          </cell>
          <cell r="L153">
            <v>177.389162561576</v>
          </cell>
          <cell r="M153">
            <v>1.32</v>
          </cell>
          <cell r="O153">
            <v>19.88</v>
          </cell>
          <cell r="R153">
            <v>207</v>
          </cell>
          <cell r="S153">
            <v>39.6</v>
          </cell>
        </row>
        <row r="154">
          <cell r="C154" t="str">
            <v>UPA BARRA DE JANGADA - C.G 005/2022</v>
          </cell>
          <cell r="E154" t="str">
            <v>MARIA DE LOURDES DA SILVA</v>
          </cell>
          <cell r="F154" t="str">
            <v>2 - Outros Profissionais da Saúde</v>
          </cell>
          <cell r="G154">
            <v>322205</v>
          </cell>
          <cell r="H154">
            <v>45170</v>
          </cell>
          <cell r="J154">
            <v>145.68</v>
          </cell>
          <cell r="L154">
            <v>177.389162561576</v>
          </cell>
          <cell r="M154">
            <v>1.33</v>
          </cell>
          <cell r="O154">
            <v>2.5099999999999998</v>
          </cell>
          <cell r="R154">
            <v>123</v>
          </cell>
          <cell r="S154">
            <v>79.8</v>
          </cell>
          <cell r="Y154">
            <v>6861</v>
          </cell>
          <cell r="AB154" t="str">
            <v>ABONO COMPLEMENTAR</v>
          </cell>
        </row>
        <row r="155">
          <cell r="C155" t="str">
            <v>UPA BARRA DE JANGADA - C.G 005/2022</v>
          </cell>
          <cell r="E155" t="str">
            <v>MARIA EDUARDA DO NASCIMENTO MOREIRA DE SÁ</v>
          </cell>
          <cell r="F155" t="str">
            <v>2 - Outros Profissionais da Saúde</v>
          </cell>
          <cell r="G155">
            <v>223505</v>
          </cell>
          <cell r="H155">
            <v>45170</v>
          </cell>
          <cell r="J155">
            <v>192.9</v>
          </cell>
          <cell r="L155">
            <v>177.389162561576</v>
          </cell>
          <cell r="M155">
            <v>2.04</v>
          </cell>
          <cell r="O155">
            <v>3.17</v>
          </cell>
          <cell r="R155">
            <v>0</v>
          </cell>
          <cell r="S155">
            <v>0</v>
          </cell>
          <cell r="Y155">
            <v>2762.34</v>
          </cell>
          <cell r="AB155" t="str">
            <v>ABONO COMPLEMENTAR</v>
          </cell>
        </row>
        <row r="156">
          <cell r="C156" t="str">
            <v>UPA BARRA DE JANGADA - C.G 005/2022</v>
          </cell>
          <cell r="E156" t="str">
            <v>MARIA EDUARDA OLIVEIRA DE MELO</v>
          </cell>
          <cell r="F156" t="str">
            <v>2 - Outros Profissionais da Saúde</v>
          </cell>
          <cell r="G156">
            <v>515205</v>
          </cell>
          <cell r="H156">
            <v>45170</v>
          </cell>
          <cell r="J156">
            <v>126.03</v>
          </cell>
          <cell r="L156">
            <v>177.389162561576</v>
          </cell>
          <cell r="M156">
            <v>1.32</v>
          </cell>
          <cell r="O156">
            <v>2.5099999999999998</v>
          </cell>
          <cell r="R156">
            <v>0</v>
          </cell>
          <cell r="S156">
            <v>0</v>
          </cell>
        </row>
        <row r="157">
          <cell r="C157" t="str">
            <v>UPA BARRA DE JANGADA - C.G 005/2022</v>
          </cell>
          <cell r="E157" t="str">
            <v>MARIA ELIZANDRA DA SILVA MARCELINO</v>
          </cell>
          <cell r="F157" t="str">
            <v>2 - Outros Profissionais da Saúde</v>
          </cell>
          <cell r="G157">
            <v>322205</v>
          </cell>
          <cell r="H157">
            <v>45170</v>
          </cell>
          <cell r="J157">
            <v>127.53</v>
          </cell>
          <cell r="L157">
            <v>177.389162561576</v>
          </cell>
          <cell r="M157">
            <v>1.33</v>
          </cell>
          <cell r="O157">
            <v>2.5099999999999998</v>
          </cell>
          <cell r="R157">
            <v>168</v>
          </cell>
          <cell r="S157">
            <v>0</v>
          </cell>
          <cell r="Y157">
            <v>6929.82</v>
          </cell>
          <cell r="AB157" t="str">
            <v>ABONO COMPLEMENTAR</v>
          </cell>
        </row>
        <row r="158">
          <cell r="C158" t="str">
            <v>UPA BARRA DE JANGADA - C.G 005/2022</v>
          </cell>
          <cell r="E158" t="str">
            <v>MARIA EUFRASIO IRMA</v>
          </cell>
          <cell r="F158" t="str">
            <v>2 - Outros Profissionais da Saúde</v>
          </cell>
          <cell r="G158">
            <v>410105</v>
          </cell>
          <cell r="H158">
            <v>45170</v>
          </cell>
          <cell r="J158">
            <v>420.94</v>
          </cell>
          <cell r="L158">
            <v>177.389162561576</v>
          </cell>
          <cell r="M158">
            <v>0</v>
          </cell>
          <cell r="O158">
            <v>2.5099999999999998</v>
          </cell>
          <cell r="R158">
            <v>0</v>
          </cell>
          <cell r="S158">
            <v>0</v>
          </cell>
        </row>
        <row r="159">
          <cell r="C159" t="str">
            <v>UPA BARRA DE JANGADA - C.G 005/2022</v>
          </cell>
          <cell r="E159" t="str">
            <v>MARIA GRACILENE CAVALCANTI DE FONTES</v>
          </cell>
          <cell r="F159" t="str">
            <v>2 - Outros Profissionais da Saúde</v>
          </cell>
          <cell r="G159">
            <v>322205</v>
          </cell>
          <cell r="H159">
            <v>45170</v>
          </cell>
          <cell r="J159">
            <v>125.69</v>
          </cell>
          <cell r="L159">
            <v>177.389162561576</v>
          </cell>
          <cell r="M159">
            <v>1.33</v>
          </cell>
          <cell r="O159">
            <v>2.5099999999999998</v>
          </cell>
          <cell r="R159">
            <v>0</v>
          </cell>
          <cell r="S159">
            <v>0</v>
          </cell>
          <cell r="Y159">
            <v>6225.82</v>
          </cell>
          <cell r="AB159" t="str">
            <v>ABONO COMPLEMENTAR</v>
          </cell>
        </row>
        <row r="160">
          <cell r="C160" t="str">
            <v>UPA BARRA DE JANGADA - C.G 005/2022</v>
          </cell>
          <cell r="E160" t="str">
            <v>MARIA HELENA DE LIMA CHAVES</v>
          </cell>
          <cell r="F160" t="str">
            <v>2 - Outros Profissionais da Saúde</v>
          </cell>
          <cell r="G160">
            <v>515210</v>
          </cell>
          <cell r="H160">
            <v>45170</v>
          </cell>
          <cell r="J160">
            <v>150.56</v>
          </cell>
          <cell r="L160">
            <v>177.389162561576</v>
          </cell>
          <cell r="M160">
            <v>1.32</v>
          </cell>
          <cell r="O160">
            <v>2.5099999999999998</v>
          </cell>
          <cell r="R160">
            <v>246</v>
          </cell>
          <cell r="S160">
            <v>79.2</v>
          </cell>
        </row>
        <row r="161">
          <cell r="C161" t="str">
            <v>UPA BARRA DE JANGADA - C.G 005/2022</v>
          </cell>
          <cell r="E161" t="str">
            <v>MARIA ISABEL NUNES DA SILVA</v>
          </cell>
          <cell r="F161" t="str">
            <v>2 - Outros Profissionais da Saúde</v>
          </cell>
          <cell r="G161">
            <v>322205</v>
          </cell>
          <cell r="H161">
            <v>45170</v>
          </cell>
          <cell r="J161">
            <v>144.80000000000001</v>
          </cell>
          <cell r="L161">
            <v>177.389162561576</v>
          </cell>
          <cell r="M161">
            <v>1.33</v>
          </cell>
          <cell r="O161">
            <v>2.5099999999999998</v>
          </cell>
          <cell r="R161">
            <v>123</v>
          </cell>
          <cell r="S161">
            <v>79.8</v>
          </cell>
          <cell r="Y161">
            <v>6232.55</v>
          </cell>
          <cell r="AB161" t="str">
            <v>ABONO COMPLEMENTAR</v>
          </cell>
        </row>
        <row r="162">
          <cell r="C162" t="str">
            <v>UPA BARRA DE JANGADA - C.G 005/2022</v>
          </cell>
          <cell r="E162" t="str">
            <v>MARIA JOSE DE SANTANA</v>
          </cell>
          <cell r="F162" t="str">
            <v>3 - Administrativo</v>
          </cell>
          <cell r="G162">
            <v>422105</v>
          </cell>
          <cell r="H162">
            <v>45170</v>
          </cell>
          <cell r="J162">
            <v>147.13999999999999</v>
          </cell>
          <cell r="L162">
            <v>177.389162561576</v>
          </cell>
          <cell r="M162">
            <v>1.32</v>
          </cell>
          <cell r="O162">
            <v>2.5099999999999998</v>
          </cell>
          <cell r="R162">
            <v>246</v>
          </cell>
          <cell r="S162">
            <v>79.2</v>
          </cell>
          <cell r="Y162">
            <v>77.569999999999993</v>
          </cell>
          <cell r="AB162" t="str">
            <v>AUXÍLIO CRECHE</v>
          </cell>
        </row>
        <row r="163">
          <cell r="C163" t="str">
            <v>UPA BARRA DE JANGADA - C.G 005/2022</v>
          </cell>
          <cell r="E163" t="str">
            <v>MARIA ROSANGELA DA SILVA HERCULANO</v>
          </cell>
          <cell r="F163" t="str">
            <v>2 - Outros Profissionais da Saúde</v>
          </cell>
          <cell r="G163">
            <v>515205</v>
          </cell>
          <cell r="H163">
            <v>45170</v>
          </cell>
          <cell r="J163">
            <v>0</v>
          </cell>
          <cell r="L163">
            <v>177.389162561576</v>
          </cell>
          <cell r="M163">
            <v>0</v>
          </cell>
          <cell r="O163">
            <v>2.5099999999999998</v>
          </cell>
          <cell r="R163">
            <v>0</v>
          </cell>
          <cell r="S163">
            <v>0</v>
          </cell>
        </row>
        <row r="164">
          <cell r="C164" t="str">
            <v>UPA BARRA DE JANGADA - C.G 005/2022</v>
          </cell>
          <cell r="E164" t="str">
            <v>MARIANE GEISICA SANTOS DA SILVA</v>
          </cell>
          <cell r="F164" t="str">
            <v>2 - Outros Profissionais da Saúde</v>
          </cell>
          <cell r="G164">
            <v>223405</v>
          </cell>
          <cell r="H164">
            <v>45170</v>
          </cell>
          <cell r="J164">
            <v>354.61</v>
          </cell>
          <cell r="L164">
            <v>177.389162561576</v>
          </cell>
          <cell r="M164">
            <v>3.64</v>
          </cell>
          <cell r="O164">
            <v>2.5099999999999998</v>
          </cell>
          <cell r="R164">
            <v>0</v>
          </cell>
          <cell r="S164">
            <v>0</v>
          </cell>
        </row>
        <row r="165">
          <cell r="C165" t="str">
            <v>UPA BARRA DE JANGADA - C.G 005/2022</v>
          </cell>
          <cell r="E165" t="str">
            <v>MARINA IZABELLE DA SILVA ARAUJO</v>
          </cell>
          <cell r="F165" t="str">
            <v>3 - Administrativo</v>
          </cell>
          <cell r="G165">
            <v>411010</v>
          </cell>
          <cell r="H165">
            <v>45170</v>
          </cell>
          <cell r="J165">
            <v>12.4</v>
          </cell>
          <cell r="L165">
            <v>177.389162561576</v>
          </cell>
          <cell r="M165">
            <v>0</v>
          </cell>
          <cell r="O165">
            <v>2.5099999999999998</v>
          </cell>
          <cell r="R165">
            <v>213.2</v>
          </cell>
          <cell r="S165">
            <v>37.200000000000003</v>
          </cell>
          <cell r="U165">
            <v>59.82</v>
          </cell>
          <cell r="X165" t="str">
            <v>SALÁRIO FAMÍLIA</v>
          </cell>
        </row>
        <row r="166">
          <cell r="C166" t="str">
            <v>UPA BARRA DE JANGADA - C.G 005/2022</v>
          </cell>
          <cell r="E166" t="str">
            <v>MARLENE LAURINDA DA SILVA</v>
          </cell>
          <cell r="F166" t="str">
            <v>3 - Administrativo</v>
          </cell>
          <cell r="G166">
            <v>422105</v>
          </cell>
          <cell r="H166">
            <v>45170</v>
          </cell>
          <cell r="J166">
            <v>144.75</v>
          </cell>
          <cell r="L166">
            <v>177.389162561576</v>
          </cell>
          <cell r="M166">
            <v>1.32</v>
          </cell>
          <cell r="O166">
            <v>2.5099999999999998</v>
          </cell>
          <cell r="R166">
            <v>246</v>
          </cell>
          <cell r="S166">
            <v>79.2</v>
          </cell>
        </row>
        <row r="167">
          <cell r="C167" t="str">
            <v>UPA BARRA DE JANGADA - C.G 005/2022</v>
          </cell>
          <cell r="E167" t="str">
            <v>MARYLLYA BEZERRA TEIXEIRA LEITE</v>
          </cell>
          <cell r="F167" t="str">
            <v>2 - Outros Profissionais da Saúde</v>
          </cell>
          <cell r="G167">
            <v>324120</v>
          </cell>
          <cell r="H167">
            <v>45170</v>
          </cell>
          <cell r="J167">
            <v>293.20999999999998</v>
          </cell>
          <cell r="L167">
            <v>177.389162561576</v>
          </cell>
          <cell r="M167">
            <v>2.41</v>
          </cell>
          <cell r="O167">
            <v>19.88</v>
          </cell>
          <cell r="R167">
            <v>0</v>
          </cell>
          <cell r="S167">
            <v>0</v>
          </cell>
        </row>
        <row r="168">
          <cell r="C168" t="str">
            <v>UPA BARRA DE JANGADA - C.G 005/2022</v>
          </cell>
          <cell r="E168" t="str">
            <v>MAURO ANTONIO SILVA DE LIMA</v>
          </cell>
          <cell r="F168" t="str">
            <v>2 - Outros Profissionais da Saúde</v>
          </cell>
          <cell r="G168">
            <v>223505</v>
          </cell>
          <cell r="H168">
            <v>45170</v>
          </cell>
          <cell r="J168">
            <v>217.33</v>
          </cell>
          <cell r="L168">
            <v>177.389162561576</v>
          </cell>
          <cell r="M168">
            <v>2.04</v>
          </cell>
          <cell r="O168">
            <v>3.17</v>
          </cell>
          <cell r="R168">
            <v>0</v>
          </cell>
          <cell r="S168">
            <v>0</v>
          </cell>
        </row>
        <row r="169">
          <cell r="C169" t="str">
            <v>UPA BARRA DE JANGADA - C.G 005/2022</v>
          </cell>
          <cell r="E169" t="str">
            <v>MAYARA FIGUEIREDO OLIVEIRA</v>
          </cell>
          <cell r="F169" t="str">
            <v>1 - Médico</v>
          </cell>
          <cell r="G169">
            <v>225124</v>
          </cell>
          <cell r="H169">
            <v>45170</v>
          </cell>
          <cell r="J169">
            <v>556.05999999999995</v>
          </cell>
          <cell r="L169">
            <v>177.389162561576</v>
          </cell>
          <cell r="M169">
            <v>4</v>
          </cell>
          <cell r="O169">
            <v>21.55</v>
          </cell>
          <cell r="R169">
            <v>0</v>
          </cell>
          <cell r="S169">
            <v>0</v>
          </cell>
        </row>
        <row r="170">
          <cell r="C170" t="str">
            <v>UPA BARRA DE JANGADA - C.G 005/2022</v>
          </cell>
          <cell r="E170" t="str">
            <v>MICAELA MARIA DA PAZ</v>
          </cell>
          <cell r="F170" t="str">
            <v>2 - Outros Profissionais da Saúde</v>
          </cell>
          <cell r="G170">
            <v>322205</v>
          </cell>
          <cell r="H170">
            <v>45170</v>
          </cell>
          <cell r="J170">
            <v>127.53</v>
          </cell>
          <cell r="L170">
            <v>177.389162561576</v>
          </cell>
          <cell r="M170">
            <v>1.33</v>
          </cell>
          <cell r="O170">
            <v>2.5099999999999998</v>
          </cell>
          <cell r="R170">
            <v>0</v>
          </cell>
          <cell r="S170">
            <v>0</v>
          </cell>
          <cell r="U170">
            <v>119.64</v>
          </cell>
          <cell r="X170" t="str">
            <v>SALÁRIO FAMÍLIA</v>
          </cell>
          <cell r="Y170">
            <v>6874.67</v>
          </cell>
          <cell r="AB170" t="str">
            <v>ABONO COMPLEMENTAR</v>
          </cell>
        </row>
        <row r="171">
          <cell r="C171" t="str">
            <v>UPA BARRA DE JANGADA - C.G 005/2022</v>
          </cell>
          <cell r="E171" t="str">
            <v>MICAELLY SILVA AMORIM</v>
          </cell>
          <cell r="F171" t="str">
            <v>2 - Outros Profissionais da Saúde</v>
          </cell>
          <cell r="G171">
            <v>322205</v>
          </cell>
          <cell r="H171">
            <v>45170</v>
          </cell>
          <cell r="J171">
            <v>127.52</v>
          </cell>
          <cell r="L171">
            <v>177.389162561576</v>
          </cell>
          <cell r="M171">
            <v>1.33</v>
          </cell>
          <cell r="O171">
            <v>2.5099999999999998</v>
          </cell>
          <cell r="R171">
            <v>0</v>
          </cell>
          <cell r="S171">
            <v>0</v>
          </cell>
          <cell r="U171">
            <v>119.64</v>
          </cell>
          <cell r="X171" t="str">
            <v>SALÁRIO FAMÍLIA</v>
          </cell>
          <cell r="Y171">
            <v>6530.92</v>
          </cell>
          <cell r="AB171" t="str">
            <v>AUXÍLIO CRECHE+ABONO COMPLEMENTAR</v>
          </cell>
        </row>
        <row r="172">
          <cell r="C172" t="str">
            <v>UPA BARRA DE JANGADA - C.G 005/2022</v>
          </cell>
          <cell r="E172" t="str">
            <v xml:space="preserve">MICHELLE ALENCAR MACIEL </v>
          </cell>
          <cell r="F172" t="str">
            <v>2 - Outros Profissionais da Saúde</v>
          </cell>
          <cell r="G172">
            <v>223505</v>
          </cell>
          <cell r="H172">
            <v>45170</v>
          </cell>
          <cell r="J172">
            <v>867.88</v>
          </cell>
          <cell r="L172">
            <v>177.389162561576</v>
          </cell>
          <cell r="M172">
            <v>7.62</v>
          </cell>
          <cell r="O172">
            <v>3.17</v>
          </cell>
          <cell r="R172">
            <v>0</v>
          </cell>
          <cell r="S172">
            <v>0</v>
          </cell>
        </row>
        <row r="173">
          <cell r="C173" t="str">
            <v>UPA BARRA DE JANGADA - C.G 005/2022</v>
          </cell>
          <cell r="E173" t="str">
            <v>MIRELLA RAVANNA MENEZES FREIRE PERRUCI</v>
          </cell>
          <cell r="F173" t="str">
            <v>2 - Outros Profissionais da Saúde</v>
          </cell>
          <cell r="G173">
            <v>223505</v>
          </cell>
          <cell r="H173">
            <v>45170</v>
          </cell>
          <cell r="J173">
            <v>255.22</v>
          </cell>
          <cell r="L173">
            <v>177.389162561576</v>
          </cell>
          <cell r="M173">
            <v>2.04</v>
          </cell>
          <cell r="O173">
            <v>3.17</v>
          </cell>
          <cell r="R173">
            <v>0</v>
          </cell>
          <cell r="S173">
            <v>0</v>
          </cell>
          <cell r="Y173">
            <v>2890.52</v>
          </cell>
          <cell r="AB173" t="str">
            <v>ABONO COMPLEMENTAR</v>
          </cell>
        </row>
        <row r="174">
          <cell r="C174" t="str">
            <v>UPA BARRA DE JANGADA - C.G 005/2022</v>
          </cell>
          <cell r="E174" t="str">
            <v>MIRTES ARRUDA PANTALEAÕ</v>
          </cell>
          <cell r="F174" t="str">
            <v>2 - Outros Profissionais da Saúde</v>
          </cell>
          <cell r="G174">
            <v>251605</v>
          </cell>
          <cell r="H174">
            <v>45170</v>
          </cell>
          <cell r="J174">
            <v>174.12</v>
          </cell>
          <cell r="L174">
            <v>177.389162561576</v>
          </cell>
          <cell r="M174">
            <v>1.92</v>
          </cell>
          <cell r="O174">
            <v>2.5099999999999998</v>
          </cell>
          <cell r="R174">
            <v>0</v>
          </cell>
          <cell r="S174">
            <v>0</v>
          </cell>
        </row>
        <row r="175">
          <cell r="C175" t="str">
            <v>UPA BARRA DE JANGADA - C.G 005/2022</v>
          </cell>
          <cell r="E175" t="str">
            <v>MONIA MARIA DA SILVA RIBEIRO</v>
          </cell>
          <cell r="F175" t="str">
            <v>3 - Administrativo</v>
          </cell>
          <cell r="G175">
            <v>513505</v>
          </cell>
          <cell r="H175">
            <v>45170</v>
          </cell>
          <cell r="J175">
            <v>171.27</v>
          </cell>
          <cell r="L175">
            <v>177.389162561576</v>
          </cell>
          <cell r="O175">
            <v>2.5099999999999998</v>
          </cell>
          <cell r="R175">
            <v>0</v>
          </cell>
          <cell r="S175">
            <v>0</v>
          </cell>
        </row>
        <row r="176">
          <cell r="C176" t="str">
            <v>UPA BARRA DE JANGADA - C.G 005/2022</v>
          </cell>
          <cell r="E176" t="str">
            <v>NADJANE MEIRA CARVALHO</v>
          </cell>
          <cell r="F176" t="str">
            <v>2 - Outros Profissionais da Saúde</v>
          </cell>
          <cell r="G176">
            <v>223505</v>
          </cell>
          <cell r="H176">
            <v>45170</v>
          </cell>
          <cell r="J176">
            <v>211.16</v>
          </cell>
          <cell r="L176">
            <v>177.389162561576</v>
          </cell>
          <cell r="M176">
            <v>2.04</v>
          </cell>
          <cell r="O176">
            <v>3.17</v>
          </cell>
          <cell r="R176">
            <v>0</v>
          </cell>
          <cell r="S176">
            <v>0</v>
          </cell>
          <cell r="Y176">
            <v>3410.85</v>
          </cell>
          <cell r="AB176" t="str">
            <v>ABONO COMPLEMENTAR</v>
          </cell>
        </row>
        <row r="177">
          <cell r="C177" t="str">
            <v>UPA BARRA DE JANGADA - C.G 005/2022</v>
          </cell>
          <cell r="E177" t="str">
            <v>NAGUIZA THOANNE DA SILVA</v>
          </cell>
          <cell r="F177" t="str">
            <v>2 - Outros Profissionais da Saúde</v>
          </cell>
          <cell r="G177">
            <v>322205</v>
          </cell>
          <cell r="H177">
            <v>45170</v>
          </cell>
          <cell r="J177">
            <v>130.38999999999999</v>
          </cell>
          <cell r="L177">
            <v>177.389162561576</v>
          </cell>
          <cell r="M177">
            <v>1.33</v>
          </cell>
          <cell r="O177">
            <v>2.5099999999999998</v>
          </cell>
          <cell r="R177">
            <v>246</v>
          </cell>
          <cell r="S177">
            <v>74.48</v>
          </cell>
          <cell r="Y177">
            <v>7289.74</v>
          </cell>
          <cell r="AB177" t="str">
            <v>ABONO COMPLEMENTAR</v>
          </cell>
        </row>
        <row r="178">
          <cell r="C178" t="str">
            <v>UPA BARRA DE JANGADA - C.G 005/2022</v>
          </cell>
          <cell r="E178" t="str">
            <v xml:space="preserve">NATALIA GOMES DO NASCIMENTO </v>
          </cell>
          <cell r="F178" t="str">
            <v>2 - Outros Profissionais da Saúde</v>
          </cell>
          <cell r="G178">
            <v>322205</v>
          </cell>
          <cell r="H178">
            <v>45170</v>
          </cell>
          <cell r="J178">
            <v>142.27000000000001</v>
          </cell>
          <cell r="L178">
            <v>177.389162561576</v>
          </cell>
          <cell r="M178">
            <v>1.33</v>
          </cell>
          <cell r="O178">
            <v>2.5099999999999998</v>
          </cell>
          <cell r="R178">
            <v>291</v>
          </cell>
          <cell r="S178">
            <v>79.8</v>
          </cell>
          <cell r="Y178">
            <v>6877.22</v>
          </cell>
          <cell r="AB178" t="str">
            <v>ABONO COMPLEMENTAR</v>
          </cell>
        </row>
        <row r="179">
          <cell r="C179" t="str">
            <v>UPA BARRA DE JANGADA - C.G 005/2022</v>
          </cell>
          <cell r="E179" t="str">
            <v>NATALIANE MARQUES DE VASCONCELOS</v>
          </cell>
          <cell r="F179" t="str">
            <v>2 - Outros Profissionais da Saúde</v>
          </cell>
          <cell r="G179">
            <v>223505</v>
          </cell>
          <cell r="H179">
            <v>45170</v>
          </cell>
          <cell r="J179">
            <v>263.58999999999997</v>
          </cell>
          <cell r="L179">
            <v>177.389162561576</v>
          </cell>
          <cell r="M179">
            <v>2.04</v>
          </cell>
          <cell r="O179">
            <v>3.17</v>
          </cell>
          <cell r="R179">
            <v>0</v>
          </cell>
          <cell r="S179">
            <v>0</v>
          </cell>
          <cell r="Y179">
            <v>2271.5200000000004</v>
          </cell>
          <cell r="AB179" t="str">
            <v>AUXÍLIO CRECHE DOS ENFERMEIROS+ABONO COMPLEMENTAR</v>
          </cell>
        </row>
        <row r="180">
          <cell r="C180" t="str">
            <v>UPA BARRA DE JANGADA - C.G 005/2022</v>
          </cell>
          <cell r="E180" t="str">
            <v>NEY LOPES CARVALHO</v>
          </cell>
          <cell r="F180" t="str">
            <v>1 - Médico</v>
          </cell>
          <cell r="G180">
            <v>225125</v>
          </cell>
          <cell r="H180">
            <v>45170</v>
          </cell>
          <cell r="J180">
            <v>717.91</v>
          </cell>
          <cell r="L180">
            <v>177.389162561576</v>
          </cell>
          <cell r="M180">
            <v>8</v>
          </cell>
          <cell r="O180">
            <v>0</v>
          </cell>
          <cell r="R180">
            <v>0</v>
          </cell>
          <cell r="S180">
            <v>0</v>
          </cell>
        </row>
        <row r="181">
          <cell r="C181" t="str">
            <v>UPA BARRA DE JANGADA - C.G 005/2022</v>
          </cell>
          <cell r="E181" t="str">
            <v>PAULA ANTAS BARBOSA DE VASCONCELOS</v>
          </cell>
          <cell r="F181" t="str">
            <v>1 - Médico</v>
          </cell>
          <cell r="G181">
            <v>225270</v>
          </cell>
          <cell r="H181">
            <v>45170</v>
          </cell>
          <cell r="J181">
            <v>661.12</v>
          </cell>
          <cell r="L181">
            <v>177.389162561576</v>
          </cell>
          <cell r="M181">
            <v>8</v>
          </cell>
          <cell r="O181">
            <v>21.55</v>
          </cell>
          <cell r="R181">
            <v>0</v>
          </cell>
          <cell r="S181">
            <v>0</v>
          </cell>
        </row>
        <row r="182">
          <cell r="C182" t="str">
            <v>UPA BARRA DE JANGADA - C.G 005/2022</v>
          </cell>
          <cell r="E182" t="str">
            <v>PAULO JOSE ALVES SALDANHA FALCAO</v>
          </cell>
          <cell r="F182" t="str">
            <v>2 - Outros Profissionais da Saúde</v>
          </cell>
          <cell r="G182">
            <v>324120</v>
          </cell>
          <cell r="H182">
            <v>45170</v>
          </cell>
          <cell r="J182">
            <v>288.58</v>
          </cell>
          <cell r="L182">
            <v>177.389162561576</v>
          </cell>
          <cell r="M182">
            <v>2.41</v>
          </cell>
          <cell r="O182">
            <v>19.88</v>
          </cell>
          <cell r="R182">
            <v>0</v>
          </cell>
          <cell r="S182">
            <v>0</v>
          </cell>
        </row>
        <row r="183">
          <cell r="C183" t="str">
            <v>UPA BARRA DE JANGADA - C.G 005/2022</v>
          </cell>
          <cell r="E183" t="str">
            <v>PEDRO ISAIAS OLIVEIRA DOS SANTOS</v>
          </cell>
          <cell r="F183" t="str">
            <v>3 - Administrativo</v>
          </cell>
          <cell r="G183">
            <v>411010</v>
          </cell>
          <cell r="H183">
            <v>45170</v>
          </cell>
          <cell r="J183">
            <v>12.4</v>
          </cell>
          <cell r="L183">
            <v>177.389162561576</v>
          </cell>
          <cell r="M183">
            <v>0</v>
          </cell>
          <cell r="O183">
            <v>2.5099999999999998</v>
          </cell>
          <cell r="R183">
            <v>213.2</v>
          </cell>
          <cell r="S183">
            <v>37.200000000000003</v>
          </cell>
        </row>
        <row r="184">
          <cell r="C184" t="str">
            <v>UPA BARRA DE JANGADA - C.G 005/2022</v>
          </cell>
          <cell r="E184" t="str">
            <v>PEDRO MOACIR BEZERRA FILHO</v>
          </cell>
          <cell r="F184" t="str">
            <v>1 - Médico</v>
          </cell>
          <cell r="G184">
            <v>225125</v>
          </cell>
          <cell r="H184">
            <v>45170</v>
          </cell>
          <cell r="J184">
            <v>757.56</v>
          </cell>
          <cell r="L184">
            <v>177.389162561576</v>
          </cell>
          <cell r="M184">
            <v>8</v>
          </cell>
          <cell r="O184">
            <v>21.55</v>
          </cell>
          <cell r="R184">
            <v>0</v>
          </cell>
          <cell r="S184">
            <v>0</v>
          </cell>
        </row>
        <row r="185">
          <cell r="C185" t="str">
            <v>UPA BARRA DE JANGADA - C.G 005/2022</v>
          </cell>
          <cell r="E185" t="str">
            <v>RAFAEL ELIAS DA SILVA</v>
          </cell>
          <cell r="F185" t="str">
            <v>3 - Administrativo</v>
          </cell>
          <cell r="G185">
            <v>317205</v>
          </cell>
          <cell r="H185">
            <v>45170</v>
          </cell>
          <cell r="J185">
            <v>261.64999999999998</v>
          </cell>
          <cell r="L185">
            <v>177.389162561576</v>
          </cell>
          <cell r="M185">
            <v>2.23</v>
          </cell>
          <cell r="O185">
            <v>2.5099999999999998</v>
          </cell>
          <cell r="R185">
            <v>0</v>
          </cell>
          <cell r="S185">
            <v>0</v>
          </cell>
        </row>
        <row r="186">
          <cell r="C186" t="str">
            <v>UPA BARRA DE JANGADA - C.G 005/2022</v>
          </cell>
          <cell r="E186" t="str">
            <v>RAFAELA DA SILVA MONTEIRO</v>
          </cell>
          <cell r="F186" t="str">
            <v>2 - Outros Profissionais da Saúde</v>
          </cell>
          <cell r="G186">
            <v>322205</v>
          </cell>
          <cell r="H186">
            <v>45170</v>
          </cell>
          <cell r="J186">
            <v>188.38</v>
          </cell>
          <cell r="L186">
            <v>177.389162561576</v>
          </cell>
          <cell r="M186">
            <v>1.33</v>
          </cell>
          <cell r="O186">
            <v>2.5099999999999998</v>
          </cell>
          <cell r="R186">
            <v>123</v>
          </cell>
          <cell r="S186">
            <v>79.8</v>
          </cell>
          <cell r="Y186">
            <v>5256.77</v>
          </cell>
          <cell r="AB186" t="str">
            <v>ABONO COMPLEMENTAR</v>
          </cell>
        </row>
        <row r="187">
          <cell r="C187" t="str">
            <v>UPA BARRA DE JANGADA - C.G 005/2022</v>
          </cell>
          <cell r="E187" t="str">
            <v>ROBERTA KELLY RUFINO DA HORA</v>
          </cell>
          <cell r="F187" t="str">
            <v>2 - Outros Profissionais da Saúde</v>
          </cell>
          <cell r="G187">
            <v>223505</v>
          </cell>
          <cell r="H187">
            <v>45170</v>
          </cell>
          <cell r="J187">
            <v>195.59</v>
          </cell>
          <cell r="L187">
            <v>177.389162561576</v>
          </cell>
          <cell r="M187">
            <v>2.04</v>
          </cell>
          <cell r="O187">
            <v>3.17</v>
          </cell>
          <cell r="R187">
            <v>196.8</v>
          </cell>
          <cell r="S187">
            <v>122.12</v>
          </cell>
        </row>
        <row r="188">
          <cell r="C188" t="str">
            <v>UPA BARRA DE JANGADA - C.G 005/2022</v>
          </cell>
          <cell r="E188" t="str">
            <v>ROBERTA PEREIRA DE SANTANA</v>
          </cell>
          <cell r="F188" t="str">
            <v>2 - Outros Profissionais da Saúde</v>
          </cell>
          <cell r="G188">
            <v>322205</v>
          </cell>
          <cell r="H188">
            <v>45170</v>
          </cell>
          <cell r="J188">
            <v>127.52</v>
          </cell>
          <cell r="L188">
            <v>177.389162561576</v>
          </cell>
          <cell r="M188">
            <v>1.33</v>
          </cell>
          <cell r="O188">
            <v>2.5099999999999998</v>
          </cell>
          <cell r="R188">
            <v>246</v>
          </cell>
          <cell r="S188">
            <v>79.8</v>
          </cell>
        </row>
        <row r="189">
          <cell r="C189" t="str">
            <v>UPA BARRA DE JANGADA - C.G 005/2022</v>
          </cell>
          <cell r="E189" t="str">
            <v>RODRIGO JOSIMAN SERAFIM BARROS</v>
          </cell>
          <cell r="F189" t="str">
            <v>1 - Médico</v>
          </cell>
          <cell r="G189">
            <v>225125</v>
          </cell>
          <cell r="H189">
            <v>45170</v>
          </cell>
          <cell r="J189">
            <v>361.9</v>
          </cell>
          <cell r="L189">
            <v>177.389162561576</v>
          </cell>
          <cell r="M189">
            <v>4</v>
          </cell>
          <cell r="O189">
            <v>21.55</v>
          </cell>
          <cell r="R189">
            <v>0</v>
          </cell>
          <cell r="S189">
            <v>0</v>
          </cell>
        </row>
        <row r="190">
          <cell r="C190" t="str">
            <v>UPA BARRA DE JANGADA - C.G 005/2022</v>
          </cell>
          <cell r="E190" t="str">
            <v>RONALDO SALGADO</v>
          </cell>
          <cell r="F190" t="str">
            <v>2 - Outros Profissionais da Saúde</v>
          </cell>
          <cell r="G190">
            <v>766420</v>
          </cell>
          <cell r="H190">
            <v>45170</v>
          </cell>
          <cell r="J190">
            <v>205.42</v>
          </cell>
          <cell r="L190">
            <v>177.389162561576</v>
          </cell>
          <cell r="O190">
            <v>19.88</v>
          </cell>
          <cell r="R190">
            <v>0</v>
          </cell>
          <cell r="S190">
            <v>0</v>
          </cell>
        </row>
        <row r="191">
          <cell r="C191" t="str">
            <v>UPA BARRA DE JANGADA - C.G 005/2022</v>
          </cell>
          <cell r="E191" t="str">
            <v>ROSSINA FERNANDA DOS SANTOS SILVA</v>
          </cell>
          <cell r="F191" t="str">
            <v>2 - Outros Profissionais da Saúde</v>
          </cell>
          <cell r="G191">
            <v>513505</v>
          </cell>
          <cell r="H191">
            <v>45170</v>
          </cell>
          <cell r="J191">
            <v>127.11</v>
          </cell>
          <cell r="L191">
            <v>177.389162561576</v>
          </cell>
          <cell r="M191">
            <v>1.32</v>
          </cell>
          <cell r="O191">
            <v>2.5099999999999998</v>
          </cell>
          <cell r="R191">
            <v>246</v>
          </cell>
          <cell r="S191">
            <v>79.2</v>
          </cell>
        </row>
        <row r="192">
          <cell r="C192" t="str">
            <v>UPA BARRA DE JANGADA - C.G 005/2022</v>
          </cell>
          <cell r="E192" t="str">
            <v>SAMUEL FERREIRA CARDOSO</v>
          </cell>
          <cell r="F192" t="str">
            <v>2 - Outros Profissionais da Saúde</v>
          </cell>
          <cell r="G192">
            <v>322605</v>
          </cell>
          <cell r="H192">
            <v>45170</v>
          </cell>
          <cell r="J192">
            <v>126.73</v>
          </cell>
          <cell r="L192">
            <v>177.389162561576</v>
          </cell>
          <cell r="M192">
            <v>1.32</v>
          </cell>
          <cell r="O192">
            <v>2.5099999999999998</v>
          </cell>
          <cell r="R192">
            <v>0</v>
          </cell>
          <cell r="S192">
            <v>0</v>
          </cell>
        </row>
        <row r="193">
          <cell r="C193" t="str">
            <v>UPA BARRA DE JANGADA - C.G 005/2022</v>
          </cell>
          <cell r="E193" t="str">
            <v>SANDY RAPHAELA AMORIM DE MELO</v>
          </cell>
          <cell r="F193" t="str">
            <v>2 - Outros Profissionais da Saúde</v>
          </cell>
          <cell r="G193">
            <v>322205</v>
          </cell>
          <cell r="H193">
            <v>45170</v>
          </cell>
          <cell r="J193">
            <v>128.79</v>
          </cell>
          <cell r="L193">
            <v>177.389162561576</v>
          </cell>
          <cell r="M193">
            <v>1.33</v>
          </cell>
          <cell r="O193">
            <v>2.5099999999999998</v>
          </cell>
          <cell r="R193">
            <v>0</v>
          </cell>
          <cell r="S193">
            <v>0</v>
          </cell>
          <cell r="Y193">
            <v>6933.85</v>
          </cell>
          <cell r="AB193" t="str">
            <v>ABONO COMPLEMENTAR</v>
          </cell>
        </row>
        <row r="194">
          <cell r="C194" t="str">
            <v>UPA BARRA DE JANGADA - C.G 005/2022</v>
          </cell>
          <cell r="E194" t="str">
            <v xml:space="preserve">SHEILA MARIA CAVALCANTI NOBREGA </v>
          </cell>
          <cell r="F194" t="str">
            <v>1 - Médico</v>
          </cell>
          <cell r="G194">
            <v>225124</v>
          </cell>
          <cell r="H194">
            <v>45170</v>
          </cell>
          <cell r="J194">
            <v>724.91</v>
          </cell>
          <cell r="L194">
            <v>177.389162561576</v>
          </cell>
          <cell r="M194">
            <v>8</v>
          </cell>
          <cell r="O194">
            <v>21.55</v>
          </cell>
          <cell r="R194">
            <v>0</v>
          </cell>
          <cell r="S194">
            <v>0</v>
          </cell>
        </row>
        <row r="195">
          <cell r="C195" t="str">
            <v>UPA BARRA DE JANGADA - C.G 005/2022</v>
          </cell>
          <cell r="E195" t="str">
            <v xml:space="preserve">SHEYLA DA SILVA BARROS </v>
          </cell>
          <cell r="F195" t="str">
            <v>2 - Outros Profissionais da Saúde</v>
          </cell>
          <cell r="G195">
            <v>322205</v>
          </cell>
          <cell r="H195">
            <v>45170</v>
          </cell>
          <cell r="J195">
            <v>142.27000000000001</v>
          </cell>
          <cell r="L195">
            <v>177.389162561576</v>
          </cell>
          <cell r="M195">
            <v>1.33</v>
          </cell>
          <cell r="O195">
            <v>2.5099999999999998</v>
          </cell>
          <cell r="R195">
            <v>123</v>
          </cell>
          <cell r="S195">
            <v>79.8</v>
          </cell>
          <cell r="Y195">
            <v>6786.26</v>
          </cell>
          <cell r="AB195" t="str">
            <v>ABONO COMPLEMENTAR</v>
          </cell>
        </row>
        <row r="196">
          <cell r="C196" t="str">
            <v>UPA BARRA DE JANGADA - C.G 005/2022</v>
          </cell>
          <cell r="E196" t="str">
            <v>SHIRLY TELES ALVES</v>
          </cell>
          <cell r="F196" t="str">
            <v>2 - Outros Profissionais da Saúde</v>
          </cell>
          <cell r="G196">
            <v>322205</v>
          </cell>
          <cell r="H196">
            <v>45170</v>
          </cell>
          <cell r="J196">
            <v>145.91999999999999</v>
          </cell>
          <cell r="L196">
            <v>177.389162561576</v>
          </cell>
          <cell r="M196">
            <v>1.33</v>
          </cell>
          <cell r="O196">
            <v>2.5099999999999998</v>
          </cell>
          <cell r="R196">
            <v>246</v>
          </cell>
          <cell r="S196">
            <v>79.8</v>
          </cell>
          <cell r="Y196">
            <v>7052.52</v>
          </cell>
          <cell r="AB196" t="str">
            <v>ABONO COMPLEMENTAR</v>
          </cell>
        </row>
        <row r="197">
          <cell r="C197" t="str">
            <v>UPA BARRA DE JANGADA - C.G 005/2022</v>
          </cell>
          <cell r="E197" t="str">
            <v>SIMONE DA CRUZ GOUVEIA</v>
          </cell>
          <cell r="F197" t="str">
            <v>2 - Outros Profissionais da Saúde</v>
          </cell>
          <cell r="G197">
            <v>422105</v>
          </cell>
          <cell r="H197">
            <v>45170</v>
          </cell>
          <cell r="J197">
            <v>126.72</v>
          </cell>
          <cell r="L197">
            <v>177.389162561576</v>
          </cell>
          <cell r="M197">
            <v>1.32</v>
          </cell>
          <cell r="O197">
            <v>2.5099999999999998</v>
          </cell>
          <cell r="R197">
            <v>246</v>
          </cell>
          <cell r="S197">
            <v>79.2</v>
          </cell>
          <cell r="U197">
            <v>59.82</v>
          </cell>
          <cell r="X197" t="str">
            <v>SALÁRIO FAMÍLIA</v>
          </cell>
          <cell r="Y197">
            <v>77.569999999999993</v>
          </cell>
          <cell r="AB197" t="str">
            <v>AUXÍLIO CRECHE</v>
          </cell>
        </row>
        <row r="198">
          <cell r="C198" t="str">
            <v>UPA BARRA DE JANGADA - C.G 005/2022</v>
          </cell>
          <cell r="E198" t="str">
            <v>SOLANGE ALVES DOS SANTOS</v>
          </cell>
          <cell r="F198" t="str">
            <v>2 - Outros Profissionais da Saúde</v>
          </cell>
          <cell r="G198">
            <v>515210</v>
          </cell>
          <cell r="H198">
            <v>45170</v>
          </cell>
          <cell r="J198">
            <v>165.26</v>
          </cell>
          <cell r="L198">
            <v>177.389162561576</v>
          </cell>
          <cell r="M198">
            <v>1.32</v>
          </cell>
          <cell r="O198">
            <v>2.5099999999999998</v>
          </cell>
          <cell r="R198">
            <v>0</v>
          </cell>
          <cell r="S198">
            <v>0</v>
          </cell>
        </row>
        <row r="199">
          <cell r="C199" t="str">
            <v>UPA BARRA DE JANGADA - C.G 005/2022</v>
          </cell>
          <cell r="E199" t="str">
            <v>TATIELE TAIS GOMES DE AGUIAR</v>
          </cell>
          <cell r="F199" t="str">
            <v>2 - Outros Profissionais da Saúde</v>
          </cell>
          <cell r="G199">
            <v>322205</v>
          </cell>
          <cell r="H199">
            <v>45170</v>
          </cell>
          <cell r="J199">
            <v>128.56</v>
          </cell>
          <cell r="L199">
            <v>177.389162561576</v>
          </cell>
          <cell r="M199">
            <v>1.33</v>
          </cell>
          <cell r="O199">
            <v>2.5099999999999998</v>
          </cell>
          <cell r="R199">
            <v>291</v>
          </cell>
          <cell r="S199">
            <v>79.8</v>
          </cell>
        </row>
        <row r="200">
          <cell r="C200" t="str">
            <v>UPA BARRA DE JANGADA - C.G 005/2022</v>
          </cell>
          <cell r="E200" t="str">
            <v>THIAGO DE PAULA BARBOSA COUTINHO</v>
          </cell>
          <cell r="F200" t="str">
            <v>1 - Médico</v>
          </cell>
          <cell r="G200">
            <v>225270</v>
          </cell>
          <cell r="H200">
            <v>45170</v>
          </cell>
          <cell r="J200">
            <v>501.44</v>
          </cell>
          <cell r="L200">
            <v>177.389162561576</v>
          </cell>
          <cell r="M200">
            <v>4</v>
          </cell>
          <cell r="O200">
            <v>21.55</v>
          </cell>
          <cell r="R200">
            <v>0</v>
          </cell>
          <cell r="S200">
            <v>0</v>
          </cell>
        </row>
        <row r="201">
          <cell r="C201" t="str">
            <v>UPA BARRA DE JANGADA - C.G 005/2022</v>
          </cell>
          <cell r="E201" t="str">
            <v>TIAGO ALVES DA SILVA</v>
          </cell>
          <cell r="F201" t="str">
            <v>2 - Outros Profissionais da Saúde</v>
          </cell>
          <cell r="G201">
            <v>322230</v>
          </cell>
          <cell r="H201">
            <v>45170</v>
          </cell>
          <cell r="J201">
            <v>98.62</v>
          </cell>
          <cell r="K201">
            <v>1892.48</v>
          </cell>
          <cell r="O201">
            <v>2.5099999999999998</v>
          </cell>
          <cell r="R201">
            <v>0</v>
          </cell>
          <cell r="S201">
            <v>0</v>
          </cell>
        </row>
        <row r="202">
          <cell r="C202" t="str">
            <v>UPA BARRA DE JANGADA - C.G 005/2022</v>
          </cell>
          <cell r="E202" t="str">
            <v xml:space="preserve">TULIO PORTO FERREIRA </v>
          </cell>
          <cell r="F202" t="str">
            <v>1 - Médico</v>
          </cell>
          <cell r="G202">
            <v>225270</v>
          </cell>
          <cell r="H202">
            <v>45170</v>
          </cell>
          <cell r="J202">
            <v>382.08</v>
          </cell>
          <cell r="L202">
            <v>177.389162561576</v>
          </cell>
          <cell r="M202">
            <v>4</v>
          </cell>
          <cell r="O202">
            <v>21.55</v>
          </cell>
          <cell r="R202">
            <v>0</v>
          </cell>
          <cell r="S202">
            <v>0</v>
          </cell>
        </row>
        <row r="203">
          <cell r="C203" t="str">
            <v>UPA BARRA DE JANGADA - C.G 005/2022</v>
          </cell>
          <cell r="E203" t="str">
            <v>VALDECI RIBEIRO CHICO</v>
          </cell>
          <cell r="F203" t="str">
            <v>2 - Outros Profissionais da Saúde</v>
          </cell>
          <cell r="G203">
            <v>322230</v>
          </cell>
          <cell r="H203">
            <v>45170</v>
          </cell>
          <cell r="J203">
            <v>126.73</v>
          </cell>
          <cell r="L203">
            <v>177.389162561576</v>
          </cell>
          <cell r="M203">
            <v>1.32</v>
          </cell>
          <cell r="O203">
            <v>2.5099999999999998</v>
          </cell>
          <cell r="R203">
            <v>246</v>
          </cell>
          <cell r="S203">
            <v>79.2</v>
          </cell>
        </row>
        <row r="204">
          <cell r="C204" t="str">
            <v>UPA BARRA DE JANGADA - C.G 005/2022</v>
          </cell>
          <cell r="E204" t="str">
            <v>VALDIR NEATOR DE FIGUEIREDO SILVA</v>
          </cell>
          <cell r="F204" t="str">
            <v>2 - Outros Profissionais da Saúde</v>
          </cell>
          <cell r="G204">
            <v>324120</v>
          </cell>
          <cell r="H204">
            <v>45170</v>
          </cell>
          <cell r="J204">
            <v>271.86</v>
          </cell>
          <cell r="L204">
            <v>177.389162561576</v>
          </cell>
          <cell r="M204">
            <v>2.41</v>
          </cell>
          <cell r="O204">
            <v>19.88</v>
          </cell>
          <cell r="R204">
            <v>0</v>
          </cell>
          <cell r="S204">
            <v>0</v>
          </cell>
        </row>
        <row r="205">
          <cell r="C205" t="str">
            <v>UPA BARRA DE JANGADA - C.G 005/2022</v>
          </cell>
          <cell r="E205" t="str">
            <v xml:space="preserve">VALMIRES  PRISCILA DAS NEVES SILVA DE </v>
          </cell>
          <cell r="F205" t="str">
            <v>3 - Administrativo</v>
          </cell>
          <cell r="G205">
            <v>513505</v>
          </cell>
          <cell r="H205">
            <v>45170</v>
          </cell>
          <cell r="J205">
            <v>128.1</v>
          </cell>
          <cell r="L205">
            <v>177.389162561576</v>
          </cell>
          <cell r="M205">
            <v>1.32</v>
          </cell>
          <cell r="O205">
            <v>2.5099999999999998</v>
          </cell>
          <cell r="R205">
            <v>246</v>
          </cell>
          <cell r="S205">
            <v>79.2</v>
          </cell>
          <cell r="U205">
            <v>119.64</v>
          </cell>
          <cell r="X205" t="str">
            <v>SALÁRIO FAMÍLIA</v>
          </cell>
        </row>
        <row r="206">
          <cell r="C206" t="str">
            <v>UPA BARRA DE JANGADA - C.G 005/2022</v>
          </cell>
          <cell r="E206" t="str">
            <v>VANDREYBSON TEODORO DA SILVA</v>
          </cell>
          <cell r="F206" t="str">
            <v>2 - Outros Profissionais da Saúde</v>
          </cell>
          <cell r="G206">
            <v>322205</v>
          </cell>
          <cell r="H206">
            <v>45170</v>
          </cell>
          <cell r="J206">
            <v>145.66999999999999</v>
          </cell>
          <cell r="L206">
            <v>177.389162561576</v>
          </cell>
          <cell r="M206">
            <v>1.33</v>
          </cell>
          <cell r="O206">
            <v>2.5099999999999998</v>
          </cell>
          <cell r="R206">
            <v>123</v>
          </cell>
          <cell r="S206">
            <v>79.8</v>
          </cell>
        </row>
        <row r="207">
          <cell r="C207" t="str">
            <v>UPA BARRA DE JANGADA - C.G 005/2022</v>
          </cell>
          <cell r="E207" t="str">
            <v>VASTI BEZERRA DE LIMA</v>
          </cell>
          <cell r="F207" t="str">
            <v>2 - Outros Profissionais da Saúde</v>
          </cell>
          <cell r="G207">
            <v>322205</v>
          </cell>
          <cell r="H207">
            <v>45170</v>
          </cell>
          <cell r="J207">
            <v>137.32</v>
          </cell>
          <cell r="L207">
            <v>177.389162561576</v>
          </cell>
          <cell r="M207">
            <v>1.33</v>
          </cell>
          <cell r="O207">
            <v>2.5099999999999998</v>
          </cell>
          <cell r="R207">
            <v>246</v>
          </cell>
          <cell r="S207">
            <v>79.8</v>
          </cell>
        </row>
        <row r="208">
          <cell r="C208" t="str">
            <v>UPA BARRA DE JANGADA - C.G 005/2022</v>
          </cell>
          <cell r="E208" t="str">
            <v>VERA LUCIA NUNES DA CUNHA</v>
          </cell>
          <cell r="F208" t="str">
            <v>2 - Outros Profissionais da Saúde</v>
          </cell>
          <cell r="G208">
            <v>766420</v>
          </cell>
          <cell r="H208">
            <v>45170</v>
          </cell>
          <cell r="J208">
            <v>193.03</v>
          </cell>
          <cell r="L208">
            <v>177.389162561576</v>
          </cell>
          <cell r="M208">
            <v>1.32</v>
          </cell>
          <cell r="O208">
            <v>19.88</v>
          </cell>
          <cell r="R208">
            <v>0</v>
          </cell>
          <cell r="S208">
            <v>0</v>
          </cell>
        </row>
        <row r="209">
          <cell r="C209" t="str">
            <v>UPA BARRA DE JANGADA - C.G 005/2022</v>
          </cell>
          <cell r="E209" t="str">
            <v>VERONICA CAVALCANTI BARBOSA</v>
          </cell>
          <cell r="F209" t="str">
            <v>3 - Administrativo</v>
          </cell>
          <cell r="G209">
            <v>422105</v>
          </cell>
          <cell r="H209">
            <v>45170</v>
          </cell>
          <cell r="J209">
            <v>142.72</v>
          </cell>
          <cell r="L209">
            <v>177.389162561576</v>
          </cell>
          <cell r="M209">
            <v>1.32</v>
          </cell>
          <cell r="O209">
            <v>2.5099999999999998</v>
          </cell>
          <cell r="R209">
            <v>123</v>
          </cell>
          <cell r="S209">
            <v>79.2</v>
          </cell>
        </row>
        <row r="210">
          <cell r="C210" t="str">
            <v>UPA BARRA DE JANGADA - C.G 005/2022</v>
          </cell>
          <cell r="E210" t="str">
            <v xml:space="preserve">VICTORIA MARIA PEREIRA DE LIMA </v>
          </cell>
          <cell r="F210" t="str">
            <v>2 - Outros Profissionais da Saúde</v>
          </cell>
          <cell r="G210">
            <v>223710</v>
          </cell>
          <cell r="H210">
            <v>45170</v>
          </cell>
          <cell r="J210">
            <v>264.36</v>
          </cell>
          <cell r="L210">
            <v>177.389162561576</v>
          </cell>
          <cell r="M210">
            <v>3.04</v>
          </cell>
          <cell r="O210">
            <v>21.55</v>
          </cell>
          <cell r="R210">
            <v>0</v>
          </cell>
          <cell r="S210">
            <v>0</v>
          </cell>
        </row>
        <row r="211">
          <cell r="C211" t="str">
            <v>UPA BARRA DE JANGADA - C.G 005/2022</v>
          </cell>
          <cell r="E211" t="str">
            <v>VICTORIA STAHLHOFER KONZE</v>
          </cell>
          <cell r="F211" t="str">
            <v>1 - Médico</v>
          </cell>
          <cell r="G211">
            <v>225125</v>
          </cell>
          <cell r="H211">
            <v>45170</v>
          </cell>
          <cell r="J211">
            <v>635.28</v>
          </cell>
          <cell r="L211">
            <v>177.389162561576</v>
          </cell>
          <cell r="O211">
            <v>2.5099999999999998</v>
          </cell>
          <cell r="R211">
            <v>0</v>
          </cell>
          <cell r="S211">
            <v>0</v>
          </cell>
        </row>
        <row r="212">
          <cell r="C212" t="str">
            <v>UPA BARRA DE JANGADA - C.G 005/2022</v>
          </cell>
          <cell r="E212" t="str">
            <v>WALLACE JOS DA SILVA</v>
          </cell>
          <cell r="F212" t="str">
            <v>3 - Administrativo</v>
          </cell>
          <cell r="G212">
            <v>317205</v>
          </cell>
          <cell r="H212">
            <v>45170</v>
          </cell>
          <cell r="J212">
            <v>262.58999999999997</v>
          </cell>
          <cell r="L212">
            <v>177.389162561576</v>
          </cell>
          <cell r="M212">
            <v>2.23</v>
          </cell>
          <cell r="O212">
            <v>2.5099999999999998</v>
          </cell>
          <cell r="R212">
            <v>0</v>
          </cell>
          <cell r="S212">
            <v>0</v>
          </cell>
        </row>
        <row r="213">
          <cell r="C213" t="str">
            <v>UPA BARRA DE JANGADA - C.G 005/2022</v>
          </cell>
          <cell r="E213" t="str">
            <v>WARRLA SOUZA DA SILVA</v>
          </cell>
          <cell r="F213" t="str">
            <v>3 - Administrativo</v>
          </cell>
          <cell r="G213">
            <v>422105</v>
          </cell>
          <cell r="H213">
            <v>45170</v>
          </cell>
          <cell r="J213">
            <v>127.84</v>
          </cell>
          <cell r="L213">
            <v>177.389162561576</v>
          </cell>
          <cell r="M213">
            <v>1.32</v>
          </cell>
          <cell r="O213">
            <v>2.5099999999999998</v>
          </cell>
          <cell r="R213">
            <v>246</v>
          </cell>
          <cell r="S213">
            <v>79.2</v>
          </cell>
        </row>
        <row r="214">
          <cell r="C214" t="str">
            <v>UPA BARRA DE JANGADA - C.G 005/2022</v>
          </cell>
          <cell r="E214" t="str">
            <v>WASHINGTON ALVES DE SOUZA</v>
          </cell>
          <cell r="F214" t="str">
            <v>2 - Outros Profissionais da Saúde</v>
          </cell>
          <cell r="G214">
            <v>322605</v>
          </cell>
          <cell r="H214">
            <v>45170</v>
          </cell>
          <cell r="J214">
            <v>173.96</v>
          </cell>
          <cell r="L214">
            <v>177.389162561576</v>
          </cell>
          <cell r="M214">
            <v>1.32</v>
          </cell>
          <cell r="O214">
            <v>2.5099999999999998</v>
          </cell>
          <cell r="R214">
            <v>0</v>
          </cell>
          <cell r="S214">
            <v>0</v>
          </cell>
        </row>
        <row r="215">
          <cell r="C215" t="str">
            <v>UPA BARRA DE JANGADA - C.G 005/2022</v>
          </cell>
          <cell r="E215" t="str">
            <v>WEDJA PAULA FERREIRA SANTOS</v>
          </cell>
          <cell r="F215" t="str">
            <v>2 - Outros Profissionais da Saúde</v>
          </cell>
          <cell r="G215">
            <v>223505</v>
          </cell>
          <cell r="H215">
            <v>45170</v>
          </cell>
          <cell r="J215">
            <v>193.84</v>
          </cell>
          <cell r="L215">
            <v>177.389162561576</v>
          </cell>
          <cell r="M215">
            <v>1.86</v>
          </cell>
          <cell r="O215">
            <v>3.17</v>
          </cell>
          <cell r="R215">
            <v>328</v>
          </cell>
          <cell r="S215">
            <v>111.54</v>
          </cell>
          <cell r="Y215">
            <v>8309.4</v>
          </cell>
          <cell r="AB215" t="str">
            <v>ABONO COMPLEMENTAR</v>
          </cell>
        </row>
        <row r="216">
          <cell r="C216" t="str">
            <v>UPA BARRA DE JANGADA - C.G 005/2022</v>
          </cell>
          <cell r="E216" t="str">
            <v>WILLIANY CARVALHO DA SILVA</v>
          </cell>
          <cell r="F216" t="str">
            <v>2 - Outros Profissionais da Saúde</v>
          </cell>
          <cell r="G216">
            <v>322205</v>
          </cell>
          <cell r="H216">
            <v>45170</v>
          </cell>
          <cell r="J216">
            <v>147.09</v>
          </cell>
          <cell r="L216">
            <v>177.389162561576</v>
          </cell>
          <cell r="M216">
            <v>1.33</v>
          </cell>
          <cell r="O216">
            <v>2.5099999999999998</v>
          </cell>
          <cell r="R216">
            <v>246</v>
          </cell>
          <cell r="S216">
            <v>82.36</v>
          </cell>
          <cell r="Y216">
            <v>6835.85</v>
          </cell>
          <cell r="AB216" t="str">
            <v>ABONO COMPLEMENTAR</v>
          </cell>
        </row>
        <row r="217">
          <cell r="C217" t="str">
            <v>UPA BARRA DE JANGADA - C.G 005/2022</v>
          </cell>
          <cell r="E217" t="str">
            <v>YVAN REIS DA SILVA ENTO</v>
          </cell>
          <cell r="F217" t="str">
            <v>1 - Médico</v>
          </cell>
          <cell r="G217">
            <v>225270</v>
          </cell>
          <cell r="H217">
            <v>45170</v>
          </cell>
          <cell r="J217">
            <v>572.97</v>
          </cell>
          <cell r="L217">
            <v>177.389162561576</v>
          </cell>
          <cell r="M217">
            <v>8</v>
          </cell>
          <cell r="O217">
            <v>21.55</v>
          </cell>
          <cell r="R217">
            <v>0</v>
          </cell>
          <cell r="S217">
            <v>0</v>
          </cell>
        </row>
        <row r="218">
          <cell r="C218" t="str">
            <v>UPA BARRA DE JANGADA - C.G 005/2022</v>
          </cell>
          <cell r="E218" t="str">
            <v>ZENAIDE GOMES DA SILVA</v>
          </cell>
          <cell r="F218" t="str">
            <v>3 - Administrativo</v>
          </cell>
          <cell r="G218">
            <v>411010</v>
          </cell>
          <cell r="H218">
            <v>45170</v>
          </cell>
          <cell r="J218">
            <v>121.61</v>
          </cell>
          <cell r="L218">
            <v>177.389162561576</v>
          </cell>
          <cell r="M218">
            <v>1.32</v>
          </cell>
          <cell r="O218">
            <v>2.5099999999999998</v>
          </cell>
          <cell r="R218">
            <v>224</v>
          </cell>
          <cell r="S218">
            <v>79.2</v>
          </cell>
        </row>
        <row r="219">
          <cell r="R219">
            <v>0</v>
          </cell>
          <cell r="S219">
            <v>0</v>
          </cell>
        </row>
        <row r="220">
          <cell r="R220">
            <v>0</v>
          </cell>
          <cell r="S220">
            <v>0</v>
          </cell>
        </row>
        <row r="221">
          <cell r="R221">
            <v>0</v>
          </cell>
          <cell r="S22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activeCell="C17" sqref="C17"/>
    </sheetView>
  </sheetViews>
  <sheetFormatPr defaultColWidth="14" defaultRowHeight="15" customHeight="1" x14ac:dyDescent="0.3"/>
  <cols>
    <col min="1" max="1" width="31" style="6" customWidth="1"/>
    <col min="2" max="2" width="45.3984375" style="6" customWidth="1"/>
    <col min="3" max="3" width="22.19921875" style="6" customWidth="1"/>
    <col min="4" max="4" width="66.296875" style="6" customWidth="1"/>
    <col min="5" max="5" width="34.3984375" style="6" customWidth="1"/>
    <col min="6" max="6" width="29.8984375" style="6" customWidth="1"/>
    <col min="7" max="7" width="25" style="6" customWidth="1"/>
    <col min="8" max="8" width="25.59765625" style="6" customWidth="1"/>
    <col min="9" max="9" width="26.69921875" style="6" customWidth="1"/>
    <col min="10" max="10" width="27.19921875" style="6" customWidth="1"/>
    <col min="11" max="11" width="31.09765625" style="6" customWidth="1"/>
    <col min="12" max="12" width="34.8984375" style="6" customWidth="1"/>
    <col min="13" max="13" width="16.19921875" style="6" customWidth="1"/>
    <col min="14" max="14" width="29.5" style="6" customWidth="1"/>
    <col min="15" max="15" width="36.296875" style="6" customWidth="1"/>
    <col min="16" max="16" width="16.19921875" style="6" customWidth="1"/>
    <col min="17" max="17" width="30.5" style="6" customWidth="1"/>
    <col min="18" max="18" width="37.3984375" style="6" customWidth="1"/>
    <col min="19" max="19" width="16.19921875" style="6" customWidth="1"/>
    <col min="20" max="20" width="28.59765625" style="6" customWidth="1"/>
    <col min="21" max="21" width="34.09765625" style="6" customWidth="1"/>
    <col min="22" max="22" width="16.19921875" style="6" customWidth="1"/>
    <col min="23" max="23" width="50.296875" style="6" customWidth="1"/>
    <col min="24" max="25" width="33.796875" style="6" customWidth="1"/>
    <col min="26" max="26" width="16.19921875" style="6" customWidth="1"/>
    <col min="27" max="27" width="50.296875" style="6" customWidth="1"/>
    <col min="28" max="28" width="20.59765625" style="6" customWidth="1"/>
    <col min="29" max="16384" width="14" style="6"/>
  </cols>
  <sheetData>
    <row r="1" spans="1:28" ht="29.2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3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3">
      <c r="A3" s="10">
        <f>IFERROR(VLOOKUP(B3,'[1]DADOS (OCULTAR)'!$Q$3:$S$135,3,0),"")</f>
        <v>10739225002242</v>
      </c>
      <c r="B3" s="11" t="str">
        <f>'[1]TCE - ANEXO III - Preencher'!C12</f>
        <v>UPA BARRA DE JANGADA - C.G 005/2022</v>
      </c>
      <c r="C3" s="12"/>
      <c r="D3" s="13" t="str">
        <f>'[1]TCE - ANEXO III - Preencher'!E12</f>
        <v>ADRIANA SOARES PEREIRA DA COSTA SANTOS</v>
      </c>
      <c r="E3" s="11" t="str">
        <f>IF('[1]TCE - ANEXO III - Preencher'!F12="4 - Assistência Odontológica","2 - Outros Profissionais da Saúde",'[1]TCE - ANEXO III - Preencher'!F12)</f>
        <v>2 - Outros Profissionais da Saúde</v>
      </c>
      <c r="F3" s="14">
        <f>'[1]TCE - ANEXO III - Preencher'!G12</f>
        <v>515210</v>
      </c>
      <c r="G3" s="15">
        <f>IF('[1]TCE - ANEXO III - Preencher'!H12="","",'[1]TCE - ANEXO III - Preencher'!H12)</f>
        <v>45170</v>
      </c>
      <c r="H3" s="16">
        <f>'[1]TCE - ANEXO III - Preencher'!I12</f>
        <v>0</v>
      </c>
      <c r="I3" s="16">
        <f>'[1]TCE - ANEXO III - Preencher'!J12</f>
        <v>220.5</v>
      </c>
      <c r="J3" s="16">
        <f>'[1]TCE - ANEXO III - Preencher'!K12</f>
        <v>0</v>
      </c>
      <c r="K3" s="17">
        <f>'[1]TCE - ANEXO III - Preencher'!L12</f>
        <v>177.389162561576</v>
      </c>
      <c r="L3" s="17">
        <f>'[1]TCE - ANEXO III - Preencher'!M12</f>
        <v>1.32</v>
      </c>
      <c r="M3" s="17">
        <f t="shared" ref="M3:M5002" si="0">K3-L3</f>
        <v>176.06916256157601</v>
      </c>
      <c r="N3" s="17">
        <f>'[1]TCE - ANEXO III - Preencher'!O12</f>
        <v>2.5099999999999998</v>
      </c>
      <c r="O3" s="17">
        <f>'[1]TCE - ANEXO III - Preencher'!P12</f>
        <v>0</v>
      </c>
      <c r="P3" s="17">
        <f t="shared" ref="P3:P5002" si="1">N3-O3</f>
        <v>2.5099999999999998</v>
      </c>
      <c r="Q3" s="17">
        <f>'[1]TCE - ANEXO III - Preencher'!R12</f>
        <v>123</v>
      </c>
      <c r="R3" s="17">
        <f>'[1]TCE - ANEXO III - Preencher'!S12</f>
        <v>79.2</v>
      </c>
      <c r="S3" s="17">
        <f t="shared" ref="S3:S5002" si="2">Q3-R3</f>
        <v>43.8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442.87916256157604</v>
      </c>
    </row>
    <row r="4" spans="1:28" ht="12.75" customHeight="1" x14ac:dyDescent="0.3">
      <c r="A4" s="10">
        <f>IFERROR(VLOOKUP(B4,'[1]DADOS (OCULTAR)'!$Q$3:$S$135,3,0),"")</f>
        <v>10739225002242</v>
      </c>
      <c r="B4" s="11" t="str">
        <f>'[1]TCE - ANEXO III - Preencher'!C13</f>
        <v>UPA BARRA DE JANGADA - C.G 005/2022</v>
      </c>
      <c r="C4" s="12"/>
      <c r="D4" s="13" t="str">
        <f>'[1]TCE - ANEXO III - Preencher'!E13</f>
        <v>ADRIANO JOSE FRANCISCO RODRIGUES</v>
      </c>
      <c r="E4" s="11" t="str">
        <f>IF('[1]TCE - ANEXO III - Preencher'!F13="4 - Assistência Odontológica","2 - Outros Profissionais da Saúde",'[1]TCE - ANEXO III - Preencher'!F13)</f>
        <v>2 - Outros Profissionais da Saúde</v>
      </c>
      <c r="F4" s="14">
        <f>'[1]TCE - ANEXO III - Preencher'!G13</f>
        <v>223505</v>
      </c>
      <c r="G4" s="15">
        <f>IF('[1]TCE - ANEXO III - Preencher'!H13="","",'[1]TCE - ANEXO III - Preencher'!H13)</f>
        <v>45170</v>
      </c>
      <c r="H4" s="16">
        <f>'[1]TCE - ANEXO III - Preencher'!I13</f>
        <v>0</v>
      </c>
      <c r="I4" s="16">
        <f>'[1]TCE - ANEXO III - Preencher'!J13</f>
        <v>214.29</v>
      </c>
      <c r="J4" s="16">
        <f>'[1]TCE - ANEXO III - Preencher'!K13</f>
        <v>0</v>
      </c>
      <c r="K4" s="17">
        <f>'[1]TCE - ANEXO III - Preencher'!L13</f>
        <v>177.389162561576</v>
      </c>
      <c r="L4" s="17">
        <f>'[1]TCE - ANEXO III - Preencher'!M13</f>
        <v>2.04</v>
      </c>
      <c r="M4" s="17">
        <f t="shared" si="0"/>
        <v>175.34916256157601</v>
      </c>
      <c r="N4" s="17">
        <f>'[1]TCE - ANEXO III - Preencher'!O13</f>
        <v>3.17</v>
      </c>
      <c r="O4" s="17">
        <f>'[1]TCE - ANEXO III - Preencher'!P13</f>
        <v>0</v>
      </c>
      <c r="P4" s="17">
        <f t="shared" si="1"/>
        <v>3.17</v>
      </c>
      <c r="Q4" s="17">
        <f>'[1]TCE - ANEXO III - Preencher'!R13</f>
        <v>194</v>
      </c>
      <c r="R4" s="17">
        <f>'[1]TCE - ANEXO III - Preencher'!S13</f>
        <v>122.12</v>
      </c>
      <c r="S4" s="17">
        <f t="shared" si="2"/>
        <v>71.88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2769.74</v>
      </c>
      <c r="Y4" s="17">
        <f>'[1]TCE - ANEXO III - Preencher'!Z13</f>
        <v>0</v>
      </c>
      <c r="Z4" s="17">
        <f t="shared" si="4"/>
        <v>2769.74</v>
      </c>
      <c r="AA4" s="18" t="str">
        <f>IF('[1]TCE - ANEXO III - Preencher'!AB13="","",'[1]TCE - ANEXO III - Preencher'!AB13)</f>
        <v>ABONO COMPLEMENTAR</v>
      </c>
      <c r="AB4" s="17">
        <f t="shared" si="5"/>
        <v>3234.4291625615756</v>
      </c>
    </row>
    <row r="5" spans="1:28" ht="12.75" customHeight="1" x14ac:dyDescent="0.3">
      <c r="A5" s="10">
        <f>IFERROR(VLOOKUP(B5,'[1]DADOS (OCULTAR)'!$Q$3:$S$135,3,0),"")</f>
        <v>10739225002242</v>
      </c>
      <c r="B5" s="11" t="str">
        <f>'[1]TCE - ANEXO III - Preencher'!C14</f>
        <v>UPA BARRA DE JANGADA - C.G 005/2022</v>
      </c>
      <c r="C5" s="12"/>
      <c r="D5" s="13" t="str">
        <f>'[1]TCE - ANEXO III - Preencher'!E14</f>
        <v>ADRIELLY BORGES DE LUNA SILVA ALBUQUERQUE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>
        <f>'[1]TCE - ANEXO III - Preencher'!G14</f>
        <v>251605</v>
      </c>
      <c r="G5" s="15">
        <f>IF('[1]TCE - ANEXO III - Preencher'!H14="","",'[1]TCE - ANEXO III - Preencher'!H14)</f>
        <v>45170</v>
      </c>
      <c r="H5" s="16">
        <f>'[1]TCE - ANEXO III - Preencher'!I14</f>
        <v>0</v>
      </c>
      <c r="I5" s="16">
        <f>'[1]TCE - ANEXO III - Preencher'!J14</f>
        <v>174.85</v>
      </c>
      <c r="J5" s="16">
        <f>'[1]TCE - ANEXO III - Preencher'!K14</f>
        <v>0</v>
      </c>
      <c r="K5" s="17">
        <f>'[1]TCE - ANEXO III - Preencher'!L14</f>
        <v>177.389162561576</v>
      </c>
      <c r="L5" s="17">
        <f>'[1]TCE - ANEXO III - Preencher'!M14</f>
        <v>1.92</v>
      </c>
      <c r="M5" s="17">
        <f t="shared" si="0"/>
        <v>175.46916256157601</v>
      </c>
      <c r="N5" s="17">
        <f>'[1]TCE - ANEXO III - Preencher'!O14</f>
        <v>2.5099999999999998</v>
      </c>
      <c r="O5" s="17">
        <f>'[1]TCE - ANEXO III - Preencher'!P14</f>
        <v>0</v>
      </c>
      <c r="P5" s="17">
        <f t="shared" si="1"/>
        <v>2.5099999999999998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352.82916256157603</v>
      </c>
    </row>
    <row r="6" spans="1:28" ht="12.75" customHeight="1" x14ac:dyDescent="0.3">
      <c r="A6" s="10">
        <f>IFERROR(VLOOKUP(B6,'[1]DADOS (OCULTAR)'!$Q$3:$S$135,3,0),"")</f>
        <v>10739225002242</v>
      </c>
      <c r="B6" s="11" t="str">
        <f>'[1]TCE - ANEXO III - Preencher'!C15</f>
        <v>UPA BARRA DE JANGADA - C.G 005/2022</v>
      </c>
      <c r="C6" s="12"/>
      <c r="D6" s="13" t="str">
        <f>'[1]TCE - ANEXO III - Preencher'!E15</f>
        <v xml:space="preserve">ALAIDE MARIA PEREIRA </v>
      </c>
      <c r="E6" s="11" t="str">
        <f>IF('[1]TCE - ANEXO III - Preencher'!F15="4 - Assistência Odontológica","2 - Outros Profissionais da Saúde",'[1]TCE - ANEXO III - Preencher'!F15)</f>
        <v>2 - Outros Profissionais da Saúde</v>
      </c>
      <c r="F6" s="14">
        <f>'[1]TCE - ANEXO III - Preencher'!G15</f>
        <v>322205</v>
      </c>
      <c r="G6" s="15">
        <f>IF('[1]TCE - ANEXO III - Preencher'!H15="","",'[1]TCE - ANEXO III - Preencher'!H15)</f>
        <v>45170</v>
      </c>
      <c r="H6" s="16">
        <f>'[1]TCE - ANEXO III - Preencher'!I15</f>
        <v>0</v>
      </c>
      <c r="I6" s="16">
        <f>'[1]TCE - ANEXO III - Preencher'!J15</f>
        <v>178.91</v>
      </c>
      <c r="J6" s="16">
        <f>'[1]TCE - ANEXO III - Preencher'!K15</f>
        <v>0</v>
      </c>
      <c r="K6" s="17">
        <f>'[1]TCE - ANEXO III - Preencher'!L15</f>
        <v>177.389162561576</v>
      </c>
      <c r="L6" s="17">
        <f>'[1]TCE - ANEXO III - Preencher'!M15</f>
        <v>1.33</v>
      </c>
      <c r="M6" s="17">
        <f t="shared" si="0"/>
        <v>176.05916256157599</v>
      </c>
      <c r="N6" s="17">
        <f>'[1]TCE - ANEXO III - Preencher'!O15</f>
        <v>2.5099999999999998</v>
      </c>
      <c r="O6" s="17">
        <f>'[1]TCE - ANEXO III - Preencher'!P15</f>
        <v>0</v>
      </c>
      <c r="P6" s="17">
        <f t="shared" si="1"/>
        <v>2.5099999999999998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357.479162561576</v>
      </c>
    </row>
    <row r="7" spans="1:28" ht="12.75" customHeight="1" x14ac:dyDescent="0.3">
      <c r="A7" s="10">
        <f>IFERROR(VLOOKUP(B7,'[1]DADOS (OCULTAR)'!$Q$3:$S$135,3,0),"")</f>
        <v>10739225002242</v>
      </c>
      <c r="B7" s="11" t="str">
        <f>'[1]TCE - ANEXO III - Preencher'!C16</f>
        <v>UPA BARRA DE JANGADA - C.G 005/2022</v>
      </c>
      <c r="C7" s="12"/>
      <c r="D7" s="13" t="str">
        <f>'[1]TCE - ANEXO III - Preencher'!E16</f>
        <v>ALECSANDRA SEVERINA DE SOUSA</v>
      </c>
      <c r="E7" s="11" t="str">
        <f>IF('[1]TCE - ANEXO III - Preencher'!F16="4 - Assistência Odontológica","2 - Outros Profissionais da Saúde",'[1]TCE - ANEXO III - Preencher'!F16)</f>
        <v>2 - Outros Profissionais da Saúde</v>
      </c>
      <c r="F7" s="14">
        <f>'[1]TCE - ANEXO III - Preencher'!G16</f>
        <v>322205</v>
      </c>
      <c r="G7" s="15">
        <f>IF('[1]TCE - ANEXO III - Preencher'!H16="","",'[1]TCE - ANEXO III - Preencher'!H16)</f>
        <v>45170</v>
      </c>
      <c r="H7" s="16">
        <f>'[1]TCE - ANEXO III - Preencher'!I16</f>
        <v>0</v>
      </c>
      <c r="I7" s="16">
        <f>'[1]TCE - ANEXO III - Preencher'!J16</f>
        <v>131.57</v>
      </c>
      <c r="J7" s="16">
        <f>'[1]TCE - ANEXO III - Preencher'!K16</f>
        <v>0</v>
      </c>
      <c r="K7" s="17">
        <f>'[1]TCE - ANEXO III - Preencher'!L16</f>
        <v>177.389162561576</v>
      </c>
      <c r="L7" s="17">
        <f>'[1]TCE - ANEXO III - Preencher'!M16</f>
        <v>1.33</v>
      </c>
      <c r="M7" s="17">
        <f t="shared" si="0"/>
        <v>176.05916256157599</v>
      </c>
      <c r="N7" s="17">
        <f>'[1]TCE - ANEXO III - Preencher'!O16</f>
        <v>2.5099999999999998</v>
      </c>
      <c r="O7" s="17">
        <f>'[1]TCE - ANEXO III - Preencher'!P16</f>
        <v>0</v>
      </c>
      <c r="P7" s="17">
        <f t="shared" si="1"/>
        <v>2.5099999999999998</v>
      </c>
      <c r="Q7" s="17">
        <f>'[1]TCE - ANEXO III - Preencher'!R16</f>
        <v>246</v>
      </c>
      <c r="R7" s="17">
        <f>'[1]TCE - ANEXO III - Preencher'!S16</f>
        <v>79.8</v>
      </c>
      <c r="S7" s="17">
        <f t="shared" si="2"/>
        <v>166.2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6781.19</v>
      </c>
      <c r="Y7" s="17">
        <f>'[1]TCE - ANEXO III - Preencher'!Z16</f>
        <v>0</v>
      </c>
      <c r="Z7" s="17">
        <f t="shared" si="4"/>
        <v>6781.19</v>
      </c>
      <c r="AA7" s="18" t="str">
        <f>IF('[1]TCE - ANEXO III - Preencher'!AB16="","",'[1]TCE - ANEXO III - Preencher'!AB16)</f>
        <v>ABONO COMPLEMENTAR</v>
      </c>
      <c r="AB7" s="17">
        <f t="shared" si="5"/>
        <v>7257.5291625615755</v>
      </c>
    </row>
    <row r="8" spans="1:28" ht="12.75" customHeight="1" x14ac:dyDescent="0.3">
      <c r="A8" s="10">
        <f>IFERROR(VLOOKUP(B8,'[1]DADOS (OCULTAR)'!$Q$3:$S$135,3,0),"")</f>
        <v>10739225002242</v>
      </c>
      <c r="B8" s="11" t="str">
        <f>'[1]TCE - ANEXO III - Preencher'!C17</f>
        <v>UPA BARRA DE JANGADA - C.G 005/2022</v>
      </c>
      <c r="C8" s="12"/>
      <c r="D8" s="13" t="str">
        <f>'[1]TCE - ANEXO III - Preencher'!E17</f>
        <v>ALEX CARLOS RAMOS DE OLIVEIRA</v>
      </c>
      <c r="E8" s="11" t="str">
        <f>IF('[1]TCE - ANEXO III - Preencher'!F17="4 - Assistência Odontológica","2 - Outros Profissionais da Saúde",'[1]TCE - ANEXO III - Preencher'!F17)</f>
        <v>3 - Administrativo</v>
      </c>
      <c r="F8" s="14">
        <f>'[1]TCE - ANEXO III - Preencher'!G17</f>
        <v>517410</v>
      </c>
      <c r="G8" s="15">
        <f>IF('[1]TCE - ANEXO III - Preencher'!H17="","",'[1]TCE - ANEXO III - Preencher'!H17)</f>
        <v>45170</v>
      </c>
      <c r="H8" s="16">
        <f>'[1]TCE - ANEXO III - Preencher'!I17</f>
        <v>0</v>
      </c>
      <c r="I8" s="16">
        <f>'[1]TCE - ANEXO III - Preencher'!J17</f>
        <v>126.72</v>
      </c>
      <c r="J8" s="16">
        <f>'[1]TCE - ANEXO III - Preencher'!K17</f>
        <v>0</v>
      </c>
      <c r="K8" s="17">
        <f>'[1]TCE - ANEXO III - Preencher'!L17</f>
        <v>177.389162561576</v>
      </c>
      <c r="L8" s="17">
        <f>'[1]TCE - ANEXO III - Preencher'!M17</f>
        <v>1.32</v>
      </c>
      <c r="M8" s="17">
        <f t="shared" si="0"/>
        <v>176.06916256157601</v>
      </c>
      <c r="N8" s="17">
        <f>'[1]TCE - ANEXO III - Preencher'!O17</f>
        <v>2.5099999999999998</v>
      </c>
      <c r="O8" s="17">
        <f>'[1]TCE - ANEXO III - Preencher'!P17</f>
        <v>0</v>
      </c>
      <c r="P8" s="17">
        <f t="shared" si="1"/>
        <v>2.5099999999999998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59.82</v>
      </c>
      <c r="U8" s="17">
        <f>'[1]TCE - ANEXO III - Preencher'!V17</f>
        <v>0</v>
      </c>
      <c r="V8" s="17">
        <f t="shared" si="3"/>
        <v>59.82</v>
      </c>
      <c r="W8" s="18" t="str">
        <f>IF('[1]TCE - ANEXO III - Preencher'!X17="","",'[1]TCE - ANEXO III - Preencher'!X17)</f>
        <v>SALÁRIO FAMÍLIA</v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365.11916256157599</v>
      </c>
    </row>
    <row r="9" spans="1:28" ht="12.75" customHeight="1" x14ac:dyDescent="0.3">
      <c r="A9" s="10">
        <f>IFERROR(VLOOKUP(B9,'[1]DADOS (OCULTAR)'!$Q$3:$S$135,3,0),"")</f>
        <v>10739225002242</v>
      </c>
      <c r="B9" s="11" t="str">
        <f>'[1]TCE - ANEXO III - Preencher'!C18</f>
        <v>UPA BARRA DE JANGADA - C.G 005/2022</v>
      </c>
      <c r="C9" s="12"/>
      <c r="D9" s="13" t="str">
        <f>'[1]TCE - ANEXO III - Preencher'!E18</f>
        <v xml:space="preserve">ALEXANDRE JOSE PEREIRA DE LIMA </v>
      </c>
      <c r="E9" s="11" t="str">
        <f>IF('[1]TCE - ANEXO III - Preencher'!F18="4 - Assistência Odontológica","2 - Outros Profissionais da Saúde",'[1]TCE - ANEXO III - Preencher'!F18)</f>
        <v>1 - Médico</v>
      </c>
      <c r="F9" s="14">
        <f>'[1]TCE - ANEXO III - Preencher'!G18</f>
        <v>225270</v>
      </c>
      <c r="G9" s="15">
        <f>IF('[1]TCE - ANEXO III - Preencher'!H18="","",'[1]TCE - ANEXO III - Preencher'!H18)</f>
        <v>45170</v>
      </c>
      <c r="H9" s="16">
        <f>'[1]TCE - ANEXO III - Preencher'!I18</f>
        <v>0</v>
      </c>
      <c r="I9" s="16">
        <f>'[1]TCE - ANEXO III - Preencher'!J18</f>
        <v>382.09</v>
      </c>
      <c r="J9" s="16">
        <f>'[1]TCE - ANEXO III - Preencher'!K18</f>
        <v>0</v>
      </c>
      <c r="K9" s="17">
        <f>'[1]TCE - ANEXO III - Preencher'!L18</f>
        <v>177.389162561576</v>
      </c>
      <c r="L9" s="17">
        <f>'[1]TCE - ANEXO III - Preencher'!M18</f>
        <v>4</v>
      </c>
      <c r="M9" s="17">
        <f t="shared" si="0"/>
        <v>173.389162561576</v>
      </c>
      <c r="N9" s="17">
        <f>'[1]TCE - ANEXO III - Preencher'!O18</f>
        <v>21.55</v>
      </c>
      <c r="O9" s="17">
        <f>'[1]TCE - ANEXO III - Preencher'!P18</f>
        <v>0</v>
      </c>
      <c r="P9" s="17">
        <f t="shared" si="1"/>
        <v>21.55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577.02916256157596</v>
      </c>
    </row>
    <row r="10" spans="1:28" ht="12.75" customHeight="1" x14ac:dyDescent="0.3">
      <c r="A10" s="10">
        <f>IFERROR(VLOOKUP(B10,'[1]DADOS (OCULTAR)'!$Q$3:$S$135,3,0),"")</f>
        <v>10739225002242</v>
      </c>
      <c r="B10" s="11" t="str">
        <f>'[1]TCE - ANEXO III - Preencher'!C19</f>
        <v>UPA BARRA DE JANGADA - C.G 005/2022</v>
      </c>
      <c r="C10" s="12"/>
      <c r="D10" s="13" t="str">
        <f>'[1]TCE - ANEXO III - Preencher'!E19</f>
        <v>ALEXANDRINO CAVALCANTI PESSOA NETO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>
        <f>'[1]TCE - ANEXO III - Preencher'!G19</f>
        <v>322605</v>
      </c>
      <c r="G10" s="15">
        <f>IF('[1]TCE - ANEXO III - Preencher'!H19="","",'[1]TCE - ANEXO III - Preencher'!H19)</f>
        <v>45170</v>
      </c>
      <c r="H10" s="16">
        <f>'[1]TCE - ANEXO III - Preencher'!I19</f>
        <v>0</v>
      </c>
      <c r="I10" s="16">
        <f>'[1]TCE - ANEXO III - Preencher'!J19</f>
        <v>141.07</v>
      </c>
      <c r="J10" s="16">
        <f>'[1]TCE - ANEXO III - Preencher'!K19</f>
        <v>0</v>
      </c>
      <c r="K10" s="17">
        <f>'[1]TCE - ANEXO III - Preencher'!L19</f>
        <v>177.389162561576</v>
      </c>
      <c r="L10" s="17">
        <f>'[1]TCE - ANEXO III - Preencher'!M19</f>
        <v>1.32</v>
      </c>
      <c r="M10" s="17">
        <f t="shared" si="0"/>
        <v>176.06916256157601</v>
      </c>
      <c r="N10" s="17">
        <f>'[1]TCE - ANEXO III - Preencher'!O19</f>
        <v>2.5099999999999998</v>
      </c>
      <c r="O10" s="17">
        <f>'[1]TCE - ANEXO III - Preencher'!P19</f>
        <v>0</v>
      </c>
      <c r="P10" s="17">
        <f t="shared" si="1"/>
        <v>2.5099999999999998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319.64916256157596</v>
      </c>
    </row>
    <row r="11" spans="1:28" ht="12.75" customHeight="1" x14ac:dyDescent="0.3">
      <c r="A11" s="10">
        <f>IFERROR(VLOOKUP(B11,'[1]DADOS (OCULTAR)'!$Q$3:$S$135,3,0),"")</f>
        <v>10739225002242</v>
      </c>
      <c r="B11" s="11" t="str">
        <f>'[1]TCE - ANEXO III - Preencher'!C20</f>
        <v>UPA BARRA DE JANGADA - C.G 005/2022</v>
      </c>
      <c r="C11" s="12"/>
      <c r="D11" s="13" t="str">
        <f>'[1]TCE - ANEXO III - Preencher'!E20</f>
        <v>ALEXSANDRO ALBERTO VENANCIO DA SILVA</v>
      </c>
      <c r="E11" s="11" t="str">
        <f>IF('[1]TCE - ANEXO III - Preencher'!F20="4 - Assistência Odontológica","2 - Outros Profissionais da Saúde",'[1]TCE - ANEXO III - Preencher'!F20)</f>
        <v>1 - Médico</v>
      </c>
      <c r="F11" s="14">
        <f>'[1]TCE - ANEXO III - Preencher'!G20</f>
        <v>225125</v>
      </c>
      <c r="G11" s="15">
        <f>IF('[1]TCE - ANEXO III - Preencher'!H20="","",'[1]TCE - ANEXO III - Preencher'!H20)</f>
        <v>45170</v>
      </c>
      <c r="H11" s="16">
        <f>'[1]TCE - ANEXO III - Preencher'!I20</f>
        <v>0</v>
      </c>
      <c r="I11" s="16">
        <f>'[1]TCE - ANEXO III - Preencher'!J20</f>
        <v>348.46</v>
      </c>
      <c r="J11" s="16">
        <f>'[1]TCE - ANEXO III - Preencher'!K20</f>
        <v>0</v>
      </c>
      <c r="K11" s="17">
        <f>'[1]TCE - ANEXO III - Preencher'!L20</f>
        <v>177.389162561576</v>
      </c>
      <c r="L11" s="17">
        <f>'[1]TCE - ANEXO III - Preencher'!M20</f>
        <v>4</v>
      </c>
      <c r="M11" s="17">
        <f t="shared" si="0"/>
        <v>173.389162561576</v>
      </c>
      <c r="N11" s="17">
        <f>'[1]TCE - ANEXO III - Preencher'!O20</f>
        <v>21.55</v>
      </c>
      <c r="O11" s="17">
        <f>'[1]TCE - ANEXO III - Preencher'!P20</f>
        <v>0</v>
      </c>
      <c r="P11" s="17">
        <f t="shared" si="1"/>
        <v>21.55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543.39916256157596</v>
      </c>
    </row>
    <row r="12" spans="1:28" ht="12.75" customHeight="1" x14ac:dyDescent="0.3">
      <c r="A12" s="10">
        <f>IFERROR(VLOOKUP(B12,'[1]DADOS (OCULTAR)'!$Q$3:$S$135,3,0),"")</f>
        <v>10739225002242</v>
      </c>
      <c r="B12" s="11" t="str">
        <f>'[1]TCE - ANEXO III - Preencher'!C21</f>
        <v>UPA BARRA DE JANGADA - C.G 005/2022</v>
      </c>
      <c r="C12" s="12"/>
      <c r="D12" s="13" t="str">
        <f>'[1]TCE - ANEXO III - Preencher'!E21</f>
        <v>ALINE GOMES DA SILVA</v>
      </c>
      <c r="E12" s="11" t="str">
        <f>IF('[1]TCE - ANEXO III - Preencher'!F21="4 - Assistência Odontológica","2 - Outros Profissionais da Saúde",'[1]TCE - ANEXO III - Preencher'!F21)</f>
        <v>1 - Médico</v>
      </c>
      <c r="F12" s="14">
        <f>'[1]TCE - ANEXO III - Preencher'!G21</f>
        <v>225125</v>
      </c>
      <c r="G12" s="15">
        <f>IF('[1]TCE - ANEXO III - Preencher'!H21="","",'[1]TCE - ANEXO III - Preencher'!H21)</f>
        <v>45170</v>
      </c>
      <c r="H12" s="16">
        <f>'[1]TCE - ANEXO III - Preencher'!I21</f>
        <v>0</v>
      </c>
      <c r="I12" s="16">
        <f>'[1]TCE - ANEXO III - Preencher'!J21</f>
        <v>376.58</v>
      </c>
      <c r="J12" s="16">
        <f>'[1]TCE - ANEXO III - Preencher'!K21</f>
        <v>0</v>
      </c>
      <c r="K12" s="17">
        <f>'[1]TCE - ANEXO III - Preencher'!L21</f>
        <v>177.389162561576</v>
      </c>
      <c r="L12" s="17">
        <f>'[1]TCE - ANEXO III - Preencher'!M21</f>
        <v>4</v>
      </c>
      <c r="M12" s="17">
        <f t="shared" si="0"/>
        <v>173.389162561576</v>
      </c>
      <c r="N12" s="17">
        <f>'[1]TCE - ANEXO III - Preencher'!O21</f>
        <v>21.55</v>
      </c>
      <c r="O12" s="17">
        <f>'[1]TCE - ANEXO III - Preencher'!P21</f>
        <v>0</v>
      </c>
      <c r="P12" s="17">
        <f t="shared" si="1"/>
        <v>21.55</v>
      </c>
      <c r="Q12" s="17">
        <f>'[1]TCE - ANEXO III - Preencher'!R21</f>
        <v>0</v>
      </c>
      <c r="R12" s="17">
        <f>'[1]TCE - ANEXO III - Preencher'!S21</f>
        <v>0</v>
      </c>
      <c r="S12" s="17">
        <f t="shared" si="2"/>
        <v>0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571.51916256157597</v>
      </c>
    </row>
    <row r="13" spans="1:28" ht="12.75" customHeight="1" x14ac:dyDescent="0.3">
      <c r="A13" s="10">
        <f>IFERROR(VLOOKUP(B13,'[1]DADOS (OCULTAR)'!$Q$3:$S$135,3,0),"")</f>
        <v>10739225002242</v>
      </c>
      <c r="B13" s="11" t="str">
        <f>'[1]TCE - ANEXO III - Preencher'!C22</f>
        <v>UPA BARRA DE JANGADA - C.G 005/2022</v>
      </c>
      <c r="C13" s="12"/>
      <c r="D13" s="13" t="str">
        <f>'[1]TCE - ANEXO III - Preencher'!E22</f>
        <v>ALINE NUBIA DE MESQUITA</v>
      </c>
      <c r="E13" s="11" t="str">
        <f>IF('[1]TCE - ANEXO III - Preencher'!F22="4 - Assistência Odontológica","2 - Outros Profissionais da Saúde",'[1]TCE - ANEXO III - Preencher'!F22)</f>
        <v>2 - Outros Profissionais da Saúde</v>
      </c>
      <c r="F13" s="14">
        <f>'[1]TCE - ANEXO III - Preencher'!G22</f>
        <v>515205</v>
      </c>
      <c r="G13" s="15">
        <f>IF('[1]TCE - ANEXO III - Preencher'!H22="","",'[1]TCE - ANEXO III - Preencher'!H22)</f>
        <v>45170</v>
      </c>
      <c r="H13" s="16">
        <f>'[1]TCE - ANEXO III - Preencher'!I22</f>
        <v>0</v>
      </c>
      <c r="I13" s="16">
        <f>'[1]TCE - ANEXO III - Preencher'!J22</f>
        <v>54.91</v>
      </c>
      <c r="J13" s="16">
        <f>'[1]TCE - ANEXO III - Preencher'!K22</f>
        <v>0</v>
      </c>
      <c r="K13" s="17">
        <f>'[1]TCE - ANEXO III - Preencher'!L22</f>
        <v>177.389162561576</v>
      </c>
      <c r="L13" s="17">
        <f>'[1]TCE - ANEXO III - Preencher'!M22</f>
        <v>1.32</v>
      </c>
      <c r="M13" s="17">
        <f t="shared" si="0"/>
        <v>176.06916256157601</v>
      </c>
      <c r="N13" s="17">
        <f>'[1]TCE - ANEXO III - Preencher'!O22</f>
        <v>2.5099999999999998</v>
      </c>
      <c r="O13" s="17">
        <f>'[1]TCE - ANEXO III - Preencher'!P22</f>
        <v>0</v>
      </c>
      <c r="P13" s="17">
        <f t="shared" si="1"/>
        <v>2.5099999999999998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233.48916256157599</v>
      </c>
    </row>
    <row r="14" spans="1:28" ht="12.75" customHeight="1" x14ac:dyDescent="0.3">
      <c r="A14" s="10">
        <f>IFERROR(VLOOKUP(B14,'[1]DADOS (OCULTAR)'!$Q$3:$S$135,3,0),"")</f>
        <v>10739225002242</v>
      </c>
      <c r="B14" s="11" t="str">
        <f>'[1]TCE - ANEXO III - Preencher'!C23</f>
        <v>UPA BARRA DE JANGADA - C.G 005/2022</v>
      </c>
      <c r="C14" s="12"/>
      <c r="D14" s="13" t="str">
        <f>'[1]TCE - ANEXO III - Preencher'!E23</f>
        <v>ALLYSON COELHO RIBEIRO</v>
      </c>
      <c r="E14" s="11" t="str">
        <f>IF('[1]TCE - ANEXO III - Preencher'!F23="4 - Assistência Odontológica","2 - Outros Profissionais da Saúde",'[1]TCE - ANEXO III - Preencher'!F23)</f>
        <v>1 - Médico</v>
      </c>
      <c r="F14" s="14">
        <f>'[1]TCE - ANEXO III - Preencher'!G23</f>
        <v>225125</v>
      </c>
      <c r="G14" s="15">
        <f>IF('[1]TCE - ANEXO III - Preencher'!H23="","",'[1]TCE - ANEXO III - Preencher'!H23)</f>
        <v>45170</v>
      </c>
      <c r="H14" s="16">
        <f>'[1]TCE - ANEXO III - Preencher'!I23</f>
        <v>0</v>
      </c>
      <c r="I14" s="16">
        <f>'[1]TCE - ANEXO III - Preencher'!J23</f>
        <v>719.4</v>
      </c>
      <c r="J14" s="16">
        <f>'[1]TCE - ANEXO III - Preencher'!K23</f>
        <v>0</v>
      </c>
      <c r="K14" s="17">
        <f>'[1]TCE - ANEXO III - Preencher'!L23</f>
        <v>177.389162561576</v>
      </c>
      <c r="L14" s="17">
        <f>'[1]TCE - ANEXO III - Preencher'!M23</f>
        <v>8</v>
      </c>
      <c r="M14" s="17">
        <f t="shared" si="0"/>
        <v>169.389162561576</v>
      </c>
      <c r="N14" s="17">
        <f>'[1]TCE - ANEXO III - Preencher'!O23</f>
        <v>21.55</v>
      </c>
      <c r="O14" s="17">
        <f>'[1]TCE - ANEXO III - Preencher'!P23</f>
        <v>0</v>
      </c>
      <c r="P14" s="17">
        <f t="shared" si="1"/>
        <v>21.55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910.3391625615759</v>
      </c>
    </row>
    <row r="15" spans="1:28" ht="12.75" customHeight="1" x14ac:dyDescent="0.3">
      <c r="A15" s="10">
        <f>IFERROR(VLOOKUP(B15,'[1]DADOS (OCULTAR)'!$Q$3:$S$135,3,0),"")</f>
        <v>10739225002242</v>
      </c>
      <c r="B15" s="11" t="str">
        <f>'[1]TCE - ANEXO III - Preencher'!C24</f>
        <v>UPA BARRA DE JANGADA - C.G 005/2022</v>
      </c>
      <c r="C15" s="12"/>
      <c r="D15" s="13" t="str">
        <f>'[1]TCE - ANEXO III - Preencher'!E24</f>
        <v>ALMERICE MARIA DA SILVA</v>
      </c>
      <c r="E15" s="11" t="str">
        <f>IF('[1]TCE - ANEXO III - Preencher'!F24="4 - Assistência Odontológica","2 - Outros Profissionais da Saúde",'[1]TCE - ANEXO III - Preencher'!F24)</f>
        <v>2 - Outros Profissionais da Saúde</v>
      </c>
      <c r="F15" s="14">
        <f>'[1]TCE - ANEXO III - Preencher'!G24</f>
        <v>322205</v>
      </c>
      <c r="G15" s="15">
        <f>IF('[1]TCE - ANEXO III - Preencher'!H24="","",'[1]TCE - ANEXO III - Preencher'!H24)</f>
        <v>45170</v>
      </c>
      <c r="H15" s="16">
        <f>'[1]TCE - ANEXO III - Preencher'!I24</f>
        <v>0</v>
      </c>
      <c r="I15" s="16">
        <f>'[1]TCE - ANEXO III - Preencher'!J24</f>
        <v>143.41</v>
      </c>
      <c r="J15" s="16">
        <f>'[1]TCE - ANEXO III - Preencher'!K24</f>
        <v>0</v>
      </c>
      <c r="K15" s="17">
        <f>'[1]TCE - ANEXO III - Preencher'!L24</f>
        <v>177.389162561576</v>
      </c>
      <c r="L15" s="17">
        <f>'[1]TCE - ANEXO III - Preencher'!M24</f>
        <v>1.33</v>
      </c>
      <c r="M15" s="17">
        <f t="shared" si="0"/>
        <v>176.05916256157599</v>
      </c>
      <c r="N15" s="17">
        <f>'[1]TCE - ANEXO III - Preencher'!O24</f>
        <v>2.5099999999999998</v>
      </c>
      <c r="O15" s="17">
        <f>'[1]TCE - ANEXO III - Preencher'!P24</f>
        <v>0</v>
      </c>
      <c r="P15" s="17">
        <f t="shared" si="1"/>
        <v>2.5099999999999998</v>
      </c>
      <c r="Q15" s="17">
        <f>'[1]TCE - ANEXO III - Preencher'!R24</f>
        <v>123</v>
      </c>
      <c r="R15" s="17">
        <f>'[1]TCE - ANEXO III - Preencher'!S24</f>
        <v>79.8</v>
      </c>
      <c r="S15" s="17">
        <f t="shared" si="2"/>
        <v>43.2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7066.93</v>
      </c>
      <c r="Y15" s="17">
        <f>'[1]TCE - ANEXO III - Preencher'!Z24</f>
        <v>0</v>
      </c>
      <c r="Z15" s="17">
        <f t="shared" si="4"/>
        <v>7066.93</v>
      </c>
      <c r="AA15" s="18" t="str">
        <f>IF('[1]TCE - ANEXO III - Preencher'!AB24="","",'[1]TCE - ANEXO III - Preencher'!AB24)</f>
        <v>ABONO COMPLEMENTAR</v>
      </c>
      <c r="AB15" s="17">
        <f t="shared" si="5"/>
        <v>7432.1091625615763</v>
      </c>
    </row>
    <row r="16" spans="1:28" ht="12.75" customHeight="1" x14ac:dyDescent="0.3">
      <c r="A16" s="10">
        <f>IFERROR(VLOOKUP(B16,'[1]DADOS (OCULTAR)'!$Q$3:$S$135,3,0),"")</f>
        <v>10739225002242</v>
      </c>
      <c r="B16" s="11" t="str">
        <f>'[1]TCE - ANEXO III - Preencher'!C25</f>
        <v>UPA BARRA DE JANGADA - C.G 005/2022</v>
      </c>
      <c r="C16" s="12"/>
      <c r="D16" s="13" t="str">
        <f>'[1]TCE - ANEXO III - Preencher'!E25</f>
        <v>ALMIR JOSE DA SILVA JUNIOR</v>
      </c>
      <c r="E16" s="11" t="str">
        <f>IF('[1]TCE - ANEXO III - Preencher'!F25="4 - Assistência Odontológica","2 - Outros Profissionais da Saúde",'[1]TCE - ANEXO III - Preencher'!F25)</f>
        <v>2 - Outros Profissionais da Saúde</v>
      </c>
      <c r="F16" s="14">
        <f>'[1]TCE - ANEXO III - Preencher'!G25</f>
        <v>223505</v>
      </c>
      <c r="G16" s="15">
        <f>IF('[1]TCE - ANEXO III - Preencher'!H25="","",'[1]TCE - ANEXO III - Preencher'!H25)</f>
        <v>45170</v>
      </c>
      <c r="H16" s="16">
        <f>'[1]TCE - ANEXO III - Preencher'!I25</f>
        <v>0</v>
      </c>
      <c r="I16" s="16">
        <f>'[1]TCE - ANEXO III - Preencher'!J25</f>
        <v>176.25</v>
      </c>
      <c r="J16" s="16">
        <f>'[1]TCE - ANEXO III - Preencher'!K25</f>
        <v>0</v>
      </c>
      <c r="K16" s="17">
        <f>'[1]TCE - ANEXO III - Preencher'!L25</f>
        <v>177.389162561576</v>
      </c>
      <c r="L16" s="17">
        <f>'[1]TCE - ANEXO III - Preencher'!M25</f>
        <v>1.86</v>
      </c>
      <c r="M16" s="17">
        <f t="shared" si="0"/>
        <v>175.52916256157599</v>
      </c>
      <c r="N16" s="17">
        <f>'[1]TCE - ANEXO III - Preencher'!O25</f>
        <v>3.17</v>
      </c>
      <c r="O16" s="17">
        <f>'[1]TCE - ANEXO III - Preencher'!P25</f>
        <v>0</v>
      </c>
      <c r="P16" s="17">
        <f t="shared" si="1"/>
        <v>3.17</v>
      </c>
      <c r="Q16" s="17">
        <f>'[1]TCE - ANEXO III - Preencher'!R25</f>
        <v>194</v>
      </c>
      <c r="R16" s="17">
        <f>'[1]TCE - ANEXO III - Preencher'!S25</f>
        <v>111.54</v>
      </c>
      <c r="S16" s="17">
        <f t="shared" si="2"/>
        <v>82.46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4833.59</v>
      </c>
      <c r="Y16" s="17">
        <f>'[1]TCE - ANEXO III - Preencher'!Z25</f>
        <v>0</v>
      </c>
      <c r="Z16" s="17">
        <f t="shared" si="4"/>
        <v>4833.59</v>
      </c>
      <c r="AA16" s="18" t="str">
        <f>IF('[1]TCE - ANEXO III - Preencher'!AB25="","",'[1]TCE - ANEXO III - Preencher'!AB25)</f>
        <v>ABONO COMPLEMENTAR</v>
      </c>
      <c r="AB16" s="17">
        <f t="shared" si="5"/>
        <v>5270.9991625615758</v>
      </c>
    </row>
    <row r="17" spans="1:28" ht="12.75" customHeight="1" x14ac:dyDescent="0.3">
      <c r="A17" s="10">
        <f>IFERROR(VLOOKUP(B17,'[1]DADOS (OCULTAR)'!$Q$3:$S$135,3,0),"")</f>
        <v>10739225002242</v>
      </c>
      <c r="B17" s="11" t="str">
        <f>'[1]TCE - ANEXO III - Preencher'!C26</f>
        <v>UPA BARRA DE JANGADA - C.G 005/2022</v>
      </c>
      <c r="C17" s="12"/>
      <c r="D17" s="13" t="str">
        <f>'[1]TCE - ANEXO III - Preencher'!E26</f>
        <v>AMANDA PAULA CACIANO DE BARROS</v>
      </c>
      <c r="E17" s="11" t="str">
        <f>IF('[1]TCE - ANEXO III - Preencher'!F26="4 - Assistência Odontológica","2 - Outros Profissionais da Saúde",'[1]TCE - ANEXO III - Preencher'!F26)</f>
        <v>2 - Outros Profissionais da Saúde</v>
      </c>
      <c r="F17" s="14">
        <f>'[1]TCE - ANEXO III - Preencher'!G26</f>
        <v>322205</v>
      </c>
      <c r="G17" s="15">
        <f>IF('[1]TCE - ANEXO III - Preencher'!H26="","",'[1]TCE - ANEXO III - Preencher'!H26)</f>
        <v>45170</v>
      </c>
      <c r="H17" s="16">
        <f>'[1]TCE - ANEXO III - Preencher'!I26</f>
        <v>0</v>
      </c>
      <c r="I17" s="16">
        <f>'[1]TCE - ANEXO III - Preencher'!J26</f>
        <v>127.76</v>
      </c>
      <c r="J17" s="16">
        <f>'[1]TCE - ANEXO III - Preencher'!K26</f>
        <v>0</v>
      </c>
      <c r="K17" s="17">
        <f>'[1]TCE - ANEXO III - Preencher'!L26</f>
        <v>177.389162561576</v>
      </c>
      <c r="L17" s="17">
        <f>'[1]TCE - ANEXO III - Preencher'!M26</f>
        <v>1.33</v>
      </c>
      <c r="M17" s="17">
        <f t="shared" si="0"/>
        <v>176.05916256157599</v>
      </c>
      <c r="N17" s="17">
        <f>'[1]TCE - ANEXO III - Preencher'!O26</f>
        <v>2.5099999999999998</v>
      </c>
      <c r="O17" s="17">
        <f>'[1]TCE - ANEXO III - Preencher'!P26</f>
        <v>0</v>
      </c>
      <c r="P17" s="17">
        <f t="shared" si="1"/>
        <v>2.5099999999999998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5911.11</v>
      </c>
      <c r="Y17" s="17">
        <f>'[1]TCE - ANEXO III - Preencher'!Z26</f>
        <v>0</v>
      </c>
      <c r="Z17" s="17">
        <f t="shared" si="4"/>
        <v>5911.11</v>
      </c>
      <c r="AA17" s="18" t="str">
        <f>IF('[1]TCE - ANEXO III - Preencher'!AB26="","",'[1]TCE - ANEXO III - Preencher'!AB26)</f>
        <v>ABONO COMPLEMENTAR</v>
      </c>
      <c r="AB17" s="17">
        <f t="shared" si="5"/>
        <v>6217.4391625615754</v>
      </c>
    </row>
    <row r="18" spans="1:28" ht="12.75" customHeight="1" x14ac:dyDescent="0.3">
      <c r="A18" s="10">
        <f>IFERROR(VLOOKUP(B18,'[1]DADOS (OCULTAR)'!$Q$3:$S$135,3,0),"")</f>
        <v>10739225002242</v>
      </c>
      <c r="B18" s="11" t="str">
        <f>'[1]TCE - ANEXO III - Preencher'!C27</f>
        <v>UPA BARRA DE JANGADA - C.G 005/2022</v>
      </c>
      <c r="C18" s="12"/>
      <c r="D18" s="13" t="str">
        <f>'[1]TCE - ANEXO III - Preencher'!E27</f>
        <v xml:space="preserve">ANA CARLA PEREIRA DA SILVA SA </v>
      </c>
      <c r="E18" s="11" t="str">
        <f>IF('[1]TCE - ANEXO III - Preencher'!F27="4 - Assistência Odontológica","2 - Outros Profissionais da Saúde",'[1]TCE - ANEXO III - Preencher'!F27)</f>
        <v>2 - Outros Profissionais da Saúde</v>
      </c>
      <c r="F18" s="14">
        <f>'[1]TCE - ANEXO III - Preencher'!G27</f>
        <v>322605</v>
      </c>
      <c r="G18" s="15">
        <f>IF('[1]TCE - ANEXO III - Preencher'!H27="","",'[1]TCE - ANEXO III - Preencher'!H27)</f>
        <v>45170</v>
      </c>
      <c r="H18" s="16">
        <f>'[1]TCE - ANEXO III - Preencher'!I27</f>
        <v>0</v>
      </c>
      <c r="I18" s="16">
        <f>'[1]TCE - ANEXO III - Preencher'!J27</f>
        <v>159.21</v>
      </c>
      <c r="J18" s="16">
        <f>'[1]TCE - ANEXO III - Preencher'!K27</f>
        <v>0</v>
      </c>
      <c r="K18" s="17">
        <f>'[1]TCE - ANEXO III - Preencher'!L27</f>
        <v>177.389162561576</v>
      </c>
      <c r="L18" s="17">
        <f>'[1]TCE - ANEXO III - Preencher'!M27</f>
        <v>1.32</v>
      </c>
      <c r="M18" s="17">
        <f t="shared" si="0"/>
        <v>176.06916256157601</v>
      </c>
      <c r="N18" s="17">
        <f>'[1]TCE - ANEXO III - Preencher'!O27</f>
        <v>2.5099999999999998</v>
      </c>
      <c r="O18" s="17">
        <f>'[1]TCE - ANEXO III - Preencher'!P27</f>
        <v>0</v>
      </c>
      <c r="P18" s="17">
        <f t="shared" si="1"/>
        <v>2.5099999999999998</v>
      </c>
      <c r="Q18" s="17">
        <f>'[1]TCE - ANEXO III - Preencher'!R27</f>
        <v>123</v>
      </c>
      <c r="R18" s="17">
        <f>'[1]TCE - ANEXO III - Preencher'!S27</f>
        <v>79.2</v>
      </c>
      <c r="S18" s="17">
        <f t="shared" si="2"/>
        <v>43.8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381.58916256157602</v>
      </c>
    </row>
    <row r="19" spans="1:28" ht="12.75" customHeight="1" x14ac:dyDescent="0.3">
      <c r="A19" s="10">
        <f>IFERROR(VLOOKUP(B19,'[1]DADOS (OCULTAR)'!$Q$3:$S$135,3,0),"")</f>
        <v>10739225002242</v>
      </c>
      <c r="B19" s="11" t="str">
        <f>'[1]TCE - ANEXO III - Preencher'!C28</f>
        <v>UPA BARRA DE JANGADA - C.G 005/2022</v>
      </c>
      <c r="C19" s="12"/>
      <c r="D19" s="13" t="str">
        <f>'[1]TCE - ANEXO III - Preencher'!E28</f>
        <v>ANA PAULA LIMA DOS SANTOS</v>
      </c>
      <c r="E19" s="11" t="str">
        <f>IF('[1]TCE - ANEXO III - Preencher'!F28="4 - Assistência Odontológica","2 - Outros Profissionais da Saúde",'[1]TCE - ANEXO III - Preencher'!F28)</f>
        <v>2 - Outros Profissionais da Saúde</v>
      </c>
      <c r="F19" s="14">
        <f>'[1]TCE - ANEXO III - Preencher'!G28</f>
        <v>322205</v>
      </c>
      <c r="G19" s="15">
        <f>IF('[1]TCE - ANEXO III - Preencher'!H28="","",'[1]TCE - ANEXO III - Preencher'!H28)</f>
        <v>45170</v>
      </c>
      <c r="H19" s="16">
        <f>'[1]TCE - ANEXO III - Preencher'!I28</f>
        <v>0</v>
      </c>
      <c r="I19" s="16">
        <f>'[1]TCE - ANEXO III - Preencher'!J28</f>
        <v>192.5</v>
      </c>
      <c r="J19" s="16">
        <f>'[1]TCE - ANEXO III - Preencher'!K28</f>
        <v>0</v>
      </c>
      <c r="K19" s="17">
        <f>'[1]TCE - ANEXO III - Preencher'!L28</f>
        <v>177.389162561576</v>
      </c>
      <c r="L19" s="17">
        <f>'[1]TCE - ANEXO III - Preencher'!M28</f>
        <v>0</v>
      </c>
      <c r="M19" s="17">
        <f t="shared" si="0"/>
        <v>177.389162561576</v>
      </c>
      <c r="N19" s="17">
        <f>'[1]TCE - ANEXO III - Preencher'!O28</f>
        <v>2.5099999999999998</v>
      </c>
      <c r="O19" s="17">
        <f>'[1]TCE - ANEXO III - Preencher'!P28</f>
        <v>0</v>
      </c>
      <c r="P19" s="17">
        <f t="shared" si="1"/>
        <v>2.5099999999999998</v>
      </c>
      <c r="Q19" s="17">
        <f>'[1]TCE - ANEXO III - Preencher'!R28</f>
        <v>0</v>
      </c>
      <c r="R19" s="17">
        <f>'[1]TCE - ANEXO III - Preencher'!S28</f>
        <v>0</v>
      </c>
      <c r="S19" s="17">
        <f t="shared" si="2"/>
        <v>0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7065.26</v>
      </c>
      <c r="Y19" s="17">
        <f>'[1]TCE - ANEXO III - Preencher'!Z28</f>
        <v>0</v>
      </c>
      <c r="Z19" s="17">
        <f t="shared" si="4"/>
        <v>7065.26</v>
      </c>
      <c r="AA19" s="18" t="str">
        <f>IF('[1]TCE - ANEXO III - Preencher'!AB28="","",'[1]TCE - ANEXO III - Preencher'!AB28)</f>
        <v>ABONO COMPLEMENTAR</v>
      </c>
      <c r="AB19" s="17">
        <f t="shared" si="5"/>
        <v>7437.6591625615765</v>
      </c>
    </row>
    <row r="20" spans="1:28" ht="12.75" customHeight="1" x14ac:dyDescent="0.3">
      <c r="A20" s="10">
        <f>IFERROR(VLOOKUP(B20,'[1]DADOS (OCULTAR)'!$Q$3:$S$135,3,0),"")</f>
        <v>10739225002242</v>
      </c>
      <c r="B20" s="11" t="str">
        <f>'[1]TCE - ANEXO III - Preencher'!C29</f>
        <v>UPA BARRA DE JANGADA - C.G 005/2022</v>
      </c>
      <c r="C20" s="12"/>
      <c r="D20" s="13" t="str">
        <f>'[1]TCE - ANEXO III - Preencher'!E29</f>
        <v>ANDRE DE ALMEIDA LIRA</v>
      </c>
      <c r="E20" s="11" t="str">
        <f>IF('[1]TCE - ANEXO III - Preencher'!F29="4 - Assistência Odontológica","2 - Outros Profissionais da Saúde",'[1]TCE - ANEXO III - Preencher'!F29)</f>
        <v>2 - Outros Profissionais da Saúde</v>
      </c>
      <c r="F20" s="14">
        <f>'[1]TCE - ANEXO III - Preencher'!G29</f>
        <v>324120</v>
      </c>
      <c r="G20" s="15">
        <f>IF('[1]TCE - ANEXO III - Preencher'!H29="","",'[1]TCE - ANEXO III - Preencher'!H29)</f>
        <v>45170</v>
      </c>
      <c r="H20" s="16">
        <f>'[1]TCE - ANEXO III - Preencher'!I29</f>
        <v>0</v>
      </c>
      <c r="I20" s="16">
        <f>'[1]TCE - ANEXO III - Preencher'!J29</f>
        <v>358.02</v>
      </c>
      <c r="J20" s="16">
        <f>'[1]TCE - ANEXO III - Preencher'!K29</f>
        <v>0</v>
      </c>
      <c r="K20" s="17">
        <f>'[1]TCE - ANEXO III - Preencher'!L29</f>
        <v>177.389162561576</v>
      </c>
      <c r="L20" s="17">
        <f>'[1]TCE - ANEXO III - Preencher'!M29</f>
        <v>2.41</v>
      </c>
      <c r="M20" s="17">
        <f t="shared" si="0"/>
        <v>174.979162561576</v>
      </c>
      <c r="N20" s="17">
        <f>'[1]TCE - ANEXO III - Preencher'!O29</f>
        <v>19.88</v>
      </c>
      <c r="O20" s="17">
        <f>'[1]TCE - ANEXO III - Preencher'!P29</f>
        <v>0</v>
      </c>
      <c r="P20" s="17">
        <f t="shared" si="1"/>
        <v>19.88</v>
      </c>
      <c r="Q20" s="17">
        <f>'[1]TCE - ANEXO III - Preencher'!R29</f>
        <v>0</v>
      </c>
      <c r="R20" s="17">
        <f>'[1]TCE - ANEXO III - Preencher'!S29</f>
        <v>0</v>
      </c>
      <c r="S20" s="17">
        <f t="shared" si="2"/>
        <v>0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552.87916256157598</v>
      </c>
    </row>
    <row r="21" spans="1:28" ht="12.75" customHeight="1" x14ac:dyDescent="0.3">
      <c r="A21" s="10">
        <f>IFERROR(VLOOKUP(B21,'[1]DADOS (OCULTAR)'!$Q$3:$S$135,3,0),"")</f>
        <v>10739225002242</v>
      </c>
      <c r="B21" s="11" t="str">
        <f>'[1]TCE - ANEXO III - Preencher'!C30</f>
        <v>UPA BARRA DE JANGADA - C.G 005/2022</v>
      </c>
      <c r="C21" s="12"/>
      <c r="D21" s="13" t="str">
        <f>'[1]TCE - ANEXO III - Preencher'!E30</f>
        <v>ANDRE LUIZ DE OLIVEIRA FREITAS</v>
      </c>
      <c r="E21" s="11" t="str">
        <f>IF('[1]TCE - ANEXO III - Preencher'!F30="4 - Assistência Odontológica","2 - Outros Profissionais da Saúde",'[1]TCE - ANEXO III - Preencher'!F30)</f>
        <v>3 - Administrativo</v>
      </c>
      <c r="F21" s="14">
        <f>'[1]TCE - ANEXO III - Preencher'!G30</f>
        <v>322230</v>
      </c>
      <c r="G21" s="15">
        <f>IF('[1]TCE - ANEXO III - Preencher'!H30="","",'[1]TCE - ANEXO III - Preencher'!H30)</f>
        <v>45170</v>
      </c>
      <c r="H21" s="16">
        <f>'[1]TCE - ANEXO III - Preencher'!I30</f>
        <v>0</v>
      </c>
      <c r="I21" s="16">
        <f>'[1]TCE - ANEXO III - Preencher'!J30</f>
        <v>42.24</v>
      </c>
      <c r="J21" s="16">
        <f>'[1]TCE - ANEXO III - Preencher'!K30</f>
        <v>0</v>
      </c>
      <c r="K21" s="17">
        <f>'[1]TCE - ANEXO III - Preencher'!L30</f>
        <v>177.389162561576</v>
      </c>
      <c r="L21" s="17">
        <f>'[1]TCE - ANEXO III - Preencher'!M30</f>
        <v>1.32</v>
      </c>
      <c r="M21" s="17">
        <f t="shared" si="0"/>
        <v>176.06916256157601</v>
      </c>
      <c r="N21" s="17">
        <f>'[1]TCE - ANEXO III - Preencher'!O30</f>
        <v>2.5099999999999998</v>
      </c>
      <c r="O21" s="17">
        <f>'[1]TCE - ANEXO III - Preencher'!P30</f>
        <v>0</v>
      </c>
      <c r="P21" s="17">
        <f t="shared" si="1"/>
        <v>2.5099999999999998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220.81916256157601</v>
      </c>
    </row>
    <row r="22" spans="1:28" ht="12.75" customHeight="1" x14ac:dyDescent="0.3">
      <c r="A22" s="10">
        <f>IFERROR(VLOOKUP(B22,'[1]DADOS (OCULTAR)'!$Q$3:$S$135,3,0),"")</f>
        <v>10739225002242</v>
      </c>
      <c r="B22" s="11" t="str">
        <f>'[1]TCE - ANEXO III - Preencher'!C31</f>
        <v>UPA BARRA DE JANGADA - C.G 005/2022</v>
      </c>
      <c r="C22" s="12"/>
      <c r="D22" s="13" t="str">
        <f>'[1]TCE - ANEXO III - Preencher'!E31</f>
        <v xml:space="preserve">ANDREIA RIBEIRO DOS SANTOS </v>
      </c>
      <c r="E22" s="11" t="str">
        <f>IF('[1]TCE - ANEXO III - Preencher'!F31="4 - Assistência Odontológica","2 - Outros Profissionais da Saúde",'[1]TCE - ANEXO III - Preencher'!F31)</f>
        <v>2 - Outros Profissionais da Saúde</v>
      </c>
      <c r="F22" s="14">
        <f>'[1]TCE - ANEXO III - Preencher'!G31</f>
        <v>322205</v>
      </c>
      <c r="G22" s="15">
        <f>IF('[1]TCE - ANEXO III - Preencher'!H31="","",'[1]TCE - ANEXO III - Preencher'!H31)</f>
        <v>45170</v>
      </c>
      <c r="H22" s="16">
        <f>'[1]TCE - ANEXO III - Preencher'!I31</f>
        <v>0</v>
      </c>
      <c r="I22" s="16">
        <f>'[1]TCE - ANEXO III - Preencher'!J31</f>
        <v>0</v>
      </c>
      <c r="J22" s="16">
        <f>'[1]TCE - ANEXO III - Preencher'!K31</f>
        <v>5174.7299999999996</v>
      </c>
      <c r="K22" s="17">
        <f>'[1]TCE - ANEXO III - Preencher'!L31</f>
        <v>0</v>
      </c>
      <c r="L22" s="17">
        <f>'[1]TCE - ANEXO III - Preencher'!M31</f>
        <v>0</v>
      </c>
      <c r="M22" s="17">
        <f t="shared" si="0"/>
        <v>0</v>
      </c>
      <c r="N22" s="17">
        <f>'[1]TCE - ANEXO III - Preencher'!O31</f>
        <v>2.5099999999999998</v>
      </c>
      <c r="O22" s="17">
        <f>'[1]TCE - ANEXO III - Preencher'!P31</f>
        <v>0</v>
      </c>
      <c r="P22" s="17">
        <f t="shared" si="1"/>
        <v>2.5099999999999998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5177.24</v>
      </c>
    </row>
    <row r="23" spans="1:28" ht="12.75" customHeight="1" x14ac:dyDescent="0.3">
      <c r="A23" s="10">
        <f>IFERROR(VLOOKUP(B23,'[1]DADOS (OCULTAR)'!$Q$3:$S$135,3,0),"")</f>
        <v>10739225002242</v>
      </c>
      <c r="B23" s="11" t="str">
        <f>'[1]TCE - ANEXO III - Preencher'!C32</f>
        <v>UPA BARRA DE JANGADA - C.G 005/2022</v>
      </c>
      <c r="C23" s="12"/>
      <c r="D23" s="13" t="str">
        <f>'[1]TCE - ANEXO III - Preencher'!E32</f>
        <v>ANDREZA LUIZA DA SILVA GOUVEIA</v>
      </c>
      <c r="E23" s="11" t="str">
        <f>IF('[1]TCE - ANEXO III - Preencher'!F32="4 - Assistência Odontológica","2 - Outros Profissionais da Saúde",'[1]TCE - ANEXO III - Preencher'!F32)</f>
        <v>3 - Administrativo</v>
      </c>
      <c r="F23" s="14">
        <f>'[1]TCE - ANEXO III - Preencher'!G32</f>
        <v>351605</v>
      </c>
      <c r="G23" s="15">
        <f>IF('[1]TCE - ANEXO III - Preencher'!H32="","",'[1]TCE - ANEXO III - Preencher'!H32)</f>
        <v>45170</v>
      </c>
      <c r="H23" s="16">
        <f>'[1]TCE - ANEXO III - Preencher'!I32</f>
        <v>0</v>
      </c>
      <c r="I23" s="16">
        <f>'[1]TCE - ANEXO III - Preencher'!J32</f>
        <v>161.72</v>
      </c>
      <c r="J23" s="16">
        <f>'[1]TCE - ANEXO III - Preencher'!K32</f>
        <v>0</v>
      </c>
      <c r="K23" s="17">
        <f>'[1]TCE - ANEXO III - Preencher'!L32</f>
        <v>177.389162561576</v>
      </c>
      <c r="L23" s="17">
        <f>'[1]TCE - ANEXO III - Preencher'!M32</f>
        <v>1.76</v>
      </c>
      <c r="M23" s="17">
        <f t="shared" si="0"/>
        <v>175.62916256157601</v>
      </c>
      <c r="N23" s="17">
        <f>'[1]TCE - ANEXO III - Preencher'!O32</f>
        <v>2.5099999999999998</v>
      </c>
      <c r="O23" s="17">
        <f>'[1]TCE - ANEXO III - Preencher'!P32</f>
        <v>0</v>
      </c>
      <c r="P23" s="17">
        <f t="shared" si="1"/>
        <v>2.5099999999999998</v>
      </c>
      <c r="Q23" s="17">
        <f>'[1]TCE - ANEXO III - Preencher'!R32</f>
        <v>224</v>
      </c>
      <c r="R23" s="17">
        <f>'[1]TCE - ANEXO III - Preencher'!S32</f>
        <v>105.46</v>
      </c>
      <c r="S23" s="17">
        <f t="shared" si="2"/>
        <v>118.54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458.39916256157602</v>
      </c>
    </row>
    <row r="24" spans="1:28" ht="12.75" customHeight="1" x14ac:dyDescent="0.3">
      <c r="A24" s="10">
        <f>IFERROR(VLOOKUP(B24,'[1]DADOS (OCULTAR)'!$Q$3:$S$135,3,0),"")</f>
        <v>10739225002242</v>
      </c>
      <c r="B24" s="11" t="str">
        <f>'[1]TCE - ANEXO III - Preencher'!C33</f>
        <v>UPA BARRA DE JANGADA - C.G 005/2022</v>
      </c>
      <c r="C24" s="12"/>
      <c r="D24" s="13" t="str">
        <f>'[1]TCE - ANEXO III - Preencher'!E33</f>
        <v>ANGELICA FELIX DOS SANTOS</v>
      </c>
      <c r="E24" s="11" t="str">
        <f>IF('[1]TCE - ANEXO III - Preencher'!F33="4 - Assistência Odontológica","2 - Outros Profissionais da Saúde",'[1]TCE - ANEXO III - Preencher'!F33)</f>
        <v>2 - Outros Profissionais da Saúde</v>
      </c>
      <c r="F24" s="14">
        <f>'[1]TCE - ANEXO III - Preencher'!G33</f>
        <v>322205</v>
      </c>
      <c r="G24" s="15">
        <f>IF('[1]TCE - ANEXO III - Preencher'!H33="","",'[1]TCE - ANEXO III - Preencher'!H33)</f>
        <v>45170</v>
      </c>
      <c r="H24" s="16">
        <f>'[1]TCE - ANEXO III - Preencher'!I33</f>
        <v>0</v>
      </c>
      <c r="I24" s="16">
        <f>'[1]TCE - ANEXO III - Preencher'!J33</f>
        <v>143.41</v>
      </c>
      <c r="J24" s="16">
        <f>'[1]TCE - ANEXO III - Preencher'!K33</f>
        <v>0</v>
      </c>
      <c r="K24" s="17">
        <f>'[1]TCE - ANEXO III - Preencher'!L33</f>
        <v>177.389162561576</v>
      </c>
      <c r="L24" s="17">
        <f>'[1]TCE - ANEXO III - Preencher'!M33</f>
        <v>1.33</v>
      </c>
      <c r="M24" s="17">
        <f t="shared" si="0"/>
        <v>176.05916256157599</v>
      </c>
      <c r="N24" s="17">
        <f>'[1]TCE - ANEXO III - Preencher'!O33</f>
        <v>2.5099999999999998</v>
      </c>
      <c r="O24" s="17">
        <f>'[1]TCE - ANEXO III - Preencher'!P33</f>
        <v>0</v>
      </c>
      <c r="P24" s="17">
        <f t="shared" si="1"/>
        <v>2.5099999999999998</v>
      </c>
      <c r="Q24" s="17">
        <f>'[1]TCE - ANEXO III - Preencher'!R33</f>
        <v>168</v>
      </c>
      <c r="R24" s="17">
        <f>'[1]TCE - ANEXO III - Preencher'!S33</f>
        <v>79.8</v>
      </c>
      <c r="S24" s="17">
        <f t="shared" si="2"/>
        <v>88.2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7051.4</v>
      </c>
      <c r="Y24" s="17">
        <f>'[1]TCE - ANEXO III - Preencher'!Z33</f>
        <v>0</v>
      </c>
      <c r="Z24" s="17">
        <f t="shared" si="4"/>
        <v>7051.4</v>
      </c>
      <c r="AA24" s="18" t="str">
        <f>IF('[1]TCE - ANEXO III - Preencher'!AB33="","",'[1]TCE - ANEXO III - Preencher'!AB33)</f>
        <v>ABONO COMPLEMENTAR</v>
      </c>
      <c r="AB24" s="17">
        <f t="shared" si="5"/>
        <v>7461.5791625615757</v>
      </c>
    </row>
    <row r="25" spans="1:28" ht="12.75" customHeight="1" x14ac:dyDescent="0.3">
      <c r="A25" s="10">
        <f>IFERROR(VLOOKUP(B25,'[1]DADOS (OCULTAR)'!$Q$3:$S$135,3,0),"")</f>
        <v>10739225002242</v>
      </c>
      <c r="B25" s="11" t="str">
        <f>'[1]TCE - ANEXO III - Preencher'!C34</f>
        <v>UPA BARRA DE JANGADA - C.G 005/2022</v>
      </c>
      <c r="C25" s="12"/>
      <c r="D25" s="13" t="str">
        <f>'[1]TCE - ANEXO III - Preencher'!E34</f>
        <v>ANTONIA DA CONCEIÇÃO SILVA</v>
      </c>
      <c r="E25" s="11" t="str">
        <f>IF('[1]TCE - ANEXO III - Preencher'!F34="4 - Assistência Odontológica","2 - Outros Profissionais da Saúde",'[1]TCE - ANEXO III - Preencher'!F34)</f>
        <v>2 - Outros Profissionais da Saúde</v>
      </c>
      <c r="F25" s="14">
        <f>'[1]TCE - ANEXO III - Preencher'!G34</f>
        <v>322205</v>
      </c>
      <c r="G25" s="15">
        <f>IF('[1]TCE - ANEXO III - Preencher'!H34="","",'[1]TCE - ANEXO III - Preencher'!H34)</f>
        <v>45170</v>
      </c>
      <c r="H25" s="16">
        <f>'[1]TCE - ANEXO III - Preencher'!I34</f>
        <v>0</v>
      </c>
      <c r="I25" s="16">
        <f>'[1]TCE - ANEXO III - Preencher'!J34</f>
        <v>145.93</v>
      </c>
      <c r="J25" s="16">
        <f>'[1]TCE - ANEXO III - Preencher'!K34</f>
        <v>0</v>
      </c>
      <c r="K25" s="17">
        <f>'[1]TCE - ANEXO III - Preencher'!L34</f>
        <v>177.389162561576</v>
      </c>
      <c r="L25" s="17">
        <f>'[1]TCE - ANEXO III - Preencher'!M34</f>
        <v>1.33</v>
      </c>
      <c r="M25" s="17">
        <f t="shared" si="0"/>
        <v>176.05916256157599</v>
      </c>
      <c r="N25" s="17">
        <f>'[1]TCE - ANEXO III - Preencher'!O34</f>
        <v>2.5099999999999998</v>
      </c>
      <c r="O25" s="17">
        <f>'[1]TCE - ANEXO III - Preencher'!P34</f>
        <v>0</v>
      </c>
      <c r="P25" s="17">
        <f t="shared" si="1"/>
        <v>2.5099999999999998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6515.96</v>
      </c>
      <c r="Y25" s="17">
        <f>'[1]TCE - ANEXO III - Preencher'!Z34</f>
        <v>0</v>
      </c>
      <c r="Z25" s="17">
        <f t="shared" si="4"/>
        <v>6515.96</v>
      </c>
      <c r="AA25" s="18" t="str">
        <f>IF('[1]TCE - ANEXO III - Preencher'!AB34="","",'[1]TCE - ANEXO III - Preencher'!AB34)</f>
        <v>ABONO COMPLEMENTAR</v>
      </c>
      <c r="AB25" s="17">
        <f t="shared" si="5"/>
        <v>6840.4591625615758</v>
      </c>
    </row>
    <row r="26" spans="1:28" ht="12.75" customHeight="1" x14ac:dyDescent="0.3">
      <c r="A26" s="10">
        <f>IFERROR(VLOOKUP(B26,'[1]DADOS (OCULTAR)'!$Q$3:$S$135,3,0),"")</f>
        <v>10739225002242</v>
      </c>
      <c r="B26" s="11" t="str">
        <f>'[1]TCE - ANEXO III - Preencher'!C35</f>
        <v>UPA BARRA DE JANGADA - C.G 005/2022</v>
      </c>
      <c r="C26" s="12"/>
      <c r="D26" s="13" t="str">
        <f>'[1]TCE - ANEXO III - Preencher'!E35</f>
        <v>ANTONIO BARBOSA SOBRINHO</v>
      </c>
      <c r="E26" s="11" t="str">
        <f>IF('[1]TCE - ANEXO III - Preencher'!F35="4 - Assistência Odontológica","2 - Outros Profissionais da Saúde",'[1]TCE - ANEXO III - Preencher'!F35)</f>
        <v>3 - Administrativo</v>
      </c>
      <c r="F26" s="14">
        <f>'[1]TCE - ANEXO III - Preencher'!G35</f>
        <v>517410</v>
      </c>
      <c r="G26" s="15">
        <f>IF('[1]TCE - ANEXO III - Preencher'!H35="","",'[1]TCE - ANEXO III - Preencher'!H35)</f>
        <v>45170</v>
      </c>
      <c r="H26" s="16">
        <f>'[1]TCE - ANEXO III - Preencher'!I35</f>
        <v>0</v>
      </c>
      <c r="I26" s="16">
        <f>'[1]TCE - ANEXO III - Preencher'!J35</f>
        <v>143.62</v>
      </c>
      <c r="J26" s="16">
        <f>'[1]TCE - ANEXO III - Preencher'!K35</f>
        <v>0</v>
      </c>
      <c r="K26" s="17">
        <f>'[1]TCE - ANEXO III - Preencher'!L35</f>
        <v>177.389162561576</v>
      </c>
      <c r="L26" s="17">
        <f>'[1]TCE - ANEXO III - Preencher'!M35</f>
        <v>1.32</v>
      </c>
      <c r="M26" s="17">
        <f t="shared" si="0"/>
        <v>176.06916256157601</v>
      </c>
      <c r="N26" s="17">
        <f>'[1]TCE - ANEXO III - Preencher'!O35</f>
        <v>2.5099999999999998</v>
      </c>
      <c r="O26" s="17">
        <f>'[1]TCE - ANEXO III - Preencher'!P35</f>
        <v>0</v>
      </c>
      <c r="P26" s="17">
        <f t="shared" si="1"/>
        <v>2.5099999999999998</v>
      </c>
      <c r="Q26" s="17">
        <f>'[1]TCE - ANEXO III - Preencher'!R35</f>
        <v>168</v>
      </c>
      <c r="R26" s="17">
        <f>'[1]TCE - ANEXO III - Preencher'!S35</f>
        <v>79.2</v>
      </c>
      <c r="S26" s="17">
        <f t="shared" si="2"/>
        <v>88.8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410.99916256157604</v>
      </c>
    </row>
    <row r="27" spans="1:28" ht="12.75" customHeight="1" x14ac:dyDescent="0.3">
      <c r="A27" s="10">
        <f>IFERROR(VLOOKUP(B27,'[1]DADOS (OCULTAR)'!$Q$3:$S$135,3,0),"")</f>
        <v>10739225002242</v>
      </c>
      <c r="B27" s="11" t="str">
        <f>'[1]TCE - ANEXO III - Preencher'!C36</f>
        <v>UPA BARRA DE JANGADA - C.G 005/2022</v>
      </c>
      <c r="C27" s="12"/>
      <c r="D27" s="13" t="str">
        <f>'[1]TCE - ANEXO III - Preencher'!E36</f>
        <v xml:space="preserve">ANTONIO CARLOS PEREIRA DO NASCIMENTO </v>
      </c>
      <c r="E27" s="11" t="str">
        <f>IF('[1]TCE - ANEXO III - Preencher'!F36="4 - Assistência Odontológica","2 - Outros Profissionais da Saúde",'[1]TCE - ANEXO III - Preencher'!F36)</f>
        <v>2 - Outros Profissionais da Saúde</v>
      </c>
      <c r="F27" s="14">
        <f>'[1]TCE - ANEXO III - Preencher'!G36</f>
        <v>223605</v>
      </c>
      <c r="G27" s="15">
        <f>IF('[1]TCE - ANEXO III - Preencher'!H36="","",'[1]TCE - ANEXO III - Preencher'!H36)</f>
        <v>45170</v>
      </c>
      <c r="H27" s="16">
        <f>'[1]TCE - ANEXO III - Preencher'!I36</f>
        <v>0</v>
      </c>
      <c r="I27" s="16">
        <f>'[1]TCE - ANEXO III - Preencher'!J36</f>
        <v>216.69</v>
      </c>
      <c r="J27" s="16">
        <f>'[1]TCE - ANEXO III - Preencher'!K36</f>
        <v>0</v>
      </c>
      <c r="K27" s="17">
        <f>'[1]TCE - ANEXO III - Preencher'!L36</f>
        <v>177.389162561576</v>
      </c>
      <c r="L27" s="17">
        <f>'[1]TCE - ANEXO III - Preencher'!M36</f>
        <v>1.99</v>
      </c>
      <c r="M27" s="17">
        <f t="shared" si="0"/>
        <v>175.39916256157599</v>
      </c>
      <c r="N27" s="17">
        <f>'[1]TCE - ANEXO III - Preencher'!O36</f>
        <v>3.17</v>
      </c>
      <c r="O27" s="17">
        <f>'[1]TCE - ANEXO III - Preencher'!P36</f>
        <v>0</v>
      </c>
      <c r="P27" s="17">
        <f t="shared" si="1"/>
        <v>3.17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395.25916256157603</v>
      </c>
    </row>
    <row r="28" spans="1:28" ht="12.75" customHeight="1" x14ac:dyDescent="0.3">
      <c r="A28" s="10">
        <f>IFERROR(VLOOKUP(B28,'[1]DADOS (OCULTAR)'!$Q$3:$S$135,3,0),"")</f>
        <v>10739225002242</v>
      </c>
      <c r="B28" s="11" t="str">
        <f>'[1]TCE - ANEXO III - Preencher'!C37</f>
        <v>UPA BARRA DE JANGADA - C.G 005/2022</v>
      </c>
      <c r="C28" s="12"/>
      <c r="D28" s="13" t="str">
        <f>'[1]TCE - ANEXO III - Preencher'!E37</f>
        <v>ANTONIO SERGIO DE ALBUQUERQUE</v>
      </c>
      <c r="E28" s="11" t="str">
        <f>IF('[1]TCE - ANEXO III - Preencher'!F37="4 - Assistência Odontológica","2 - Outros Profissionais da Saúde",'[1]TCE - ANEXO III - Preencher'!F37)</f>
        <v>3 - Administrativo</v>
      </c>
      <c r="F28" s="14">
        <f>'[1]TCE - ANEXO III - Preencher'!G37</f>
        <v>517410</v>
      </c>
      <c r="G28" s="15">
        <f>IF('[1]TCE - ANEXO III - Preencher'!H37="","",'[1]TCE - ANEXO III - Preencher'!H37)</f>
        <v>45170</v>
      </c>
      <c r="H28" s="16">
        <f>'[1]TCE - ANEXO III - Preencher'!I37</f>
        <v>0</v>
      </c>
      <c r="I28" s="16">
        <f>'[1]TCE - ANEXO III - Preencher'!J37</f>
        <v>190.01</v>
      </c>
      <c r="J28" s="16">
        <f>'[1]TCE - ANEXO III - Preencher'!K37</f>
        <v>0</v>
      </c>
      <c r="K28" s="17">
        <f>'[1]TCE - ANEXO III - Preencher'!L37</f>
        <v>177.389162561576</v>
      </c>
      <c r="L28" s="17">
        <f>'[1]TCE - ANEXO III - Preencher'!M37</f>
        <v>0</v>
      </c>
      <c r="M28" s="17">
        <f t="shared" si="0"/>
        <v>177.389162561576</v>
      </c>
      <c r="N28" s="17">
        <f>'[1]TCE - ANEXO III - Preencher'!O37</f>
        <v>2.5099999999999998</v>
      </c>
      <c r="O28" s="17">
        <f>'[1]TCE - ANEXO III - Preencher'!P37</f>
        <v>0</v>
      </c>
      <c r="P28" s="17">
        <f t="shared" si="1"/>
        <v>2.5099999999999998</v>
      </c>
      <c r="Q28" s="17">
        <f>'[1]TCE - ANEXO III - Preencher'!R37</f>
        <v>0</v>
      </c>
      <c r="R28" s="17">
        <f>'[1]TCE - ANEXO III - Preencher'!S37</f>
        <v>0</v>
      </c>
      <c r="S28" s="17">
        <f t="shared" si="2"/>
        <v>0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369.90916256157595</v>
      </c>
    </row>
    <row r="29" spans="1:28" ht="12.75" customHeight="1" x14ac:dyDescent="0.3">
      <c r="A29" s="10">
        <f>IFERROR(VLOOKUP(B29,'[1]DADOS (OCULTAR)'!$Q$3:$S$135,3,0),"")</f>
        <v>10739225002242</v>
      </c>
      <c r="B29" s="11" t="str">
        <f>'[1]TCE - ANEXO III - Preencher'!C38</f>
        <v>UPA BARRA DE JANGADA - C.G 005/2022</v>
      </c>
      <c r="C29" s="12"/>
      <c r="D29" s="13" t="str">
        <f>'[1]TCE - ANEXO III - Preencher'!E38</f>
        <v xml:space="preserve">AUDENI RAMALHO PEREIRA DOS SANTOS </v>
      </c>
      <c r="E29" s="11" t="str">
        <f>IF('[1]TCE - ANEXO III - Preencher'!F38="4 - Assistência Odontológica","2 - Outros Profissionais da Saúde",'[1]TCE - ANEXO III - Preencher'!F38)</f>
        <v>2 - Outros Profissionais da Saúde</v>
      </c>
      <c r="F29" s="19">
        <f>'[1]TCE - ANEXO III - Preencher'!G38</f>
        <v>766420</v>
      </c>
      <c r="G29" s="15">
        <f>IF('[1]TCE - ANEXO III - Preencher'!H38="","",'[1]TCE - ANEXO III - Preencher'!H38)</f>
        <v>45170</v>
      </c>
      <c r="H29" s="16">
        <f>'[1]TCE - ANEXO III - Preencher'!I38</f>
        <v>0</v>
      </c>
      <c r="I29" s="16">
        <f>'[1]TCE - ANEXO III - Preencher'!J38</f>
        <v>153.24</v>
      </c>
      <c r="J29" s="16">
        <f>'[1]TCE - ANEXO III - Preencher'!K38</f>
        <v>0</v>
      </c>
      <c r="K29" s="17">
        <f>'[1]TCE - ANEXO III - Preencher'!L38</f>
        <v>177.389162561576</v>
      </c>
      <c r="L29" s="17">
        <f>'[1]TCE - ANEXO III - Preencher'!M38</f>
        <v>1.32</v>
      </c>
      <c r="M29" s="17">
        <f t="shared" si="0"/>
        <v>176.06916256157601</v>
      </c>
      <c r="N29" s="17">
        <f>'[1]TCE - ANEXO III - Preencher'!O38</f>
        <v>19.88</v>
      </c>
      <c r="O29" s="17">
        <f>'[1]TCE - ANEXO III - Preencher'!P38</f>
        <v>0</v>
      </c>
      <c r="P29" s="17">
        <f t="shared" si="1"/>
        <v>19.88</v>
      </c>
      <c r="Q29" s="17">
        <f>'[1]TCE - ANEXO III - Preencher'!R38</f>
        <v>0</v>
      </c>
      <c r="R29" s="17">
        <f>'[1]TCE - ANEXO III - Preencher'!S38</f>
        <v>0</v>
      </c>
      <c r="S29" s="17">
        <f t="shared" si="2"/>
        <v>0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349.18916256157604</v>
      </c>
    </row>
    <row r="30" spans="1:28" ht="12.75" customHeight="1" x14ac:dyDescent="0.3">
      <c r="A30" s="10">
        <f>IFERROR(VLOOKUP(B30,'[1]DADOS (OCULTAR)'!$Q$3:$S$135,3,0),"")</f>
        <v>10739225002242</v>
      </c>
      <c r="B30" s="11" t="str">
        <f>'[1]TCE - ANEXO III - Preencher'!C39</f>
        <v>UPA BARRA DE JANGADA - C.G 005/2022</v>
      </c>
      <c r="C30" s="12"/>
      <c r="D30" s="13" t="str">
        <f>'[1]TCE - ANEXO III - Preencher'!E39</f>
        <v>BEATRIZ KEMILY VICENTE DOS SANTOS</v>
      </c>
      <c r="E30" s="11" t="str">
        <f>IF('[1]TCE - ANEXO III - Preencher'!F39="4 - Assistência Odontológica","2 - Outros Profissionais da Saúde",'[1]TCE - ANEXO III - Preencher'!F39)</f>
        <v>3 - Administrativo</v>
      </c>
      <c r="F30" s="14">
        <f>'[1]TCE - ANEXO III - Preencher'!G39</f>
        <v>411010</v>
      </c>
      <c r="G30" s="15">
        <f>IF('[1]TCE - ANEXO III - Preencher'!H39="","",'[1]TCE - ANEXO III - Preencher'!H39)</f>
        <v>45170</v>
      </c>
      <c r="H30" s="16">
        <f>'[1]TCE - ANEXO III - Preencher'!I39</f>
        <v>0</v>
      </c>
      <c r="I30" s="16">
        <f>'[1]TCE - ANEXO III - Preencher'!J39</f>
        <v>132.05000000000001</v>
      </c>
      <c r="J30" s="16">
        <f>'[1]TCE - ANEXO III - Preencher'!K39</f>
        <v>0</v>
      </c>
      <c r="K30" s="17">
        <f>'[1]TCE - ANEXO III - Preencher'!L39</f>
        <v>177.389162561576</v>
      </c>
      <c r="L30" s="17">
        <f>'[1]TCE - ANEXO III - Preencher'!M39</f>
        <v>1.32</v>
      </c>
      <c r="M30" s="17">
        <f t="shared" si="0"/>
        <v>176.06916256157601</v>
      </c>
      <c r="N30" s="17">
        <f>'[1]TCE - ANEXO III - Preencher'!O39</f>
        <v>2.5099999999999998</v>
      </c>
      <c r="O30" s="17">
        <f>'[1]TCE - ANEXO III - Preencher'!P39</f>
        <v>0</v>
      </c>
      <c r="P30" s="17">
        <f t="shared" si="1"/>
        <v>2.5099999999999998</v>
      </c>
      <c r="Q30" s="17">
        <f>'[1]TCE - ANEXO III - Preencher'!R39</f>
        <v>164</v>
      </c>
      <c r="R30" s="17">
        <f>'[1]TCE - ANEXO III - Preencher'!S39</f>
        <v>0</v>
      </c>
      <c r="S30" s="17">
        <f t="shared" si="2"/>
        <v>164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474.62916256157598</v>
      </c>
    </row>
    <row r="31" spans="1:28" ht="12.75" customHeight="1" x14ac:dyDescent="0.3">
      <c r="A31" s="10">
        <f>IFERROR(VLOOKUP(B31,'[1]DADOS (OCULTAR)'!$Q$3:$S$135,3,0),"")</f>
        <v>10739225002242</v>
      </c>
      <c r="B31" s="11" t="str">
        <f>'[1]TCE - ANEXO III - Preencher'!C40</f>
        <v>UPA BARRA DE JANGADA - C.G 005/2022</v>
      </c>
      <c r="C31" s="12"/>
      <c r="D31" s="13" t="str">
        <f>'[1]TCE - ANEXO III - Preencher'!E40</f>
        <v>BIANCA BEATRIZ DA SILVA MARQUES</v>
      </c>
      <c r="E31" s="11" t="str">
        <f>IF('[1]TCE - ANEXO III - Preencher'!F40="4 - Assistência Odontológica","2 - Outros Profissionais da Saúde",'[1]TCE - ANEXO III - Preencher'!F40)</f>
        <v>3 - Administrativo</v>
      </c>
      <c r="F31" s="19">
        <f>'[1]TCE - ANEXO III - Preencher'!G40</f>
        <v>411010</v>
      </c>
      <c r="G31" s="15">
        <f>IF('[1]TCE - ANEXO III - Preencher'!H40="","",'[1]TCE - ANEXO III - Preencher'!H40)</f>
        <v>45170</v>
      </c>
      <c r="H31" s="16">
        <f>'[1]TCE - ANEXO III - Preencher'!I40</f>
        <v>0</v>
      </c>
      <c r="I31" s="16">
        <f>'[1]TCE - ANEXO III - Preencher'!J40</f>
        <v>15.7</v>
      </c>
      <c r="J31" s="16">
        <f>'[1]TCE - ANEXO III - Preencher'!K40</f>
        <v>0</v>
      </c>
      <c r="K31" s="17">
        <f>'[1]TCE - ANEXO III - Preencher'!L40</f>
        <v>177.389162561576</v>
      </c>
      <c r="L31" s="17">
        <f>'[1]TCE - ANEXO III - Preencher'!M40</f>
        <v>0</v>
      </c>
      <c r="M31" s="17">
        <f t="shared" si="0"/>
        <v>177.389162561576</v>
      </c>
      <c r="N31" s="17">
        <f>'[1]TCE - ANEXO III - Preencher'!O40</f>
        <v>2.5099999999999998</v>
      </c>
      <c r="O31" s="17">
        <f>'[1]TCE - ANEXO III - Preencher'!P40</f>
        <v>0</v>
      </c>
      <c r="P31" s="17">
        <f t="shared" si="1"/>
        <v>2.5099999999999998</v>
      </c>
      <c r="Q31" s="17">
        <f>'[1]TCE - ANEXO III - Preencher'!R40</f>
        <v>0</v>
      </c>
      <c r="R31" s="17">
        <f>'[1]TCE - ANEXO III - Preencher'!S40</f>
        <v>0</v>
      </c>
      <c r="S31" s="17">
        <f t="shared" si="2"/>
        <v>0</v>
      </c>
      <c r="T31" s="17">
        <f>'[1]TCE - ANEXO III - Preencher'!U40</f>
        <v>59.82</v>
      </c>
      <c r="U31" s="17">
        <f>'[1]TCE - ANEXO III - Preencher'!V40</f>
        <v>0</v>
      </c>
      <c r="V31" s="17">
        <f t="shared" si="3"/>
        <v>59.82</v>
      </c>
      <c r="W31" s="18" t="str">
        <f>IF('[1]TCE - ANEXO III - Preencher'!X40="","",'[1]TCE - ANEXO III - Preencher'!X40)</f>
        <v>SALÁRIO FAMÍLIA</v>
      </c>
      <c r="X31" s="17">
        <f>'[1]TCE - ANEXO III - Preencher'!Y40</f>
        <v>77.569999999999993</v>
      </c>
      <c r="Y31" s="17">
        <f>'[1]TCE - ANEXO III - Preencher'!Z40</f>
        <v>0</v>
      </c>
      <c r="Z31" s="17">
        <f t="shared" si="4"/>
        <v>77.569999999999993</v>
      </c>
      <c r="AA31" s="18" t="str">
        <f>IF('[1]TCE - ANEXO III - Preencher'!AB40="","",'[1]TCE - ANEXO III - Preencher'!AB40)</f>
        <v>AUXÍLIO CRECHE</v>
      </c>
      <c r="AB31" s="17">
        <f t="shared" si="5"/>
        <v>332.98916256157599</v>
      </c>
    </row>
    <row r="32" spans="1:28" ht="12.75" customHeight="1" x14ac:dyDescent="0.3">
      <c r="A32" s="10">
        <f>IFERROR(VLOOKUP(B32,'[1]DADOS (OCULTAR)'!$Q$3:$S$135,3,0),"")</f>
        <v>10739225002242</v>
      </c>
      <c r="B32" s="11" t="str">
        <f>'[1]TCE - ANEXO III - Preencher'!C41</f>
        <v>UPA BARRA DE JANGADA - C.G 005/2022</v>
      </c>
      <c r="C32" s="12"/>
      <c r="D32" s="13" t="str">
        <f>'[1]TCE - ANEXO III - Preencher'!E41</f>
        <v>BIANKA SANTOS LOPES</v>
      </c>
      <c r="E32" s="11" t="str">
        <f>IF('[1]TCE - ANEXO III - Preencher'!F41="4 - Assistência Odontológica","2 - Outros Profissionais da Saúde",'[1]TCE - ANEXO III - Preencher'!F41)</f>
        <v>2 - Outros Profissionais da Saúde</v>
      </c>
      <c r="F32" s="14">
        <f>'[1]TCE - ANEXO III - Preencher'!G41</f>
        <v>223505</v>
      </c>
      <c r="G32" s="15">
        <f>IF('[1]TCE - ANEXO III - Preencher'!H41="","",'[1]TCE - ANEXO III - Preencher'!H41)</f>
        <v>45170</v>
      </c>
      <c r="H32" s="16">
        <f>'[1]TCE - ANEXO III - Preencher'!I41</f>
        <v>0</v>
      </c>
      <c r="I32" s="16">
        <f>'[1]TCE - ANEXO III - Preencher'!J41</f>
        <v>217.73</v>
      </c>
      <c r="J32" s="16">
        <f>'[1]TCE - ANEXO III - Preencher'!K41</f>
        <v>0</v>
      </c>
      <c r="K32" s="17">
        <f>'[1]TCE - ANEXO III - Preencher'!L41</f>
        <v>177.389162561576</v>
      </c>
      <c r="L32" s="17">
        <f>'[1]TCE - ANEXO III - Preencher'!M41</f>
        <v>2.04</v>
      </c>
      <c r="M32" s="17">
        <f t="shared" si="0"/>
        <v>175.34916256157601</v>
      </c>
      <c r="N32" s="17">
        <f>'[1]TCE - ANEXO III - Preencher'!O41</f>
        <v>3.17</v>
      </c>
      <c r="O32" s="17">
        <f>'[1]TCE - ANEXO III - Preencher'!P41</f>
        <v>0</v>
      </c>
      <c r="P32" s="17">
        <f t="shared" si="1"/>
        <v>3.17</v>
      </c>
      <c r="Q32" s="17">
        <f>'[1]TCE - ANEXO III - Preencher'!R41</f>
        <v>0</v>
      </c>
      <c r="R32" s="17">
        <f>'[1]TCE - ANEXO III - Preencher'!S41</f>
        <v>0</v>
      </c>
      <c r="S32" s="17">
        <f t="shared" si="2"/>
        <v>0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2860.41</v>
      </c>
      <c r="Y32" s="17">
        <f>'[1]TCE - ANEXO III - Preencher'!Z41</f>
        <v>0</v>
      </c>
      <c r="Z32" s="17">
        <f t="shared" si="4"/>
        <v>2860.41</v>
      </c>
      <c r="AA32" s="18" t="str">
        <f>IF('[1]TCE - ANEXO III - Preencher'!AB41="","",'[1]TCE - ANEXO III - Preencher'!AB41)</f>
        <v>ABONO COMPLEMENTAR</v>
      </c>
      <c r="AB32" s="17">
        <f t="shared" si="5"/>
        <v>3256.6591625615761</v>
      </c>
    </row>
    <row r="33" spans="1:28" ht="12.75" customHeight="1" x14ac:dyDescent="0.3">
      <c r="A33" s="10">
        <f>IFERROR(VLOOKUP(B33,'[1]DADOS (OCULTAR)'!$Q$3:$S$135,3,0),"")</f>
        <v>10739225002242</v>
      </c>
      <c r="B33" s="11" t="str">
        <f>'[1]TCE - ANEXO III - Preencher'!C42</f>
        <v>UPA BARRA DE JANGADA - C.G 005/2022</v>
      </c>
      <c r="C33" s="12"/>
      <c r="D33" s="13" t="str">
        <f>'[1]TCE - ANEXO III - Preencher'!E42</f>
        <v>BRENDA KARINA VICENTE DOS SANTOS</v>
      </c>
      <c r="E33" s="11" t="str">
        <f>IF('[1]TCE - ANEXO III - Preencher'!F42="4 - Assistência Odontológica","2 - Outros Profissionais da Saúde",'[1]TCE - ANEXO III - Preencher'!F42)</f>
        <v>3 - Administrativo</v>
      </c>
      <c r="F33" s="14">
        <f>'[1]TCE - ANEXO III - Preencher'!G42</f>
        <v>422105</v>
      </c>
      <c r="G33" s="15">
        <f>IF('[1]TCE - ANEXO III - Preencher'!H42="","",'[1]TCE - ANEXO III - Preencher'!H42)</f>
        <v>45170</v>
      </c>
      <c r="H33" s="16">
        <f>'[1]TCE - ANEXO III - Preencher'!I42</f>
        <v>0</v>
      </c>
      <c r="I33" s="16">
        <f>'[1]TCE - ANEXO III - Preencher'!J42</f>
        <v>132.63</v>
      </c>
      <c r="J33" s="16">
        <f>'[1]TCE - ANEXO III - Preencher'!K42</f>
        <v>0</v>
      </c>
      <c r="K33" s="17">
        <f>'[1]TCE - ANEXO III - Preencher'!L42</f>
        <v>177.389162561576</v>
      </c>
      <c r="L33" s="17">
        <f>'[1]TCE - ANEXO III - Preencher'!M42</f>
        <v>1.32</v>
      </c>
      <c r="M33" s="17">
        <f t="shared" si="0"/>
        <v>176.06916256157601</v>
      </c>
      <c r="N33" s="17">
        <f>'[1]TCE - ANEXO III - Preencher'!O42</f>
        <v>2.5099999999999998</v>
      </c>
      <c r="O33" s="17">
        <f>'[1]TCE - ANEXO III - Preencher'!P42</f>
        <v>0</v>
      </c>
      <c r="P33" s="17">
        <f t="shared" si="1"/>
        <v>2.5099999999999998</v>
      </c>
      <c r="Q33" s="17">
        <f>'[1]TCE - ANEXO III - Preencher'!R42</f>
        <v>164</v>
      </c>
      <c r="R33" s="17">
        <f>'[1]TCE - ANEXO III - Preencher'!S42</f>
        <v>79.2</v>
      </c>
      <c r="S33" s="17">
        <f t="shared" si="2"/>
        <v>84.8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396.00916256157603</v>
      </c>
    </row>
    <row r="34" spans="1:28" ht="12.75" customHeight="1" x14ac:dyDescent="0.3">
      <c r="A34" s="10">
        <f>IFERROR(VLOOKUP(B34,'[1]DADOS (OCULTAR)'!$Q$3:$S$135,3,0),"")</f>
        <v>10739225002242</v>
      </c>
      <c r="B34" s="11" t="str">
        <f>'[1]TCE - ANEXO III - Preencher'!C43</f>
        <v>UPA BARRA DE JANGADA - C.G 005/2022</v>
      </c>
      <c r="C34" s="12"/>
      <c r="D34" s="13" t="str">
        <f>'[1]TCE - ANEXO III - Preencher'!E43</f>
        <v>BRUNA CECILIA RODRIGUES SOBRAL</v>
      </c>
      <c r="E34" s="11" t="str">
        <f>IF('[1]TCE - ANEXO III - Preencher'!F43="4 - Assistência Odontológica","2 - Outros Profissionais da Saúde",'[1]TCE - ANEXO III - Preencher'!F43)</f>
        <v>2 - Outros Profissionais da Saúde</v>
      </c>
      <c r="F34" s="14">
        <f>'[1]TCE - ANEXO III - Preencher'!G43</f>
        <v>223605</v>
      </c>
      <c r="G34" s="15">
        <f>IF('[1]TCE - ANEXO III - Preencher'!H43="","",'[1]TCE - ANEXO III - Preencher'!H43)</f>
        <v>45170</v>
      </c>
      <c r="H34" s="16">
        <f>'[1]TCE - ANEXO III - Preencher'!I43</f>
        <v>0</v>
      </c>
      <c r="I34" s="16">
        <f>'[1]TCE - ANEXO III - Preencher'!J43</f>
        <v>215.19</v>
      </c>
      <c r="J34" s="16">
        <f>'[1]TCE - ANEXO III - Preencher'!K43</f>
        <v>0</v>
      </c>
      <c r="K34" s="17">
        <f>'[1]TCE - ANEXO III - Preencher'!L43</f>
        <v>177.389162561576</v>
      </c>
      <c r="L34" s="17">
        <f>'[1]TCE - ANEXO III - Preencher'!M43</f>
        <v>1.99</v>
      </c>
      <c r="M34" s="17">
        <f t="shared" si="0"/>
        <v>175.39916256157599</v>
      </c>
      <c r="N34" s="17">
        <f>'[1]TCE - ANEXO III - Preencher'!O43</f>
        <v>3.17</v>
      </c>
      <c r="O34" s="17">
        <f>'[1]TCE - ANEXO III - Preencher'!P43</f>
        <v>0</v>
      </c>
      <c r="P34" s="17">
        <f t="shared" si="1"/>
        <v>3.17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393.75916256157603</v>
      </c>
    </row>
    <row r="35" spans="1:28" ht="12.75" customHeight="1" x14ac:dyDescent="0.3">
      <c r="A35" s="10">
        <f>IFERROR(VLOOKUP(B35,'[1]DADOS (OCULTAR)'!$Q$3:$S$135,3,0),"")</f>
        <v>10739225002242</v>
      </c>
      <c r="B35" s="11" t="str">
        <f>'[1]TCE - ANEXO III - Preencher'!C44</f>
        <v>UPA BARRA DE JANGADA - C.G 005/2022</v>
      </c>
      <c r="C35" s="12"/>
      <c r="D35" s="13" t="str">
        <f>'[1]TCE - ANEXO III - Preencher'!E44</f>
        <v>BRUNO AUGUSTO SANTOS DA SILVA</v>
      </c>
      <c r="E35" s="11" t="str">
        <f>IF('[1]TCE - ANEXO III - Preencher'!F44="4 - Assistência Odontológica","2 - Outros Profissionais da Saúde",'[1]TCE - ANEXO III - Preencher'!F44)</f>
        <v>2 - Outros Profissionais da Saúde</v>
      </c>
      <c r="F35" s="14">
        <f>'[1]TCE - ANEXO III - Preencher'!G44</f>
        <v>223605</v>
      </c>
      <c r="G35" s="15">
        <f>IF('[1]TCE - ANEXO III - Preencher'!H44="","",'[1]TCE - ANEXO III - Preencher'!H44)</f>
        <v>45170</v>
      </c>
      <c r="H35" s="16">
        <f>'[1]TCE - ANEXO III - Preencher'!I44</f>
        <v>0</v>
      </c>
      <c r="I35" s="16">
        <f>'[1]TCE - ANEXO III - Preencher'!J44</f>
        <v>245.85</v>
      </c>
      <c r="J35" s="16">
        <f>'[1]TCE - ANEXO III - Preencher'!K44</f>
        <v>0</v>
      </c>
      <c r="K35" s="17">
        <f>'[1]TCE - ANEXO III - Preencher'!L44</f>
        <v>177.389162561576</v>
      </c>
      <c r="L35" s="17">
        <f>'[1]TCE - ANEXO III - Preencher'!M44</f>
        <v>1.99</v>
      </c>
      <c r="M35" s="17">
        <f t="shared" si="0"/>
        <v>175.39916256157599</v>
      </c>
      <c r="N35" s="17">
        <f>'[1]TCE - ANEXO III - Preencher'!O44</f>
        <v>3.17</v>
      </c>
      <c r="O35" s="17">
        <f>'[1]TCE - ANEXO III - Preencher'!P44</f>
        <v>0</v>
      </c>
      <c r="P35" s="17">
        <f t="shared" si="1"/>
        <v>3.17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424.419162561576</v>
      </c>
    </row>
    <row r="36" spans="1:28" ht="12.75" customHeight="1" x14ac:dyDescent="0.3">
      <c r="A36" s="10">
        <f>IFERROR(VLOOKUP(B36,'[1]DADOS (OCULTAR)'!$Q$3:$S$135,3,0),"")</f>
        <v>10739225002242</v>
      </c>
      <c r="B36" s="11" t="str">
        <f>'[1]TCE - ANEXO III - Preencher'!C45</f>
        <v>UPA BARRA DE JANGADA - C.G 005/2022</v>
      </c>
      <c r="C36" s="12"/>
      <c r="D36" s="13" t="str">
        <f>'[1]TCE - ANEXO III - Preencher'!E45</f>
        <v xml:space="preserve">CAIO CESAR BOMFIM DA SILVA </v>
      </c>
      <c r="E36" s="11" t="str">
        <f>IF('[1]TCE - ANEXO III - Preencher'!F45="4 - Assistência Odontológica","2 - Outros Profissionais da Saúde",'[1]TCE - ANEXO III - Preencher'!F45)</f>
        <v>2 - Outros Profissionais da Saúde</v>
      </c>
      <c r="F36" s="14">
        <f>'[1]TCE - ANEXO III - Preencher'!G45</f>
        <v>322205</v>
      </c>
      <c r="G36" s="15">
        <f>IF('[1]TCE - ANEXO III - Preencher'!H45="","",'[1]TCE - ANEXO III - Preencher'!H45)</f>
        <v>45170</v>
      </c>
      <c r="H36" s="16">
        <f>'[1]TCE - ANEXO III - Preencher'!I45</f>
        <v>0</v>
      </c>
      <c r="I36" s="16">
        <f>'[1]TCE - ANEXO III - Preencher'!J45</f>
        <v>129.33000000000001</v>
      </c>
      <c r="J36" s="16">
        <f>'[1]TCE - ANEXO III - Preencher'!K45</f>
        <v>0</v>
      </c>
      <c r="K36" s="17">
        <f>'[1]TCE - ANEXO III - Preencher'!L45</f>
        <v>177.389162561576</v>
      </c>
      <c r="L36" s="17">
        <f>'[1]TCE - ANEXO III - Preencher'!M45</f>
        <v>1.33</v>
      </c>
      <c r="M36" s="17">
        <f t="shared" si="0"/>
        <v>176.05916256157599</v>
      </c>
      <c r="N36" s="17">
        <f>'[1]TCE - ANEXO III - Preencher'!O45</f>
        <v>2.5099999999999998</v>
      </c>
      <c r="O36" s="17">
        <f>'[1]TCE - ANEXO III - Preencher'!P45</f>
        <v>0</v>
      </c>
      <c r="P36" s="17">
        <f t="shared" si="1"/>
        <v>2.5099999999999998</v>
      </c>
      <c r="Q36" s="17">
        <f>'[1]TCE - ANEXO III - Preencher'!R45</f>
        <v>123</v>
      </c>
      <c r="R36" s="17">
        <f>'[1]TCE - ANEXO III - Preencher'!S45</f>
        <v>79.8</v>
      </c>
      <c r="S36" s="17">
        <f t="shared" si="2"/>
        <v>43.2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6939.23</v>
      </c>
      <c r="Y36" s="17">
        <f>'[1]TCE - ANEXO III - Preencher'!Z45</f>
        <v>0</v>
      </c>
      <c r="Z36" s="17">
        <f t="shared" si="4"/>
        <v>6939.23</v>
      </c>
      <c r="AA36" s="18" t="str">
        <f>IF('[1]TCE - ANEXO III - Preencher'!AB45="","",'[1]TCE - ANEXO III - Preencher'!AB45)</f>
        <v>ABONO COMPLEMENTAR</v>
      </c>
      <c r="AB36" s="17">
        <f t="shared" si="5"/>
        <v>7290.3291625615757</v>
      </c>
    </row>
    <row r="37" spans="1:28" ht="12.75" customHeight="1" x14ac:dyDescent="0.3">
      <c r="A37" s="10">
        <f>IFERROR(VLOOKUP(B37,'[1]DADOS (OCULTAR)'!$Q$3:$S$135,3,0),"")</f>
        <v>10739225002242</v>
      </c>
      <c r="B37" s="11" t="str">
        <f>'[1]TCE - ANEXO III - Preencher'!C46</f>
        <v>UPA BARRA DE JANGADA - C.G 005/2022</v>
      </c>
      <c r="C37" s="12"/>
      <c r="D37" s="13" t="str">
        <f>'[1]TCE - ANEXO III - Preencher'!E46</f>
        <v xml:space="preserve">CAMILLA ALVES DOS SANTOS NOBRE </v>
      </c>
      <c r="E37" s="11" t="str">
        <f>IF('[1]TCE - ANEXO III - Preencher'!F46="4 - Assistência Odontológica","2 - Outros Profissionais da Saúde",'[1]TCE - ANEXO III - Preencher'!F46)</f>
        <v>2 - Outros Profissionais da Saúde</v>
      </c>
      <c r="F37" s="14">
        <f>'[1]TCE - ANEXO III - Preencher'!G46</f>
        <v>223505</v>
      </c>
      <c r="G37" s="15">
        <f>IF('[1]TCE - ANEXO III - Preencher'!H46="","",'[1]TCE - ANEXO III - Preencher'!H46)</f>
        <v>45170</v>
      </c>
      <c r="H37" s="16">
        <f>'[1]TCE - ANEXO III - Preencher'!I46</f>
        <v>0</v>
      </c>
      <c r="I37" s="16">
        <f>'[1]TCE - ANEXO III - Preencher'!J46</f>
        <v>188.33</v>
      </c>
      <c r="J37" s="16">
        <f>'[1]TCE - ANEXO III - Preencher'!K46</f>
        <v>0</v>
      </c>
      <c r="K37" s="17">
        <f>'[1]TCE - ANEXO III - Preencher'!L46</f>
        <v>177.389162561576</v>
      </c>
      <c r="L37" s="17">
        <f>'[1]TCE - ANEXO III - Preencher'!M46</f>
        <v>2.04</v>
      </c>
      <c r="M37" s="17">
        <f t="shared" si="0"/>
        <v>175.34916256157601</v>
      </c>
      <c r="N37" s="17">
        <f>'[1]TCE - ANEXO III - Preencher'!O46</f>
        <v>3.17</v>
      </c>
      <c r="O37" s="17">
        <f>'[1]TCE - ANEXO III - Preencher'!P46</f>
        <v>0</v>
      </c>
      <c r="P37" s="17">
        <f t="shared" si="1"/>
        <v>3.17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2395.33</v>
      </c>
      <c r="Y37" s="17">
        <f>'[1]TCE - ANEXO III - Preencher'!Z46</f>
        <v>0</v>
      </c>
      <c r="Z37" s="17">
        <f t="shared" si="4"/>
        <v>2395.33</v>
      </c>
      <c r="AA37" s="18" t="str">
        <f>IF('[1]TCE - ANEXO III - Preencher'!AB46="","",'[1]TCE - ANEXO III - Preencher'!AB46)</f>
        <v>ABONO COMPLEMENTAR</v>
      </c>
      <c r="AB37" s="17">
        <f t="shared" si="5"/>
        <v>2762.179162561576</v>
      </c>
    </row>
    <row r="38" spans="1:28" ht="12.75" customHeight="1" x14ac:dyDescent="0.3">
      <c r="A38" s="10">
        <f>IFERROR(VLOOKUP(B38,'[1]DADOS (OCULTAR)'!$Q$3:$S$135,3,0),"")</f>
        <v>10739225002242</v>
      </c>
      <c r="B38" s="11" t="str">
        <f>'[1]TCE - ANEXO III - Preencher'!C47</f>
        <v>UPA BARRA DE JANGADA - C.G 005/2022</v>
      </c>
      <c r="C38" s="12"/>
      <c r="D38" s="13" t="str">
        <f>'[1]TCE - ANEXO III - Preencher'!E47</f>
        <v>CARLA CAROLINE ALVES DE OLIVEIRA</v>
      </c>
      <c r="E38" s="11" t="str">
        <f>IF('[1]TCE - ANEXO III - Preencher'!F47="4 - Assistência Odontológica","2 - Outros Profissionais da Saúde",'[1]TCE - ANEXO III - Preencher'!F47)</f>
        <v>1 - Médico</v>
      </c>
      <c r="F38" s="14">
        <f>'[1]TCE - ANEXO III - Preencher'!G47</f>
        <v>225125</v>
      </c>
      <c r="G38" s="15">
        <f>IF('[1]TCE - ANEXO III - Preencher'!H47="","",'[1]TCE - ANEXO III - Preencher'!H47)</f>
        <v>45170</v>
      </c>
      <c r="H38" s="16">
        <f>'[1]TCE - ANEXO III - Preencher'!I47</f>
        <v>0</v>
      </c>
      <c r="I38" s="16">
        <f>'[1]TCE - ANEXO III - Preencher'!J47</f>
        <v>348.98</v>
      </c>
      <c r="J38" s="16">
        <f>'[1]TCE - ANEXO III - Preencher'!K47</f>
        <v>0</v>
      </c>
      <c r="K38" s="17">
        <f>'[1]TCE - ANEXO III - Preencher'!L47</f>
        <v>177.389162561576</v>
      </c>
      <c r="L38" s="17">
        <f>'[1]TCE - ANEXO III - Preencher'!M47</f>
        <v>4</v>
      </c>
      <c r="M38" s="17">
        <f t="shared" si="0"/>
        <v>173.389162561576</v>
      </c>
      <c r="N38" s="17">
        <f>'[1]TCE - ANEXO III - Preencher'!O47</f>
        <v>21.55</v>
      </c>
      <c r="O38" s="17">
        <f>'[1]TCE - ANEXO III - Preencher'!P47</f>
        <v>0</v>
      </c>
      <c r="P38" s="17">
        <f t="shared" si="1"/>
        <v>21.55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0</v>
      </c>
      <c r="U38" s="17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543.91916256157594</v>
      </c>
    </row>
    <row r="39" spans="1:28" ht="12.75" customHeight="1" x14ac:dyDescent="0.3">
      <c r="A39" s="10">
        <f>IFERROR(VLOOKUP(B39,'[1]DADOS (OCULTAR)'!$Q$3:$S$135,3,0),"")</f>
        <v>10739225002242</v>
      </c>
      <c r="B39" s="11" t="str">
        <f>'[1]TCE - ANEXO III - Preencher'!C48</f>
        <v>UPA BARRA DE JANGADA - C.G 005/2022</v>
      </c>
      <c r="C39" s="12"/>
      <c r="D39" s="13" t="str">
        <f>'[1]TCE - ANEXO III - Preencher'!E48</f>
        <v>CARLA CRISTINA DA SILVA SANTOS</v>
      </c>
      <c r="E39" s="11" t="str">
        <f>IF('[1]TCE - ANEXO III - Preencher'!F48="4 - Assistência Odontológica","2 - Outros Profissionais da Saúde",'[1]TCE - ANEXO III - Preencher'!F48)</f>
        <v>2 - Outros Profissionais da Saúde</v>
      </c>
      <c r="F39" s="14">
        <f>'[1]TCE - ANEXO III - Preencher'!G48</f>
        <v>322205</v>
      </c>
      <c r="G39" s="15">
        <f>IF('[1]TCE - ANEXO III - Preencher'!H48="","",'[1]TCE - ANEXO III - Preencher'!H48)</f>
        <v>45170</v>
      </c>
      <c r="H39" s="16">
        <f>'[1]TCE - ANEXO III - Preencher'!I48</f>
        <v>0</v>
      </c>
      <c r="I39" s="16">
        <f>'[1]TCE - ANEXO III - Preencher'!J48</f>
        <v>127.53</v>
      </c>
      <c r="J39" s="16">
        <f>'[1]TCE - ANEXO III - Preencher'!K48</f>
        <v>0</v>
      </c>
      <c r="K39" s="17">
        <f>'[1]TCE - ANEXO III - Preencher'!L48</f>
        <v>177.389162561576</v>
      </c>
      <c r="L39" s="17">
        <f>'[1]TCE - ANEXO III - Preencher'!M48</f>
        <v>1.33</v>
      </c>
      <c r="M39" s="17">
        <f t="shared" si="0"/>
        <v>176.05916256157599</v>
      </c>
      <c r="N39" s="17">
        <f>'[1]TCE - ANEXO III - Preencher'!O48</f>
        <v>2.5099999999999998</v>
      </c>
      <c r="O39" s="17">
        <f>'[1]TCE - ANEXO III - Preencher'!P48</f>
        <v>0</v>
      </c>
      <c r="P39" s="17">
        <f t="shared" si="1"/>
        <v>2.5099999999999998</v>
      </c>
      <c r="Q39" s="17">
        <f>'[1]TCE - ANEXO III - Preencher'!R48</f>
        <v>123</v>
      </c>
      <c r="R39" s="17">
        <f>'[1]TCE - ANEXO III - Preencher'!S48</f>
        <v>79.8</v>
      </c>
      <c r="S39" s="17">
        <f t="shared" si="2"/>
        <v>43.2</v>
      </c>
      <c r="T39" s="17">
        <f>'[1]TCE - ANEXO III - Preencher'!U48</f>
        <v>119.64</v>
      </c>
      <c r="U39" s="17">
        <f>'[1]TCE - ANEXO III - Preencher'!V48</f>
        <v>0</v>
      </c>
      <c r="V39" s="17">
        <f t="shared" si="3"/>
        <v>119.64</v>
      </c>
      <c r="W39" s="18" t="str">
        <f>IF('[1]TCE - ANEXO III - Preencher'!X48="","",'[1]TCE - ANEXO III - Preencher'!X48)</f>
        <v>SALÁRIO FAMÍLIA</v>
      </c>
      <c r="X39" s="17">
        <f>'[1]TCE - ANEXO III - Preencher'!Y48</f>
        <v>77.55</v>
      </c>
      <c r="Y39" s="17">
        <f>'[1]TCE - ANEXO III - Preencher'!Z48</f>
        <v>0</v>
      </c>
      <c r="Z39" s="17">
        <f t="shared" si="4"/>
        <v>77.55</v>
      </c>
      <c r="AA39" s="18" t="str">
        <f>IF('[1]TCE - ANEXO III - Preencher'!AB48="","",'[1]TCE - ANEXO III - Preencher'!AB48)</f>
        <v>AUXÍLIO CRECHE</v>
      </c>
      <c r="AB39" s="17">
        <f t="shared" si="5"/>
        <v>546.48916256157599</v>
      </c>
    </row>
    <row r="40" spans="1:28" ht="12.75" customHeight="1" x14ac:dyDescent="0.3">
      <c r="A40" s="10">
        <f>IFERROR(VLOOKUP(B40,'[1]DADOS (OCULTAR)'!$Q$3:$S$135,3,0),"")</f>
        <v>10739225002242</v>
      </c>
      <c r="B40" s="11" t="str">
        <f>'[1]TCE - ANEXO III - Preencher'!C49</f>
        <v>UPA BARRA DE JANGADA - C.G 005/2022</v>
      </c>
      <c r="C40" s="12"/>
      <c r="D40" s="13" t="str">
        <f>'[1]TCE - ANEXO III - Preencher'!E49</f>
        <v>CARLOS EDUARDO ARAUJO PIMENTEL DE MEDEIROS</v>
      </c>
      <c r="E40" s="11" t="str">
        <f>IF('[1]TCE - ANEXO III - Preencher'!F49="4 - Assistência Odontológica","2 - Outros Profissionais da Saúde",'[1]TCE - ANEXO III - Preencher'!F49)</f>
        <v>1 - Médico</v>
      </c>
      <c r="F40" s="14">
        <f>'[1]TCE - ANEXO III - Preencher'!G49</f>
        <v>225125</v>
      </c>
      <c r="G40" s="15">
        <f>IF('[1]TCE - ANEXO III - Preencher'!H49="","",'[1]TCE - ANEXO III - Preencher'!H49)</f>
        <v>45170</v>
      </c>
      <c r="H40" s="16">
        <f>'[1]TCE - ANEXO III - Preencher'!I49</f>
        <v>0</v>
      </c>
      <c r="I40" s="16">
        <f>'[1]TCE - ANEXO III - Preencher'!J49</f>
        <v>365.45</v>
      </c>
      <c r="J40" s="16">
        <f>'[1]TCE - ANEXO III - Preencher'!K49</f>
        <v>0</v>
      </c>
      <c r="K40" s="17">
        <f>'[1]TCE - ANEXO III - Preencher'!L49</f>
        <v>177.389162561576</v>
      </c>
      <c r="L40" s="17">
        <f>'[1]TCE - ANEXO III - Preencher'!M49</f>
        <v>4</v>
      </c>
      <c r="M40" s="17">
        <f t="shared" si="0"/>
        <v>173.389162561576</v>
      </c>
      <c r="N40" s="17">
        <f>'[1]TCE - ANEXO III - Preencher'!O49</f>
        <v>21.55</v>
      </c>
      <c r="O40" s="17">
        <f>'[1]TCE - ANEXO III - Preencher'!P49</f>
        <v>0</v>
      </c>
      <c r="P40" s="17">
        <f t="shared" si="1"/>
        <v>21.55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560.38916256157597</v>
      </c>
    </row>
    <row r="41" spans="1:28" ht="12.75" customHeight="1" x14ac:dyDescent="0.3">
      <c r="A41" s="10">
        <f>IFERROR(VLOOKUP(B41,'[1]DADOS (OCULTAR)'!$Q$3:$S$135,3,0),"")</f>
        <v>10739225002242</v>
      </c>
      <c r="B41" s="11" t="str">
        <f>'[1]TCE - ANEXO III - Preencher'!C50</f>
        <v>UPA BARRA DE JANGADA - C.G 005/2022</v>
      </c>
      <c r="C41" s="12"/>
      <c r="D41" s="13" t="str">
        <f>'[1]TCE - ANEXO III - Preencher'!E50</f>
        <v>CARLOS LEANDRO DA SILVA JUNIOR</v>
      </c>
      <c r="E41" s="11" t="str">
        <f>IF('[1]TCE - ANEXO III - Preencher'!F50="4 - Assistência Odontológica","2 - Outros Profissionais da Saúde",'[1]TCE - ANEXO III - Preencher'!F50)</f>
        <v>3 - Administrativo</v>
      </c>
      <c r="F41" s="14">
        <f>'[1]TCE - ANEXO III - Preencher'!G50</f>
        <v>131210</v>
      </c>
      <c r="G41" s="15">
        <f>IF('[1]TCE - ANEXO III - Preencher'!H50="","",'[1]TCE - ANEXO III - Preencher'!H50)</f>
        <v>45170</v>
      </c>
      <c r="H41" s="16">
        <f>'[1]TCE - ANEXO III - Preencher'!I50</f>
        <v>0</v>
      </c>
      <c r="I41" s="16">
        <f>'[1]TCE - ANEXO III - Preencher'!J50</f>
        <v>0</v>
      </c>
      <c r="J41" s="16">
        <f>'[1]TCE - ANEXO III - Preencher'!K50</f>
        <v>0</v>
      </c>
      <c r="K41" s="17">
        <f>'[1]TCE - ANEXO III - Preencher'!L50</f>
        <v>0</v>
      </c>
      <c r="L41" s="17">
        <f>'[1]TCE - ANEXO III - Preencher'!M50</f>
        <v>0</v>
      </c>
      <c r="M41" s="17">
        <f t="shared" si="0"/>
        <v>0</v>
      </c>
      <c r="N41" s="17">
        <f>'[1]TCE - ANEXO III - Preencher'!O50</f>
        <v>2.5099999999999998</v>
      </c>
      <c r="O41" s="17">
        <f>'[1]TCE - ANEXO III - Preencher'!P50</f>
        <v>0</v>
      </c>
      <c r="P41" s="17">
        <f t="shared" si="1"/>
        <v>2.5099999999999998</v>
      </c>
      <c r="Q41" s="17">
        <f>'[1]TCE - ANEXO III - Preencher'!R50</f>
        <v>0</v>
      </c>
      <c r="R41" s="17">
        <f>'[1]TCE - ANEXO III - Preencher'!S50</f>
        <v>0</v>
      </c>
      <c r="S41" s="17">
        <f t="shared" si="2"/>
        <v>0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2.5099999999999998</v>
      </c>
    </row>
    <row r="42" spans="1:28" ht="12.75" customHeight="1" x14ac:dyDescent="0.3">
      <c r="A42" s="10">
        <f>IFERROR(VLOOKUP(B42,'[1]DADOS (OCULTAR)'!$Q$3:$S$135,3,0),"")</f>
        <v>10739225002242</v>
      </c>
      <c r="B42" s="11" t="str">
        <f>'[1]TCE - ANEXO III - Preencher'!C51</f>
        <v>UPA BARRA DE JANGADA - C.G 005/2022</v>
      </c>
      <c r="C42" s="12"/>
      <c r="D42" s="13" t="str">
        <f>'[1]TCE - ANEXO III - Preencher'!E51</f>
        <v>CARMEM LUCIA FELIX DA SILVA</v>
      </c>
      <c r="E42" s="11" t="str">
        <f>IF('[1]TCE - ANEXO III - Preencher'!F51="4 - Assistência Odontológica","2 - Outros Profissionais da Saúde",'[1]TCE - ANEXO III - Preencher'!F51)</f>
        <v>2 - Outros Profissionais da Saúde</v>
      </c>
      <c r="F42" s="14">
        <f>'[1]TCE - ANEXO III - Preencher'!G51</f>
        <v>223505</v>
      </c>
      <c r="G42" s="15">
        <f>IF('[1]TCE - ANEXO III - Preencher'!H51="","",'[1]TCE - ANEXO III - Preencher'!H51)</f>
        <v>45170</v>
      </c>
      <c r="H42" s="16">
        <f>'[1]TCE - ANEXO III - Preencher'!I51</f>
        <v>0</v>
      </c>
      <c r="I42" s="16">
        <f>'[1]TCE - ANEXO III - Preencher'!J51</f>
        <v>221.96</v>
      </c>
      <c r="J42" s="16">
        <f>'[1]TCE - ANEXO III - Preencher'!K51</f>
        <v>0</v>
      </c>
      <c r="K42" s="17">
        <f>'[1]TCE - ANEXO III - Preencher'!L51</f>
        <v>177.389162561576</v>
      </c>
      <c r="L42" s="17">
        <f>'[1]TCE - ANEXO III - Preencher'!M51</f>
        <v>2.04</v>
      </c>
      <c r="M42" s="17">
        <f t="shared" si="0"/>
        <v>175.34916256157601</v>
      </c>
      <c r="N42" s="17">
        <f>'[1]TCE - ANEXO III - Preencher'!O51</f>
        <v>3.17</v>
      </c>
      <c r="O42" s="17">
        <f>'[1]TCE - ANEXO III - Preencher'!P51</f>
        <v>0</v>
      </c>
      <c r="P42" s="17">
        <f t="shared" si="1"/>
        <v>3.17</v>
      </c>
      <c r="Q42" s="17">
        <f>'[1]TCE - ANEXO III - Preencher'!R51</f>
        <v>232.8</v>
      </c>
      <c r="R42" s="17">
        <f>'[1]TCE - ANEXO III - Preencher'!S51</f>
        <v>122.12</v>
      </c>
      <c r="S42" s="17">
        <f t="shared" si="2"/>
        <v>110.68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2029.03</v>
      </c>
      <c r="Y42" s="17">
        <f>'[1]TCE - ANEXO III - Preencher'!Z51</f>
        <v>0</v>
      </c>
      <c r="Z42" s="17">
        <f t="shared" si="4"/>
        <v>2029.03</v>
      </c>
      <c r="AA42" s="18" t="str">
        <f>IF('[1]TCE - ANEXO III - Preencher'!AB51="","",'[1]TCE - ANEXO III - Preencher'!AB51)</f>
        <v>ABONO COMPLEMENTAR</v>
      </c>
      <c r="AB42" s="17">
        <f t="shared" si="5"/>
        <v>2540.1891625615763</v>
      </c>
    </row>
    <row r="43" spans="1:28" ht="12.75" customHeight="1" x14ac:dyDescent="0.3">
      <c r="A43" s="10">
        <f>IFERROR(VLOOKUP(B43,'[1]DADOS (OCULTAR)'!$Q$3:$S$135,3,0),"")</f>
        <v>10739225002242</v>
      </c>
      <c r="B43" s="11" t="str">
        <f>'[1]TCE - ANEXO III - Preencher'!C52</f>
        <v>UPA BARRA DE JANGADA - C.G 005/2022</v>
      </c>
      <c r="C43" s="12"/>
      <c r="D43" s="13" t="str">
        <f>'[1]TCE - ANEXO III - Preencher'!E52</f>
        <v>CASSIA IZABEL DA SILVA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>
        <f>'[1]TCE - ANEXO III - Preencher'!G52</f>
        <v>414105</v>
      </c>
      <c r="G43" s="15">
        <f>IF('[1]TCE - ANEXO III - Preencher'!H52="","",'[1]TCE - ANEXO III - Preencher'!H52)</f>
        <v>45170</v>
      </c>
      <c r="H43" s="16">
        <f>'[1]TCE - ANEXO III - Preencher'!I52</f>
        <v>0</v>
      </c>
      <c r="I43" s="16">
        <f>'[1]TCE - ANEXO III - Preencher'!J52</f>
        <v>179.29</v>
      </c>
      <c r="J43" s="16">
        <f>'[1]TCE - ANEXO III - Preencher'!K52</f>
        <v>0</v>
      </c>
      <c r="K43" s="17">
        <f>'[1]TCE - ANEXO III - Preencher'!L52</f>
        <v>177.389162561576</v>
      </c>
      <c r="L43" s="17">
        <f>'[1]TCE - ANEXO III - Preencher'!M52</f>
        <v>2.23</v>
      </c>
      <c r="M43" s="17">
        <f t="shared" si="0"/>
        <v>175.15916256157601</v>
      </c>
      <c r="N43" s="17">
        <f>'[1]TCE - ANEXO III - Preencher'!O52</f>
        <v>2.5099999999999998</v>
      </c>
      <c r="O43" s="17">
        <f>'[1]TCE - ANEXO III - Preencher'!P52</f>
        <v>0</v>
      </c>
      <c r="P43" s="17">
        <f t="shared" si="1"/>
        <v>2.5099999999999998</v>
      </c>
      <c r="Q43" s="17">
        <f>'[1]TCE - ANEXO III - Preencher'!R52</f>
        <v>328</v>
      </c>
      <c r="R43" s="17">
        <f>'[1]TCE - ANEXO III - Preencher'!S52</f>
        <v>120.26</v>
      </c>
      <c r="S43" s="17">
        <f t="shared" si="2"/>
        <v>207.74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564.69916256157603</v>
      </c>
    </row>
    <row r="44" spans="1:28" ht="12.75" customHeight="1" x14ac:dyDescent="0.3">
      <c r="A44" s="10">
        <f>IFERROR(VLOOKUP(B44,'[1]DADOS (OCULTAR)'!$Q$3:$S$135,3,0),"")</f>
        <v>10739225002242</v>
      </c>
      <c r="B44" s="11" t="str">
        <f>'[1]TCE - ANEXO III - Preencher'!C53</f>
        <v>UPA BARRA DE JANGADA - C.G 005/2022</v>
      </c>
      <c r="C44" s="12"/>
      <c r="D44" s="13" t="str">
        <f>'[1]TCE - ANEXO III - Preencher'!E53</f>
        <v>CELIA MARIA DOS SANTOS</v>
      </c>
      <c r="E44" s="11" t="str">
        <f>IF('[1]TCE - ANEXO III - Preencher'!F53="4 - Assistência Odontológica","2 - Outros Profissionais da Saúde",'[1]TCE - ANEXO III - Preencher'!F53)</f>
        <v>3 - Administrativo</v>
      </c>
      <c r="F44" s="14">
        <f>'[1]TCE - ANEXO III - Preencher'!G53</f>
        <v>513505</v>
      </c>
      <c r="G44" s="15">
        <f>IF('[1]TCE - ANEXO III - Preencher'!H53="","",'[1]TCE - ANEXO III - Preencher'!H53)</f>
        <v>45170</v>
      </c>
      <c r="H44" s="16">
        <f>'[1]TCE - ANEXO III - Preencher'!I53</f>
        <v>0</v>
      </c>
      <c r="I44" s="16">
        <f>'[1]TCE - ANEXO III - Preencher'!J53</f>
        <v>142.4</v>
      </c>
      <c r="J44" s="16">
        <f>'[1]TCE - ANEXO III - Preencher'!K53</f>
        <v>0</v>
      </c>
      <c r="K44" s="17">
        <f>'[1]TCE - ANEXO III - Preencher'!L53</f>
        <v>177.389162561576</v>
      </c>
      <c r="L44" s="17">
        <f>'[1]TCE - ANEXO III - Preencher'!M53</f>
        <v>1.32</v>
      </c>
      <c r="M44" s="17">
        <f t="shared" si="0"/>
        <v>176.06916256157601</v>
      </c>
      <c r="N44" s="17">
        <f>'[1]TCE - ANEXO III - Preencher'!O53</f>
        <v>2.5099999999999998</v>
      </c>
      <c r="O44" s="17">
        <f>'[1]TCE - ANEXO III - Preencher'!P53</f>
        <v>0</v>
      </c>
      <c r="P44" s="17">
        <f t="shared" si="1"/>
        <v>2.5099999999999998</v>
      </c>
      <c r="Q44" s="17">
        <f>'[1]TCE - ANEXO III - Preencher'!R53</f>
        <v>246</v>
      </c>
      <c r="R44" s="17">
        <f>'[1]TCE - ANEXO III - Preencher'!S53</f>
        <v>79.2</v>
      </c>
      <c r="S44" s="17">
        <f t="shared" si="2"/>
        <v>166.8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487.77916256157602</v>
      </c>
    </row>
    <row r="45" spans="1:28" ht="12.75" customHeight="1" x14ac:dyDescent="0.3">
      <c r="A45" s="10">
        <f>IFERROR(VLOOKUP(B45,'[1]DADOS (OCULTAR)'!$Q$3:$S$135,3,0),"")</f>
        <v>10739225002242</v>
      </c>
      <c r="B45" s="11" t="str">
        <f>'[1]TCE - ANEXO III - Preencher'!C54</f>
        <v>UPA BARRA DE JANGADA - C.G 005/2022</v>
      </c>
      <c r="C45" s="12"/>
      <c r="D45" s="13" t="str">
        <f>'[1]TCE - ANEXO III - Preencher'!E54</f>
        <v>CHARLENE ALBA DA CRUZ SILVA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>
        <f>'[1]TCE - ANEXO III - Preencher'!G54</f>
        <v>251605</v>
      </c>
      <c r="G45" s="15">
        <f>IF('[1]TCE - ANEXO III - Preencher'!H54="","",'[1]TCE - ANEXO III - Preencher'!H54)</f>
        <v>45170</v>
      </c>
      <c r="H45" s="16">
        <f>'[1]TCE - ANEXO III - Preencher'!I54</f>
        <v>0</v>
      </c>
      <c r="I45" s="16">
        <f>'[1]TCE - ANEXO III - Preencher'!J54</f>
        <v>177.08</v>
      </c>
      <c r="J45" s="16">
        <f>'[1]TCE - ANEXO III - Preencher'!K54</f>
        <v>0</v>
      </c>
      <c r="K45" s="17">
        <f>'[1]TCE - ANEXO III - Preencher'!L54</f>
        <v>177.389162561576</v>
      </c>
      <c r="L45" s="17">
        <f>'[1]TCE - ANEXO III - Preencher'!M54</f>
        <v>1.92</v>
      </c>
      <c r="M45" s="17">
        <f t="shared" si="0"/>
        <v>175.46916256157601</v>
      </c>
      <c r="N45" s="17">
        <f>'[1]TCE - ANEXO III - Preencher'!O54</f>
        <v>2.5099999999999998</v>
      </c>
      <c r="O45" s="17">
        <f>'[1]TCE - ANEXO III - Preencher'!P54</f>
        <v>0</v>
      </c>
      <c r="P45" s="17">
        <f t="shared" si="1"/>
        <v>2.5099999999999998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355.05916256157604</v>
      </c>
    </row>
    <row r="46" spans="1:28" ht="12.75" customHeight="1" x14ac:dyDescent="0.3">
      <c r="A46" s="10">
        <f>IFERROR(VLOOKUP(B46,'[1]DADOS (OCULTAR)'!$Q$3:$S$135,3,0),"")</f>
        <v>10739225002242</v>
      </c>
      <c r="B46" s="11" t="str">
        <f>'[1]TCE - ANEXO III - Preencher'!C55</f>
        <v>UPA BARRA DE JANGADA - C.G 005/2022</v>
      </c>
      <c r="C46" s="12"/>
      <c r="D46" s="13" t="str">
        <f>'[1]TCE - ANEXO III - Preencher'!E55</f>
        <v xml:space="preserve">CINTHYA BARBOSA DA SILVA </v>
      </c>
      <c r="E46" s="11" t="str">
        <f>IF('[1]TCE - ANEXO III - Preencher'!F55="4 - Assistência Odontológica","2 - Outros Profissionais da Saúde",'[1]TCE - ANEXO III - Preencher'!F55)</f>
        <v>3 - Administrativo</v>
      </c>
      <c r="F46" s="14">
        <f>'[1]TCE - ANEXO III - Preencher'!G55</f>
        <v>411010</v>
      </c>
      <c r="G46" s="15">
        <f>IF('[1]TCE - ANEXO III - Preencher'!H55="","",'[1]TCE - ANEXO III - Preencher'!H55)</f>
        <v>45170</v>
      </c>
      <c r="H46" s="16">
        <f>'[1]TCE - ANEXO III - Preencher'!I55</f>
        <v>0</v>
      </c>
      <c r="I46" s="16">
        <f>'[1]TCE - ANEXO III - Preencher'!J55</f>
        <v>121.61</v>
      </c>
      <c r="J46" s="16">
        <f>'[1]TCE - ANEXO III - Preencher'!K55</f>
        <v>0</v>
      </c>
      <c r="K46" s="17">
        <f>'[1]TCE - ANEXO III - Preencher'!L55</f>
        <v>177.389162561576</v>
      </c>
      <c r="L46" s="17">
        <f>'[1]TCE - ANEXO III - Preencher'!M55</f>
        <v>1.32</v>
      </c>
      <c r="M46" s="17">
        <f t="shared" si="0"/>
        <v>176.06916256157601</v>
      </c>
      <c r="N46" s="17">
        <f>'[1]TCE - ANEXO III - Preencher'!O55</f>
        <v>2.5099999999999998</v>
      </c>
      <c r="O46" s="17">
        <f>'[1]TCE - ANEXO III - Preencher'!P55</f>
        <v>0</v>
      </c>
      <c r="P46" s="17">
        <f t="shared" si="1"/>
        <v>2.5099999999999998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300.18916256157598</v>
      </c>
    </row>
    <row r="47" spans="1:28" ht="12.75" customHeight="1" x14ac:dyDescent="0.3">
      <c r="A47" s="10">
        <f>IFERROR(VLOOKUP(B47,'[1]DADOS (OCULTAR)'!$Q$3:$S$135,3,0),"")</f>
        <v>10739225002242</v>
      </c>
      <c r="B47" s="11" t="str">
        <f>'[1]TCE - ANEXO III - Preencher'!C56</f>
        <v>UPA BARRA DE JANGADA - C.G 005/2022</v>
      </c>
      <c r="C47" s="12"/>
      <c r="D47" s="13" t="str">
        <f>'[1]TCE - ANEXO III - Preencher'!E56</f>
        <v>CLAUDIANE MARIA DE ALMEIDA</v>
      </c>
      <c r="E47" s="11" t="str">
        <f>IF('[1]TCE - ANEXO III - Preencher'!F56="4 - Assistência Odontológica","2 - Outros Profissionais da Saúde",'[1]TCE - ANEXO III - Preencher'!F56)</f>
        <v>2 - Outros Profissionais da Saúde</v>
      </c>
      <c r="F47" s="14">
        <f>'[1]TCE - ANEXO III - Preencher'!G56</f>
        <v>223505</v>
      </c>
      <c r="G47" s="15">
        <f>IF('[1]TCE - ANEXO III - Preencher'!H56="","",'[1]TCE - ANEXO III - Preencher'!H56)</f>
        <v>45170</v>
      </c>
      <c r="H47" s="16">
        <f>'[1]TCE - ANEXO III - Preencher'!I56</f>
        <v>0</v>
      </c>
      <c r="I47" s="16">
        <f>'[1]TCE - ANEXO III - Preencher'!J56</f>
        <v>192.9</v>
      </c>
      <c r="J47" s="16">
        <f>'[1]TCE - ANEXO III - Preencher'!K56</f>
        <v>0</v>
      </c>
      <c r="K47" s="17">
        <f>'[1]TCE - ANEXO III - Preencher'!L56</f>
        <v>177.389162561576</v>
      </c>
      <c r="L47" s="17">
        <f>'[1]TCE - ANEXO III - Preencher'!M56</f>
        <v>2.04</v>
      </c>
      <c r="M47" s="17">
        <f t="shared" si="0"/>
        <v>175.34916256157601</v>
      </c>
      <c r="N47" s="17">
        <f>'[1]TCE - ANEXO III - Preencher'!O56</f>
        <v>3.17</v>
      </c>
      <c r="O47" s="17">
        <f>'[1]TCE - ANEXO III - Preencher'!P56</f>
        <v>0</v>
      </c>
      <c r="P47" s="17">
        <f t="shared" si="1"/>
        <v>3.17</v>
      </c>
      <c r="Q47" s="17">
        <f>'[1]TCE - ANEXO III - Preencher'!R56</f>
        <v>0</v>
      </c>
      <c r="R47" s="17">
        <f>'[1]TCE - ANEXO III - Preencher'!S56</f>
        <v>0</v>
      </c>
      <c r="S47" s="17">
        <f t="shared" si="2"/>
        <v>0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3913.82</v>
      </c>
      <c r="Y47" s="17">
        <f>'[1]TCE - ANEXO III - Preencher'!Z56</f>
        <v>0</v>
      </c>
      <c r="Z47" s="17">
        <f t="shared" si="4"/>
        <v>3913.82</v>
      </c>
      <c r="AA47" s="18" t="str">
        <f>IF('[1]TCE - ANEXO III - Preencher'!AB56="","",'[1]TCE - ANEXO III - Preencher'!AB56)</f>
        <v>ABONO COMPLEMENTAR</v>
      </c>
      <c r="AB47" s="17">
        <f t="shared" si="5"/>
        <v>4285.2391625615764</v>
      </c>
    </row>
    <row r="48" spans="1:28" ht="12.75" customHeight="1" x14ac:dyDescent="0.3">
      <c r="A48" s="10">
        <f>IFERROR(VLOOKUP(B48,'[1]DADOS (OCULTAR)'!$Q$3:$S$135,3,0),"")</f>
        <v>10739225002242</v>
      </c>
      <c r="B48" s="11" t="str">
        <f>'[1]TCE - ANEXO III - Preencher'!C57</f>
        <v>UPA BARRA DE JANGADA - C.G 005/2022</v>
      </c>
      <c r="C48" s="12"/>
      <c r="D48" s="13" t="str">
        <f>'[1]TCE - ANEXO III - Preencher'!E57</f>
        <v>CLEBSON DOUGLAS VENCESLAU</v>
      </c>
      <c r="E48" s="11" t="str">
        <f>IF('[1]TCE - ANEXO III - Preencher'!F57="4 - Assistência Odontológica","2 - Outros Profissionais da Saúde",'[1]TCE - ANEXO III - Preencher'!F57)</f>
        <v>3 - Administrativo</v>
      </c>
      <c r="F48" s="14">
        <f>'[1]TCE - ANEXO III - Preencher'!G57</f>
        <v>317205</v>
      </c>
      <c r="G48" s="15">
        <f>IF('[1]TCE - ANEXO III - Preencher'!H57="","",'[1]TCE - ANEXO III - Preencher'!H57)</f>
        <v>45170</v>
      </c>
      <c r="H48" s="16">
        <f>'[1]TCE - ANEXO III - Preencher'!I57</f>
        <v>0</v>
      </c>
      <c r="I48" s="16">
        <f>'[1]TCE - ANEXO III - Preencher'!J57</f>
        <v>305.45</v>
      </c>
      <c r="J48" s="16">
        <f>'[1]TCE - ANEXO III - Preencher'!K57</f>
        <v>0</v>
      </c>
      <c r="K48" s="17">
        <f>'[1]TCE - ANEXO III - Preencher'!L57</f>
        <v>177.389162561576</v>
      </c>
      <c r="L48" s="17">
        <f>'[1]TCE - ANEXO III - Preencher'!M57</f>
        <v>2.48</v>
      </c>
      <c r="M48" s="17">
        <f t="shared" si="0"/>
        <v>174.90916256157601</v>
      </c>
      <c r="N48" s="17">
        <f>'[1]TCE - ANEXO III - Preencher'!O57</f>
        <v>2.5099999999999998</v>
      </c>
      <c r="O48" s="17">
        <f>'[1]TCE - ANEXO III - Preencher'!P57</f>
        <v>0</v>
      </c>
      <c r="P48" s="17">
        <f t="shared" si="1"/>
        <v>2.5099999999999998</v>
      </c>
      <c r="Q48" s="17">
        <f>'[1]TCE - ANEXO III - Preencher'!R57</f>
        <v>0</v>
      </c>
      <c r="R48" s="17">
        <f>'[1]TCE - ANEXO III - Preencher'!S57</f>
        <v>0</v>
      </c>
      <c r="S48" s="17">
        <f t="shared" si="2"/>
        <v>0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482.86916256157599</v>
      </c>
    </row>
    <row r="49" spans="1:28" ht="12.75" customHeight="1" x14ac:dyDescent="0.3">
      <c r="A49" s="10">
        <f>IFERROR(VLOOKUP(B49,'[1]DADOS (OCULTAR)'!$Q$3:$S$135,3,0),"")</f>
        <v>10739225002242</v>
      </c>
      <c r="B49" s="11" t="str">
        <f>'[1]TCE - ANEXO III - Preencher'!C58</f>
        <v>UPA BARRA DE JANGADA - C.G 005/2022</v>
      </c>
      <c r="C49" s="12"/>
      <c r="D49" s="13" t="str">
        <f>'[1]TCE - ANEXO III - Preencher'!E58</f>
        <v>COSMA MARIA DA SILVA</v>
      </c>
      <c r="E49" s="11" t="str">
        <f>IF('[1]TCE - ANEXO III - Preencher'!F58="4 - Assistência Odontológica","2 - Outros Profissionais da Saúde",'[1]TCE - ANEXO III - Preencher'!F58)</f>
        <v>2 - Outros Profissionais da Saúde</v>
      </c>
      <c r="F49" s="14">
        <f>'[1]TCE - ANEXO III - Preencher'!G58</f>
        <v>322205</v>
      </c>
      <c r="G49" s="15">
        <f>IF('[1]TCE - ANEXO III - Preencher'!H58="","",'[1]TCE - ANEXO III - Preencher'!H58)</f>
        <v>45170</v>
      </c>
      <c r="H49" s="16">
        <f>'[1]TCE - ANEXO III - Preencher'!I58</f>
        <v>0</v>
      </c>
      <c r="I49" s="16">
        <f>'[1]TCE - ANEXO III - Preencher'!J58</f>
        <v>145.85</v>
      </c>
      <c r="J49" s="16">
        <f>'[1]TCE - ANEXO III - Preencher'!K58</f>
        <v>0</v>
      </c>
      <c r="K49" s="17">
        <f>'[1]TCE - ANEXO III - Preencher'!L58</f>
        <v>177.389162561576</v>
      </c>
      <c r="L49" s="17">
        <f>'[1]TCE - ANEXO III - Preencher'!M58</f>
        <v>1.33</v>
      </c>
      <c r="M49" s="17">
        <f t="shared" si="0"/>
        <v>176.05916256157599</v>
      </c>
      <c r="N49" s="17">
        <f>'[1]TCE - ANEXO III - Preencher'!O58</f>
        <v>2.5099999999999998</v>
      </c>
      <c r="O49" s="17">
        <f>'[1]TCE - ANEXO III - Preencher'!P58</f>
        <v>0</v>
      </c>
      <c r="P49" s="17">
        <f t="shared" si="1"/>
        <v>2.5099999999999998</v>
      </c>
      <c r="Q49" s="17">
        <f>'[1]TCE - ANEXO III - Preencher'!R58</f>
        <v>123</v>
      </c>
      <c r="R49" s="17">
        <f>'[1]TCE - ANEXO III - Preencher'!S58</f>
        <v>82.36</v>
      </c>
      <c r="S49" s="17">
        <f t="shared" si="2"/>
        <v>40.64</v>
      </c>
      <c r="T49" s="17">
        <f>'[1]TCE - ANEXO III - Preencher'!U58</f>
        <v>53.13</v>
      </c>
      <c r="U49" s="17">
        <f>'[1]TCE - ANEXO III - Preencher'!V58</f>
        <v>0</v>
      </c>
      <c r="V49" s="17">
        <f t="shared" si="3"/>
        <v>53.13</v>
      </c>
      <c r="W49" s="18" t="str">
        <f>IF('[1]TCE - ANEXO III - Preencher'!X58="","",'[1]TCE - ANEXO III - Preencher'!X58)</f>
        <v>SALÁRIO FAMÍLIA</v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418.18916256157593</v>
      </c>
    </row>
    <row r="50" spans="1:28" ht="12.75" customHeight="1" x14ac:dyDescent="0.3">
      <c r="A50" s="10">
        <f>IFERROR(VLOOKUP(B50,'[1]DADOS (OCULTAR)'!$Q$3:$S$135,3,0),"")</f>
        <v>10739225002242</v>
      </c>
      <c r="B50" s="11" t="str">
        <f>'[1]TCE - ANEXO III - Preencher'!C59</f>
        <v>UPA BARRA DE JANGADA - C.G 005/2022</v>
      </c>
      <c r="C50" s="12"/>
      <c r="D50" s="13" t="str">
        <f>'[1]TCE - ANEXO III - Preencher'!E59</f>
        <v>DANIELA JAQUES FAGUNDES</v>
      </c>
      <c r="E50" s="11" t="str">
        <f>IF('[1]TCE - ANEXO III - Preencher'!F59="4 - Assistência Odontológica","2 - Outros Profissionais da Saúde",'[1]TCE - ANEXO III - Preencher'!F59)</f>
        <v>2 - Outros Profissionais da Saúde</v>
      </c>
      <c r="F50" s="14">
        <f>'[1]TCE - ANEXO III - Preencher'!G59</f>
        <v>322205</v>
      </c>
      <c r="G50" s="15">
        <f>IF('[1]TCE - ANEXO III - Preencher'!H59="","",'[1]TCE - ANEXO III - Preencher'!H59)</f>
        <v>45170</v>
      </c>
      <c r="H50" s="16">
        <f>'[1]TCE - ANEXO III - Preencher'!I59</f>
        <v>0</v>
      </c>
      <c r="I50" s="16">
        <f>'[1]TCE - ANEXO III - Preencher'!J59</f>
        <v>127.52</v>
      </c>
      <c r="J50" s="16">
        <f>'[1]TCE - ANEXO III - Preencher'!K59</f>
        <v>0</v>
      </c>
      <c r="K50" s="17">
        <f>'[1]TCE - ANEXO III - Preencher'!L59</f>
        <v>177.389162561576</v>
      </c>
      <c r="L50" s="17">
        <f>'[1]TCE - ANEXO III - Preencher'!M59</f>
        <v>1.33</v>
      </c>
      <c r="M50" s="17">
        <f t="shared" si="0"/>
        <v>176.05916256157599</v>
      </c>
      <c r="N50" s="17">
        <f>'[1]TCE - ANEXO III - Preencher'!O59</f>
        <v>2.5099999999999998</v>
      </c>
      <c r="O50" s="17">
        <f>'[1]TCE - ANEXO III - Preencher'!P59</f>
        <v>0</v>
      </c>
      <c r="P50" s="17">
        <f t="shared" si="1"/>
        <v>2.5099999999999998</v>
      </c>
      <c r="Q50" s="17">
        <f>'[1]TCE - ANEXO III - Preencher'!R59</f>
        <v>123</v>
      </c>
      <c r="R50" s="17">
        <f>'[1]TCE - ANEXO III - Preencher'!S59</f>
        <v>79.8</v>
      </c>
      <c r="S50" s="17">
        <f t="shared" si="2"/>
        <v>43.2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7134.33</v>
      </c>
      <c r="Y50" s="17">
        <f>'[1]TCE - ANEXO III - Preencher'!Z59</f>
        <v>0</v>
      </c>
      <c r="Z50" s="17">
        <f t="shared" si="4"/>
        <v>7134.33</v>
      </c>
      <c r="AA50" s="18" t="str">
        <f>IF('[1]TCE - ANEXO III - Preencher'!AB59="","",'[1]TCE - ANEXO III - Preencher'!AB59)</f>
        <v>ABONO COMPLEMENTAR</v>
      </c>
      <c r="AB50" s="17">
        <f t="shared" si="5"/>
        <v>7483.6191625615756</v>
      </c>
    </row>
    <row r="51" spans="1:28" ht="12.75" customHeight="1" x14ac:dyDescent="0.3">
      <c r="A51" s="10">
        <f>IFERROR(VLOOKUP(B51,'[1]DADOS (OCULTAR)'!$Q$3:$S$135,3,0),"")</f>
        <v>10739225002242</v>
      </c>
      <c r="B51" s="11" t="str">
        <f>'[1]TCE - ANEXO III - Preencher'!C60</f>
        <v>UPA BARRA DE JANGADA - C.G 005/2022</v>
      </c>
      <c r="C51" s="12"/>
      <c r="D51" s="13" t="str">
        <f>'[1]TCE - ANEXO III - Preencher'!E60</f>
        <v>DANIELLE MARIA GOMES DA SILVA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>
        <f>'[1]TCE - ANEXO III - Preencher'!G60</f>
        <v>766420</v>
      </c>
      <c r="G51" s="15">
        <f>IF('[1]TCE - ANEXO III - Preencher'!H60="","",'[1]TCE - ANEXO III - Preencher'!H60)</f>
        <v>45170</v>
      </c>
      <c r="H51" s="16">
        <f>'[1]TCE - ANEXO III - Preencher'!I60</f>
        <v>0</v>
      </c>
      <c r="I51" s="16">
        <f>'[1]TCE - ANEXO III - Preencher'!J60</f>
        <v>154.6</v>
      </c>
      <c r="J51" s="16">
        <f>'[1]TCE - ANEXO III - Preencher'!K60</f>
        <v>0</v>
      </c>
      <c r="K51" s="17">
        <f>'[1]TCE - ANEXO III - Preencher'!L60</f>
        <v>177.389162561576</v>
      </c>
      <c r="L51" s="17">
        <f>'[1]TCE - ANEXO III - Preencher'!M60</f>
        <v>1.32</v>
      </c>
      <c r="M51" s="17">
        <f t="shared" si="0"/>
        <v>176.06916256157601</v>
      </c>
      <c r="N51" s="17">
        <f>'[1]TCE - ANEXO III - Preencher'!O60</f>
        <v>19.88</v>
      </c>
      <c r="O51" s="17">
        <f>'[1]TCE - ANEXO III - Preencher'!P60</f>
        <v>0</v>
      </c>
      <c r="P51" s="17">
        <f t="shared" si="1"/>
        <v>19.88</v>
      </c>
      <c r="Q51" s="17">
        <f>'[1]TCE - ANEXO III - Preencher'!R60</f>
        <v>98.4</v>
      </c>
      <c r="R51" s="17">
        <f>'[1]TCE - ANEXO III - Preencher'!S60</f>
        <v>39.6</v>
      </c>
      <c r="S51" s="17">
        <f t="shared" si="2"/>
        <v>58.800000000000004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409.34916256157601</v>
      </c>
    </row>
    <row r="52" spans="1:28" ht="12.75" customHeight="1" x14ac:dyDescent="0.3">
      <c r="A52" s="10">
        <f>IFERROR(VLOOKUP(B52,'[1]DADOS (OCULTAR)'!$Q$3:$S$135,3,0),"")</f>
        <v>10739225002242</v>
      </c>
      <c r="B52" s="11" t="str">
        <f>'[1]TCE - ANEXO III - Preencher'!C61</f>
        <v>UPA BARRA DE JANGADA - C.G 005/2022</v>
      </c>
      <c r="C52" s="12"/>
      <c r="D52" s="13" t="str">
        <f>'[1]TCE - ANEXO III - Preencher'!E61</f>
        <v xml:space="preserve">DAYSE PAZ DE MOURA </v>
      </c>
      <c r="E52" s="11" t="str">
        <f>IF('[1]TCE - ANEXO III - Preencher'!F61="4 - Assistência Odontológica","2 - Outros Profissionais da Saúde",'[1]TCE - ANEXO III - Preencher'!F61)</f>
        <v>3 - Administrativo</v>
      </c>
      <c r="F52" s="14">
        <f>'[1]TCE - ANEXO III - Preencher'!G61</f>
        <v>410105</v>
      </c>
      <c r="G52" s="15">
        <f>IF('[1]TCE - ANEXO III - Preencher'!H61="","",'[1]TCE - ANEXO III - Preencher'!H61)</f>
        <v>45170</v>
      </c>
      <c r="H52" s="16">
        <f>'[1]TCE - ANEXO III - Preencher'!I61</f>
        <v>0</v>
      </c>
      <c r="I52" s="16">
        <f>'[1]TCE - ANEXO III - Preencher'!J61</f>
        <v>212.53</v>
      </c>
      <c r="J52" s="16">
        <f>'[1]TCE - ANEXO III - Preencher'!K61</f>
        <v>0</v>
      </c>
      <c r="K52" s="17">
        <f>'[1]TCE - ANEXO III - Preencher'!L61</f>
        <v>177.389162561576</v>
      </c>
      <c r="L52" s="17">
        <f>'[1]TCE - ANEXO III - Preencher'!M61</f>
        <v>2</v>
      </c>
      <c r="M52" s="17">
        <f t="shared" si="0"/>
        <v>175.389162561576</v>
      </c>
      <c r="N52" s="17">
        <f>'[1]TCE - ANEXO III - Preencher'!O61</f>
        <v>2.5099999999999998</v>
      </c>
      <c r="O52" s="17">
        <f>'[1]TCE - ANEXO III - Preencher'!P61</f>
        <v>0</v>
      </c>
      <c r="P52" s="17">
        <f t="shared" si="1"/>
        <v>2.5099999999999998</v>
      </c>
      <c r="Q52" s="17">
        <f>'[1]TCE - ANEXO III - Preencher'!R61</f>
        <v>0</v>
      </c>
      <c r="R52" s="17">
        <f>'[1]TCE - ANEXO III - Preencher'!S61</f>
        <v>0</v>
      </c>
      <c r="S52" s="17">
        <f t="shared" si="2"/>
        <v>0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390.42916256157599</v>
      </c>
    </row>
    <row r="53" spans="1:28" ht="12.75" customHeight="1" x14ac:dyDescent="0.3">
      <c r="A53" s="10">
        <f>IFERROR(VLOOKUP(B53,'[1]DADOS (OCULTAR)'!$Q$3:$S$135,3,0),"")</f>
        <v>10739225002242</v>
      </c>
      <c r="B53" s="11" t="str">
        <f>'[1]TCE - ANEXO III - Preencher'!C62</f>
        <v>UPA BARRA DE JANGADA - C.G 005/2022</v>
      </c>
      <c r="C53" s="12"/>
      <c r="D53" s="13" t="str">
        <f>'[1]TCE - ANEXO III - Preencher'!E62</f>
        <v>DEBORA SANTOS DE SOUZA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>
        <f>'[1]TCE - ANEXO III - Preencher'!G62</f>
        <v>515210</v>
      </c>
      <c r="G53" s="15">
        <f>IF('[1]TCE - ANEXO III - Preencher'!H62="","",'[1]TCE - ANEXO III - Preencher'!H62)</f>
        <v>45170</v>
      </c>
      <c r="H53" s="16">
        <f>'[1]TCE - ANEXO III - Preencher'!I62</f>
        <v>0</v>
      </c>
      <c r="I53" s="16">
        <f>'[1]TCE - ANEXO III - Preencher'!J62</f>
        <v>109.33</v>
      </c>
      <c r="J53" s="16">
        <f>'[1]TCE - ANEXO III - Preencher'!K62</f>
        <v>0</v>
      </c>
      <c r="K53" s="17">
        <f>'[1]TCE - ANEXO III - Preencher'!L62</f>
        <v>177.389162561576</v>
      </c>
      <c r="L53" s="17">
        <f>'[1]TCE - ANEXO III - Preencher'!M62</f>
        <v>1.32</v>
      </c>
      <c r="M53" s="17">
        <f t="shared" si="0"/>
        <v>176.06916256157601</v>
      </c>
      <c r="N53" s="17">
        <f>'[1]TCE - ANEXO III - Preencher'!O62</f>
        <v>2.5099999999999998</v>
      </c>
      <c r="O53" s="17">
        <f>'[1]TCE - ANEXO III - Preencher'!P62</f>
        <v>0</v>
      </c>
      <c r="P53" s="17">
        <f t="shared" si="1"/>
        <v>2.5099999999999998</v>
      </c>
      <c r="Q53" s="17">
        <f>'[1]TCE - ANEXO III - Preencher'!R62</f>
        <v>246</v>
      </c>
      <c r="R53" s="17">
        <f>'[1]TCE - ANEXO III - Preencher'!S62</f>
        <v>69.8</v>
      </c>
      <c r="S53" s="17">
        <f t="shared" si="2"/>
        <v>176.2</v>
      </c>
      <c r="T53" s="17">
        <f>'[1]TCE - ANEXO III - Preencher'!U62</f>
        <v>59.82</v>
      </c>
      <c r="U53" s="17">
        <f>'[1]TCE - ANEXO III - Preencher'!V62</f>
        <v>0</v>
      </c>
      <c r="V53" s="17">
        <f t="shared" si="3"/>
        <v>59.82</v>
      </c>
      <c r="W53" s="18" t="str">
        <f>IF('[1]TCE - ANEXO III - Preencher'!X62="","",'[1]TCE - ANEXO III - Preencher'!X62)</f>
        <v>SALÁRIO FAMÍLIA</v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523.92916256157605</v>
      </c>
    </row>
    <row r="54" spans="1:28" ht="12.75" customHeight="1" x14ac:dyDescent="0.3">
      <c r="A54" s="10">
        <f>IFERROR(VLOOKUP(B54,'[1]DADOS (OCULTAR)'!$Q$3:$S$135,3,0),"")</f>
        <v>10739225002242</v>
      </c>
      <c r="B54" s="11" t="str">
        <f>'[1]TCE - ANEXO III - Preencher'!C63</f>
        <v>UPA BARRA DE JANGADA - C.G 005/2022</v>
      </c>
      <c r="C54" s="12"/>
      <c r="D54" s="13" t="str">
        <f>'[1]TCE - ANEXO III - Preencher'!E63</f>
        <v>DENISE LOPES DE BRITO ALVES</v>
      </c>
      <c r="E54" s="11" t="str">
        <f>IF('[1]TCE - ANEXO III - Preencher'!F63="4 - Assistência Odontológica","2 - Outros Profissionais da Saúde",'[1]TCE - ANEXO III - Preencher'!F63)</f>
        <v>2 - Outros Profissionais da Saúde</v>
      </c>
      <c r="F54" s="14">
        <f>'[1]TCE - ANEXO III - Preencher'!G63</f>
        <v>515205</v>
      </c>
      <c r="G54" s="15">
        <f>IF('[1]TCE - ANEXO III - Preencher'!H63="","",'[1]TCE - ANEXO III - Preencher'!H63)</f>
        <v>45170</v>
      </c>
      <c r="H54" s="16">
        <f>'[1]TCE - ANEXO III - Preencher'!I63</f>
        <v>0</v>
      </c>
      <c r="I54" s="16">
        <f>'[1]TCE - ANEXO III - Preencher'!J63</f>
        <v>212.66</v>
      </c>
      <c r="J54" s="16">
        <f>'[1]TCE - ANEXO III - Preencher'!K63</f>
        <v>0</v>
      </c>
      <c r="K54" s="17">
        <f>'[1]TCE - ANEXO III - Preencher'!L63</f>
        <v>177.389162561576</v>
      </c>
      <c r="L54" s="17">
        <f>'[1]TCE - ANEXO III - Preencher'!M63</f>
        <v>1.32</v>
      </c>
      <c r="M54" s="17">
        <f t="shared" si="0"/>
        <v>176.06916256157601</v>
      </c>
      <c r="N54" s="17">
        <f>'[1]TCE - ANEXO III - Preencher'!O63</f>
        <v>2.5099999999999998</v>
      </c>
      <c r="O54" s="17">
        <f>'[1]TCE - ANEXO III - Preencher'!P63</f>
        <v>0</v>
      </c>
      <c r="P54" s="17">
        <f t="shared" si="1"/>
        <v>2.5099999999999998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391.23916256157599</v>
      </c>
    </row>
    <row r="55" spans="1:28" ht="12.75" customHeight="1" x14ac:dyDescent="0.3">
      <c r="A55" s="10">
        <f>IFERROR(VLOOKUP(B55,'[1]DADOS (OCULTAR)'!$Q$3:$S$135,3,0),"")</f>
        <v>10739225002242</v>
      </c>
      <c r="B55" s="11" t="str">
        <f>'[1]TCE - ANEXO III - Preencher'!C64</f>
        <v>UPA BARRA DE JANGADA - C.G 005/2022</v>
      </c>
      <c r="C55" s="12"/>
      <c r="D55" s="13" t="str">
        <f>'[1]TCE - ANEXO III - Preencher'!E64</f>
        <v>EDUARDA DA SILVA DAS CANDEIAS BALBINO</v>
      </c>
      <c r="E55" s="11" t="str">
        <f>IF('[1]TCE - ANEXO III - Preencher'!F64="4 - Assistência Odontológica","2 - Outros Profissionais da Saúde",'[1]TCE - ANEXO III - Preencher'!F64)</f>
        <v>2 - Outros Profissionais da Saúde</v>
      </c>
      <c r="F55" s="14">
        <f>'[1]TCE - ANEXO III - Preencher'!G64</f>
        <v>515210</v>
      </c>
      <c r="G55" s="15">
        <f>IF('[1]TCE - ANEXO III - Preencher'!H64="","",'[1]TCE - ANEXO III - Preencher'!H64)</f>
        <v>45170</v>
      </c>
      <c r="H55" s="16">
        <f>'[1]TCE - ANEXO III - Preencher'!I64</f>
        <v>0</v>
      </c>
      <c r="I55" s="16">
        <f>'[1]TCE - ANEXO III - Preencher'!J64</f>
        <v>169.8</v>
      </c>
      <c r="J55" s="16">
        <f>'[1]TCE - ANEXO III - Preencher'!K64</f>
        <v>0</v>
      </c>
      <c r="K55" s="17">
        <f>'[1]TCE - ANEXO III - Preencher'!L64</f>
        <v>177.389162561576</v>
      </c>
      <c r="L55" s="17">
        <f>'[1]TCE - ANEXO III - Preencher'!M64</f>
        <v>1.32</v>
      </c>
      <c r="M55" s="17">
        <f t="shared" si="0"/>
        <v>176.06916256157601</v>
      </c>
      <c r="N55" s="17">
        <f>'[1]TCE - ANEXO III - Preencher'!O64</f>
        <v>2.5099999999999998</v>
      </c>
      <c r="O55" s="17">
        <f>'[1]TCE - ANEXO III - Preencher'!P64</f>
        <v>0</v>
      </c>
      <c r="P55" s="17">
        <f t="shared" si="1"/>
        <v>2.5099999999999998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348.37916256157598</v>
      </c>
    </row>
    <row r="56" spans="1:28" ht="12.75" customHeight="1" x14ac:dyDescent="0.3">
      <c r="A56" s="10">
        <f>IFERROR(VLOOKUP(B56,'[1]DADOS (OCULTAR)'!$Q$3:$S$135,3,0),"")</f>
        <v>10739225002242</v>
      </c>
      <c r="B56" s="11" t="str">
        <f>'[1]TCE - ANEXO III - Preencher'!C65</f>
        <v>UPA BARRA DE JANGADA - C.G 005/2022</v>
      </c>
      <c r="C56" s="12"/>
      <c r="D56" s="13" t="str">
        <f>'[1]TCE - ANEXO III - Preencher'!E65</f>
        <v>EDUARDA SILVA FERREIRA DE PAULA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>
        <f>'[1]TCE - ANEXO III - Preencher'!G65</f>
        <v>322205</v>
      </c>
      <c r="G56" s="15">
        <f>IF('[1]TCE - ANEXO III - Preencher'!H65="","",'[1]TCE - ANEXO III - Preencher'!H65)</f>
        <v>45170</v>
      </c>
      <c r="H56" s="16">
        <f>'[1]TCE - ANEXO III - Preencher'!I65</f>
        <v>0</v>
      </c>
      <c r="I56" s="16">
        <f>'[1]TCE - ANEXO III - Preencher'!J65</f>
        <v>131.80000000000001</v>
      </c>
      <c r="J56" s="16">
        <f>'[1]TCE - ANEXO III - Preencher'!K65</f>
        <v>0</v>
      </c>
      <c r="K56" s="17">
        <f>'[1]TCE - ANEXO III - Preencher'!L65</f>
        <v>177.389162561576</v>
      </c>
      <c r="L56" s="17">
        <f>'[1]TCE - ANEXO III - Preencher'!M65</f>
        <v>1.33</v>
      </c>
      <c r="M56" s="17">
        <f t="shared" si="0"/>
        <v>176.05916256157599</v>
      </c>
      <c r="N56" s="17">
        <f>'[1]TCE - ANEXO III - Preencher'!O65</f>
        <v>2.5099999999999998</v>
      </c>
      <c r="O56" s="17">
        <f>'[1]TCE - ANEXO III - Preencher'!P65</f>
        <v>0</v>
      </c>
      <c r="P56" s="17">
        <f t="shared" si="1"/>
        <v>2.5099999999999998</v>
      </c>
      <c r="Q56" s="17">
        <f>'[1]TCE - ANEXO III - Preencher'!R65</f>
        <v>0</v>
      </c>
      <c r="R56" s="17">
        <f>'[1]TCE - ANEXO III - Preencher'!S65</f>
        <v>0</v>
      </c>
      <c r="S56" s="17">
        <f t="shared" si="2"/>
        <v>0</v>
      </c>
      <c r="T56" s="17">
        <f>'[1]TCE - ANEXO III - Preencher'!U65</f>
        <v>59.82</v>
      </c>
      <c r="U56" s="17">
        <f>'[1]TCE - ANEXO III - Preencher'!V65</f>
        <v>0</v>
      </c>
      <c r="V56" s="17">
        <f t="shared" si="3"/>
        <v>59.82</v>
      </c>
      <c r="W56" s="18" t="str">
        <f>IF('[1]TCE - ANEXO III - Preencher'!X65="","",'[1]TCE - ANEXO III - Preencher'!X65)</f>
        <v>SALÁRIO FAMÍLIA</v>
      </c>
      <c r="X56" s="17">
        <f>'[1]TCE - ANEXO III - Preencher'!Y65</f>
        <v>6811.92</v>
      </c>
      <c r="Y56" s="17">
        <f>'[1]TCE - ANEXO III - Preencher'!Z65</f>
        <v>0</v>
      </c>
      <c r="Z56" s="17">
        <f t="shared" si="4"/>
        <v>6811.92</v>
      </c>
      <c r="AA56" s="18" t="str">
        <f>IF('[1]TCE - ANEXO III - Preencher'!AB65="","",'[1]TCE - ANEXO III - Preencher'!AB65)</f>
        <v>ABONO COMPLEMENTAR</v>
      </c>
      <c r="AB56" s="17">
        <f t="shared" si="5"/>
        <v>7182.1091625615763</v>
      </c>
    </row>
    <row r="57" spans="1:28" ht="12.75" customHeight="1" x14ac:dyDescent="0.3">
      <c r="A57" s="10">
        <f>IFERROR(VLOOKUP(B57,'[1]DADOS (OCULTAR)'!$Q$3:$S$135,3,0),"")</f>
        <v>10739225002242</v>
      </c>
      <c r="B57" s="11" t="str">
        <f>'[1]TCE - ANEXO III - Preencher'!C66</f>
        <v>UPA BARRA DE JANGADA - C.G 005/2022</v>
      </c>
      <c r="C57" s="12"/>
      <c r="D57" s="13" t="str">
        <f>'[1]TCE - ANEXO III - Preencher'!E66</f>
        <v>EDUARDO DIAS DOS SANTOS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>
        <f>'[1]TCE - ANEXO III - Preencher'!G66</f>
        <v>515205</v>
      </c>
      <c r="G57" s="15">
        <f>IF('[1]TCE - ANEXO III - Preencher'!H66="","",'[1]TCE - ANEXO III - Preencher'!H66)</f>
        <v>45170</v>
      </c>
      <c r="H57" s="16">
        <f>'[1]TCE - ANEXO III - Preencher'!I66</f>
        <v>0</v>
      </c>
      <c r="I57" s="16">
        <f>'[1]TCE - ANEXO III - Preencher'!J66</f>
        <v>310.12</v>
      </c>
      <c r="J57" s="16">
        <f>'[1]TCE - ANEXO III - Preencher'!K66</f>
        <v>0</v>
      </c>
      <c r="K57" s="17">
        <f>'[1]TCE - ANEXO III - Preencher'!L66</f>
        <v>177.389162561576</v>
      </c>
      <c r="L57" s="17">
        <f>'[1]TCE - ANEXO III - Preencher'!M66</f>
        <v>1.32</v>
      </c>
      <c r="M57" s="17">
        <f t="shared" si="0"/>
        <v>176.06916256157601</v>
      </c>
      <c r="N57" s="17">
        <f>'[1]TCE - ANEXO III - Preencher'!O66</f>
        <v>2.5099999999999998</v>
      </c>
      <c r="O57" s="17">
        <f>'[1]TCE - ANEXO III - Preencher'!P66</f>
        <v>0</v>
      </c>
      <c r="P57" s="17">
        <f t="shared" si="1"/>
        <v>2.5099999999999998</v>
      </c>
      <c r="Q57" s="17">
        <f>'[1]TCE - ANEXO III - Preencher'!R66</f>
        <v>246</v>
      </c>
      <c r="R57" s="17">
        <f>'[1]TCE - ANEXO III - Preencher'!S66</f>
        <v>79.2</v>
      </c>
      <c r="S57" s="17">
        <f t="shared" si="2"/>
        <v>166.8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655.49916256157599</v>
      </c>
    </row>
    <row r="58" spans="1:28" ht="12.75" customHeight="1" x14ac:dyDescent="0.3">
      <c r="A58" s="10">
        <f>IFERROR(VLOOKUP(B58,'[1]DADOS (OCULTAR)'!$Q$3:$S$135,3,0),"")</f>
        <v>10739225002242</v>
      </c>
      <c r="B58" s="11" t="str">
        <f>'[1]TCE - ANEXO III - Preencher'!C67</f>
        <v>UPA BARRA DE JANGADA - C.G 005/2022</v>
      </c>
      <c r="C58" s="12"/>
      <c r="D58" s="13" t="str">
        <f>'[1]TCE - ANEXO III - Preencher'!E67</f>
        <v>EDVANIA VIANA DE LIRA</v>
      </c>
      <c r="E58" s="11" t="str">
        <f>IF('[1]TCE - ANEXO III - Preencher'!F67="4 - Assistência Odontológica","2 - Outros Profissionais da Saúde",'[1]TCE - ANEXO III - Preencher'!F67)</f>
        <v>2 - Outros Profissionais da Saúde</v>
      </c>
      <c r="F58" s="14">
        <f>'[1]TCE - ANEXO III - Preencher'!G67</f>
        <v>322205</v>
      </c>
      <c r="G58" s="15">
        <f>IF('[1]TCE - ANEXO III - Preencher'!H67="","",'[1]TCE - ANEXO III - Preencher'!H67)</f>
        <v>45170</v>
      </c>
      <c r="H58" s="16">
        <f>'[1]TCE - ANEXO III - Preencher'!I67</f>
        <v>0</v>
      </c>
      <c r="I58" s="16">
        <f>'[1]TCE - ANEXO III - Preencher'!J67</f>
        <v>143.41</v>
      </c>
      <c r="J58" s="16">
        <f>'[1]TCE - ANEXO III - Preencher'!K67</f>
        <v>0</v>
      </c>
      <c r="K58" s="17">
        <f>'[1]TCE - ANEXO III - Preencher'!L67</f>
        <v>177.389162561576</v>
      </c>
      <c r="L58" s="17">
        <f>'[1]TCE - ANEXO III - Preencher'!M67</f>
        <v>1.33</v>
      </c>
      <c r="M58" s="17">
        <f t="shared" si="0"/>
        <v>176.05916256157599</v>
      </c>
      <c r="N58" s="17">
        <f>'[1]TCE - ANEXO III - Preencher'!O67</f>
        <v>2.5099999999999998</v>
      </c>
      <c r="O58" s="17">
        <f>'[1]TCE - ANEXO III - Preencher'!P67</f>
        <v>0</v>
      </c>
      <c r="P58" s="17">
        <f t="shared" si="1"/>
        <v>2.5099999999999998</v>
      </c>
      <c r="Q58" s="17">
        <f>'[1]TCE - ANEXO III - Preencher'!R67</f>
        <v>246</v>
      </c>
      <c r="R58" s="17">
        <f>'[1]TCE - ANEXO III - Preencher'!S67</f>
        <v>79.8</v>
      </c>
      <c r="S58" s="17">
        <f t="shared" si="2"/>
        <v>166.2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7147.6</v>
      </c>
      <c r="Y58" s="17">
        <f>'[1]TCE - ANEXO III - Preencher'!Z67</f>
        <v>0</v>
      </c>
      <c r="Z58" s="17">
        <f t="shared" si="4"/>
        <v>7147.6</v>
      </c>
      <c r="AA58" s="18" t="str">
        <f>IF('[1]TCE - ANEXO III - Preencher'!AB67="","",'[1]TCE - ANEXO III - Preencher'!AB67)</f>
        <v>ABONO COMPLEMENTAR</v>
      </c>
      <c r="AB58" s="17">
        <f t="shared" si="5"/>
        <v>7635.7791625615764</v>
      </c>
    </row>
    <row r="59" spans="1:28" ht="12.75" customHeight="1" x14ac:dyDescent="0.3">
      <c r="A59" s="10">
        <f>IFERROR(VLOOKUP(B59,'[1]DADOS (OCULTAR)'!$Q$3:$S$135,3,0),"")</f>
        <v>10739225002242</v>
      </c>
      <c r="B59" s="11" t="str">
        <f>'[1]TCE - ANEXO III - Preencher'!C68</f>
        <v>UPA BARRA DE JANGADA - C.G 005/2022</v>
      </c>
      <c r="C59" s="12"/>
      <c r="D59" s="13" t="str">
        <f>'[1]TCE - ANEXO III - Preencher'!E68</f>
        <v>ELIANE APARECDA DE LIMA</v>
      </c>
      <c r="E59" s="11" t="str">
        <f>IF('[1]TCE - ANEXO III - Preencher'!F68="4 - Assistência Odontológica","2 - Outros Profissionais da Saúde",'[1]TCE - ANEXO III - Preencher'!F68)</f>
        <v>2 - Outros Profissionais da Saúde</v>
      </c>
      <c r="F59" s="14">
        <f>'[1]TCE - ANEXO III - Preencher'!G68</f>
        <v>223505</v>
      </c>
      <c r="G59" s="15">
        <f>IF('[1]TCE - ANEXO III - Preencher'!H68="","",'[1]TCE - ANEXO III - Preencher'!H68)</f>
        <v>45170</v>
      </c>
      <c r="H59" s="16">
        <f>'[1]TCE - ANEXO III - Preencher'!I68</f>
        <v>0</v>
      </c>
      <c r="I59" s="16">
        <f>'[1]TCE - ANEXO III - Preencher'!J68</f>
        <v>184.21</v>
      </c>
      <c r="J59" s="16">
        <f>'[1]TCE - ANEXO III - Preencher'!K68</f>
        <v>0</v>
      </c>
      <c r="K59" s="17">
        <f>'[1]TCE - ANEXO III - Preencher'!L68</f>
        <v>177.389162561576</v>
      </c>
      <c r="L59" s="17">
        <f>'[1]TCE - ANEXO III - Preencher'!M68</f>
        <v>1.86</v>
      </c>
      <c r="M59" s="17">
        <f t="shared" si="0"/>
        <v>175.52916256157599</v>
      </c>
      <c r="N59" s="17">
        <f>'[1]TCE - ANEXO III - Preencher'!O68</f>
        <v>3.17</v>
      </c>
      <c r="O59" s="17">
        <f>'[1]TCE - ANEXO III - Preencher'!P68</f>
        <v>0</v>
      </c>
      <c r="P59" s="17">
        <f t="shared" si="1"/>
        <v>3.17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362.90916256157601</v>
      </c>
    </row>
    <row r="60" spans="1:28" ht="12.75" customHeight="1" x14ac:dyDescent="0.3">
      <c r="A60" s="10">
        <f>IFERROR(VLOOKUP(B60,'[1]DADOS (OCULTAR)'!$Q$3:$S$135,3,0),"")</f>
        <v>10739225002242</v>
      </c>
      <c r="B60" s="11" t="str">
        <f>'[1]TCE - ANEXO III - Preencher'!C69</f>
        <v>UPA BARRA DE JANGADA - C.G 005/2022</v>
      </c>
      <c r="C60" s="12"/>
      <c r="D60" s="13" t="str">
        <f>'[1]TCE - ANEXO III - Preencher'!E69</f>
        <v>ELIETE OLIVEIRA ROCHA DOS SANTOS</v>
      </c>
      <c r="E60" s="11" t="str">
        <f>IF('[1]TCE - ANEXO III - Preencher'!F69="4 - Assistência Odontológica","2 - Outros Profissionais da Saúde",'[1]TCE - ANEXO III - Preencher'!F69)</f>
        <v>2 - Outros Profissionais da Saúde</v>
      </c>
      <c r="F60" s="14">
        <f>'[1]TCE - ANEXO III - Preencher'!G69</f>
        <v>513505</v>
      </c>
      <c r="G60" s="15">
        <f>IF('[1]TCE - ANEXO III - Preencher'!H69="","",'[1]TCE - ANEXO III - Preencher'!H69)</f>
        <v>45170</v>
      </c>
      <c r="H60" s="16">
        <f>'[1]TCE - ANEXO III - Preencher'!I69</f>
        <v>0</v>
      </c>
      <c r="I60" s="16">
        <f>'[1]TCE - ANEXO III - Preencher'!J69</f>
        <v>143.61000000000001</v>
      </c>
      <c r="J60" s="16">
        <f>'[1]TCE - ANEXO III - Preencher'!K69</f>
        <v>0</v>
      </c>
      <c r="K60" s="17">
        <f>'[1]TCE - ANEXO III - Preencher'!L69</f>
        <v>177.389162561576</v>
      </c>
      <c r="L60" s="17">
        <f>'[1]TCE - ANEXO III - Preencher'!M69</f>
        <v>1.32</v>
      </c>
      <c r="M60" s="17">
        <f t="shared" si="0"/>
        <v>176.06916256157601</v>
      </c>
      <c r="N60" s="17">
        <f>'[1]TCE - ANEXO III - Preencher'!O69</f>
        <v>2.5099999999999998</v>
      </c>
      <c r="O60" s="17">
        <f>'[1]TCE - ANEXO III - Preencher'!P69</f>
        <v>0</v>
      </c>
      <c r="P60" s="17">
        <f t="shared" si="1"/>
        <v>2.5099999999999998</v>
      </c>
      <c r="Q60" s="17">
        <f>'[1]TCE - ANEXO III - Preencher'!R69</f>
        <v>123</v>
      </c>
      <c r="R60" s="17">
        <f>'[1]TCE - ANEXO III - Preencher'!S69</f>
        <v>79.2</v>
      </c>
      <c r="S60" s="17">
        <f t="shared" si="2"/>
        <v>43.8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365.98916256157605</v>
      </c>
    </row>
    <row r="61" spans="1:28" ht="12.75" customHeight="1" x14ac:dyDescent="0.3">
      <c r="A61" s="10">
        <f>IFERROR(VLOOKUP(B61,'[1]DADOS (OCULTAR)'!$Q$3:$S$135,3,0),"")</f>
        <v>10739225002242</v>
      </c>
      <c r="B61" s="11" t="str">
        <f>'[1]TCE - ANEXO III - Preencher'!C70</f>
        <v>UPA BARRA DE JANGADA - C.G 005/2022</v>
      </c>
      <c r="C61" s="12"/>
      <c r="D61" s="13" t="str">
        <f>'[1]TCE - ANEXO III - Preencher'!E70</f>
        <v>ELIVAN DIONIZIO DA SILVA</v>
      </c>
      <c r="E61" s="11" t="str">
        <f>IF('[1]TCE - ANEXO III - Preencher'!F70="4 - Assistência Odontológica","2 - Outros Profissionais da Saúde",'[1]TCE - ANEXO III - Preencher'!F70)</f>
        <v>3 - Administrativo</v>
      </c>
      <c r="F61" s="14">
        <f>'[1]TCE - ANEXO III - Preencher'!G70</f>
        <v>782305</v>
      </c>
      <c r="G61" s="15">
        <f>IF('[1]TCE - ANEXO III - Preencher'!H70="","",'[1]TCE - ANEXO III - Preencher'!H70)</f>
        <v>45170</v>
      </c>
      <c r="H61" s="16">
        <f>'[1]TCE - ANEXO III - Preencher'!I70</f>
        <v>0</v>
      </c>
      <c r="I61" s="16">
        <f>'[1]TCE - ANEXO III - Preencher'!J70</f>
        <v>149.24</v>
      </c>
      <c r="J61" s="16">
        <f>'[1]TCE - ANEXO III - Preencher'!K70</f>
        <v>0</v>
      </c>
      <c r="K61" s="17">
        <f>'[1]TCE - ANEXO III - Preencher'!L70</f>
        <v>177.389162561576</v>
      </c>
      <c r="L61" s="17">
        <f>'[1]TCE - ANEXO III - Preencher'!M70</f>
        <v>1.55</v>
      </c>
      <c r="M61" s="17">
        <f t="shared" si="0"/>
        <v>175.83916256157599</v>
      </c>
      <c r="N61" s="17">
        <f>'[1]TCE - ANEXO III - Preencher'!O70</f>
        <v>2.5099999999999998</v>
      </c>
      <c r="O61" s="17">
        <f>'[1]TCE - ANEXO III - Preencher'!P70</f>
        <v>0</v>
      </c>
      <c r="P61" s="17">
        <f t="shared" si="1"/>
        <v>2.5099999999999998</v>
      </c>
      <c r="Q61" s="17">
        <f>'[1]TCE - ANEXO III - Preencher'!R70</f>
        <v>328</v>
      </c>
      <c r="R61" s="17">
        <f>'[1]TCE - ANEXO III - Preencher'!S70</f>
        <v>92.97</v>
      </c>
      <c r="S61" s="17">
        <f t="shared" si="2"/>
        <v>235.03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562.61916256157599</v>
      </c>
    </row>
    <row r="62" spans="1:28" ht="12.75" customHeight="1" x14ac:dyDescent="0.3">
      <c r="A62" s="10">
        <f>IFERROR(VLOOKUP(B62,'[1]DADOS (OCULTAR)'!$Q$3:$S$135,3,0),"")</f>
        <v>10739225002242</v>
      </c>
      <c r="B62" s="11" t="str">
        <f>'[1]TCE - ANEXO III - Preencher'!C71</f>
        <v>UPA BARRA DE JANGADA - C.G 005/2022</v>
      </c>
      <c r="C62" s="12"/>
      <c r="D62" s="13" t="str">
        <f>'[1]TCE - ANEXO III - Preencher'!E71</f>
        <v>ELIZIA ERONITA DA SILVA</v>
      </c>
      <c r="E62" s="11" t="str">
        <f>IF('[1]TCE - ANEXO III - Preencher'!F71="4 - Assistência Odontológica","2 - Outros Profissionais da Saúde",'[1]TCE - ANEXO III - Preencher'!F71)</f>
        <v>2 - Outros Profissionais da Saúde</v>
      </c>
      <c r="F62" s="14">
        <f>'[1]TCE - ANEXO III - Preencher'!G71</f>
        <v>322205</v>
      </c>
      <c r="G62" s="15">
        <f>IF('[1]TCE - ANEXO III - Preencher'!H71="","",'[1]TCE - ANEXO III - Preencher'!H71)</f>
        <v>45170</v>
      </c>
      <c r="H62" s="16">
        <f>'[1]TCE - ANEXO III - Preencher'!I71</f>
        <v>0</v>
      </c>
      <c r="I62" s="16">
        <f>'[1]TCE - ANEXO III - Preencher'!J71</f>
        <v>145.38999999999999</v>
      </c>
      <c r="J62" s="16">
        <f>'[1]TCE - ANEXO III - Preencher'!K71</f>
        <v>0</v>
      </c>
      <c r="K62" s="17">
        <f>'[1]TCE - ANEXO III - Preencher'!L71</f>
        <v>177.389162561576</v>
      </c>
      <c r="L62" s="17">
        <f>'[1]TCE - ANEXO III - Preencher'!M71</f>
        <v>1.33</v>
      </c>
      <c r="M62" s="17">
        <f t="shared" si="0"/>
        <v>176.05916256157599</v>
      </c>
      <c r="N62" s="17">
        <f>'[1]TCE - ANEXO III - Preencher'!O71</f>
        <v>2.5099999999999998</v>
      </c>
      <c r="O62" s="17">
        <f>'[1]TCE - ANEXO III - Preencher'!P71</f>
        <v>0</v>
      </c>
      <c r="P62" s="17">
        <f t="shared" si="1"/>
        <v>2.5099999999999998</v>
      </c>
      <c r="Q62" s="17">
        <f>'[1]TCE - ANEXO III - Preencher'!R71</f>
        <v>246</v>
      </c>
      <c r="R62" s="17">
        <f>'[1]TCE - ANEXO III - Preencher'!S71</f>
        <v>79.8</v>
      </c>
      <c r="S62" s="17">
        <f t="shared" si="2"/>
        <v>166.2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7066.93</v>
      </c>
      <c r="Y62" s="17">
        <f>'[1]TCE - ANEXO III - Preencher'!Z71</f>
        <v>0</v>
      </c>
      <c r="Z62" s="17">
        <f t="shared" si="4"/>
        <v>7066.93</v>
      </c>
      <c r="AA62" s="18" t="str">
        <f>IF('[1]TCE - ANEXO III - Preencher'!AB71="","",'[1]TCE - ANEXO III - Preencher'!AB71)</f>
        <v>ABONO COMPLEMENTAR</v>
      </c>
      <c r="AB62" s="17">
        <f t="shared" si="5"/>
        <v>7557.0891625615759</v>
      </c>
    </row>
    <row r="63" spans="1:28" ht="12.75" customHeight="1" x14ac:dyDescent="0.3">
      <c r="A63" s="10">
        <f>IFERROR(VLOOKUP(B63,'[1]DADOS (OCULTAR)'!$Q$3:$S$135,3,0),"")</f>
        <v>10739225002242</v>
      </c>
      <c r="B63" s="11" t="str">
        <f>'[1]TCE - ANEXO III - Preencher'!C72</f>
        <v>UPA BARRA DE JANGADA - C.G 005/2022</v>
      </c>
      <c r="C63" s="12"/>
      <c r="D63" s="13" t="str">
        <f>'[1]TCE - ANEXO III - Preencher'!E72</f>
        <v>EMERSON WILSON MIGUEL DA SILVA SOUZA</v>
      </c>
      <c r="E63" s="11" t="str">
        <f>IF('[1]TCE - ANEXO III - Preencher'!F72="4 - Assistência Odontológica","2 - Outros Profissionais da Saúde",'[1]TCE - ANEXO III - Preencher'!F72)</f>
        <v>3 - Administrativo</v>
      </c>
      <c r="F63" s="14">
        <f>'[1]TCE - ANEXO III - Preencher'!G72</f>
        <v>411010</v>
      </c>
      <c r="G63" s="15">
        <f>IF('[1]TCE - ANEXO III - Preencher'!H72="","",'[1]TCE - ANEXO III - Preencher'!H72)</f>
        <v>45170</v>
      </c>
      <c r="H63" s="16">
        <f>'[1]TCE - ANEXO III - Preencher'!I72</f>
        <v>0</v>
      </c>
      <c r="I63" s="16">
        <f>'[1]TCE - ANEXO III - Preencher'!J72</f>
        <v>16.12</v>
      </c>
      <c r="J63" s="16">
        <f>'[1]TCE - ANEXO III - Preencher'!K72</f>
        <v>0</v>
      </c>
      <c r="K63" s="17">
        <f>'[1]TCE - ANEXO III - Preencher'!L72</f>
        <v>177.389162561576</v>
      </c>
      <c r="L63" s="17">
        <f>'[1]TCE - ANEXO III - Preencher'!M72</f>
        <v>0</v>
      </c>
      <c r="M63" s="17">
        <f t="shared" si="0"/>
        <v>177.389162561576</v>
      </c>
      <c r="N63" s="17">
        <f>'[1]TCE - ANEXO III - Preencher'!O72</f>
        <v>2.5099999999999998</v>
      </c>
      <c r="O63" s="17">
        <f>'[1]TCE - ANEXO III - Preencher'!P72</f>
        <v>0</v>
      </c>
      <c r="P63" s="17">
        <f t="shared" si="1"/>
        <v>2.5099999999999998</v>
      </c>
      <c r="Q63" s="17">
        <f>'[1]TCE - ANEXO III - Preencher'!R72</f>
        <v>0</v>
      </c>
      <c r="R63" s="17">
        <f>'[1]TCE - ANEXO III - Preencher'!S72</f>
        <v>0</v>
      </c>
      <c r="S63" s="17">
        <f t="shared" si="2"/>
        <v>0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196.019162561576</v>
      </c>
    </row>
    <row r="64" spans="1:28" ht="12.75" customHeight="1" x14ac:dyDescent="0.3">
      <c r="A64" s="10">
        <f>IFERROR(VLOOKUP(B64,'[1]DADOS (OCULTAR)'!$Q$3:$S$135,3,0),"")</f>
        <v>10739225002242</v>
      </c>
      <c r="B64" s="11" t="str">
        <f>'[1]TCE - ANEXO III - Preencher'!C73</f>
        <v>UPA BARRA DE JANGADA - C.G 005/2022</v>
      </c>
      <c r="C64" s="12"/>
      <c r="D64" s="13" t="str">
        <f>'[1]TCE - ANEXO III - Preencher'!E73</f>
        <v>EMILI PAULA JOSE DO NASCIMENTO MELO</v>
      </c>
      <c r="E64" s="11" t="str">
        <f>IF('[1]TCE - ANEXO III - Preencher'!F73="4 - Assistência Odontológica","2 - Outros Profissionais da Saúde",'[1]TCE - ANEXO III - Preencher'!F73)</f>
        <v>2 - Outros Profissionais da Saúde</v>
      </c>
      <c r="F64" s="14">
        <f>'[1]TCE - ANEXO III - Preencher'!G73</f>
        <v>322205</v>
      </c>
      <c r="G64" s="15">
        <f>IF('[1]TCE - ANEXO III - Preencher'!H73="","",'[1]TCE - ANEXO III - Preencher'!H73)</f>
        <v>45170</v>
      </c>
      <c r="H64" s="16">
        <f>'[1]TCE - ANEXO III - Preencher'!I73</f>
        <v>0</v>
      </c>
      <c r="I64" s="16">
        <f>'[1]TCE - ANEXO III - Preencher'!J73</f>
        <v>127.73</v>
      </c>
      <c r="J64" s="16">
        <f>'[1]TCE - ANEXO III - Preencher'!K73</f>
        <v>0</v>
      </c>
      <c r="K64" s="17">
        <f>'[1]TCE - ANEXO III - Preencher'!L73</f>
        <v>177.389162561576</v>
      </c>
      <c r="L64" s="17">
        <f>'[1]TCE - ANEXO III - Preencher'!M73</f>
        <v>1.33</v>
      </c>
      <c r="M64" s="17">
        <f t="shared" si="0"/>
        <v>176.05916256157599</v>
      </c>
      <c r="N64" s="17">
        <f>'[1]TCE - ANEXO III - Preencher'!O73</f>
        <v>2.5099999999999998</v>
      </c>
      <c r="O64" s="17">
        <f>'[1]TCE - ANEXO III - Preencher'!P73</f>
        <v>0</v>
      </c>
      <c r="P64" s="17">
        <f t="shared" si="1"/>
        <v>2.5099999999999998</v>
      </c>
      <c r="Q64" s="17">
        <f>'[1]TCE - ANEXO III - Preencher'!R73</f>
        <v>246</v>
      </c>
      <c r="R64" s="17">
        <f>'[1]TCE - ANEXO III - Preencher'!S73</f>
        <v>79.8</v>
      </c>
      <c r="S64" s="17">
        <f t="shared" si="2"/>
        <v>166.2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472.49916256157599</v>
      </c>
    </row>
    <row r="65" spans="1:28" ht="12.75" customHeight="1" x14ac:dyDescent="0.3">
      <c r="A65" s="10">
        <f>IFERROR(VLOOKUP(B65,'[1]DADOS (OCULTAR)'!$Q$3:$S$135,3,0),"")</f>
        <v>10739225002242</v>
      </c>
      <c r="B65" s="11" t="str">
        <f>'[1]TCE - ANEXO III - Preencher'!C74</f>
        <v>UPA BARRA DE JANGADA - C.G 005/2022</v>
      </c>
      <c r="C65" s="12"/>
      <c r="D65" s="13" t="str">
        <f>'[1]TCE - ANEXO III - Preencher'!E74</f>
        <v>ERONILDES MARIA DASILVA PESSOA</v>
      </c>
      <c r="E65" s="11" t="str">
        <f>IF('[1]TCE - ANEXO III - Preencher'!F74="4 - Assistência Odontológica","2 - Outros Profissionais da Saúde",'[1]TCE - ANEXO III - Preencher'!F74)</f>
        <v>2 - Outros Profissionais da Saúde</v>
      </c>
      <c r="F65" s="14">
        <f>'[1]TCE - ANEXO III - Preencher'!G74</f>
        <v>322205</v>
      </c>
      <c r="G65" s="15">
        <f>IF('[1]TCE - ANEXO III - Preencher'!H74="","",'[1]TCE - ANEXO III - Preencher'!H74)</f>
        <v>45170</v>
      </c>
      <c r="H65" s="16">
        <f>'[1]TCE - ANEXO III - Preencher'!I74</f>
        <v>0</v>
      </c>
      <c r="I65" s="16">
        <f>'[1]TCE - ANEXO III - Preencher'!J74</f>
        <v>143.04</v>
      </c>
      <c r="J65" s="16">
        <f>'[1]TCE - ANEXO III - Preencher'!K74</f>
        <v>0</v>
      </c>
      <c r="K65" s="17">
        <f>'[1]TCE - ANEXO III - Preencher'!L74</f>
        <v>177.389162561576</v>
      </c>
      <c r="L65" s="17">
        <f>'[1]TCE - ANEXO III - Preencher'!M74</f>
        <v>1.33</v>
      </c>
      <c r="M65" s="17">
        <f t="shared" si="0"/>
        <v>176.05916256157599</v>
      </c>
      <c r="N65" s="17">
        <f>'[1]TCE - ANEXO III - Preencher'!O74</f>
        <v>2.5099999999999998</v>
      </c>
      <c r="O65" s="17">
        <f>'[1]TCE - ANEXO III - Preencher'!P74</f>
        <v>0</v>
      </c>
      <c r="P65" s="17">
        <f t="shared" si="1"/>
        <v>2.5099999999999998</v>
      </c>
      <c r="Q65" s="17">
        <f>'[1]TCE - ANEXO III - Preencher'!R74</f>
        <v>123</v>
      </c>
      <c r="R65" s="17">
        <f>'[1]TCE - ANEXO III - Preencher'!S74</f>
        <v>79.62</v>
      </c>
      <c r="S65" s="17">
        <f t="shared" si="2"/>
        <v>43.379999999999995</v>
      </c>
      <c r="T65" s="17">
        <f>'[1]TCE - ANEXO III - Preencher'!U74</f>
        <v>59.69</v>
      </c>
      <c r="U65" s="17">
        <f>'[1]TCE - ANEXO III - Preencher'!V74</f>
        <v>0</v>
      </c>
      <c r="V65" s="17">
        <f t="shared" si="3"/>
        <v>59.69</v>
      </c>
      <c r="W65" s="18" t="str">
        <f>IF('[1]TCE - ANEXO III - Preencher'!X74="","",'[1]TCE - ANEXO III - Preencher'!X74)</f>
        <v>SALÁRIO FAMÍLIA</v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424.67916256157599</v>
      </c>
    </row>
    <row r="66" spans="1:28" ht="12.75" customHeight="1" x14ac:dyDescent="0.3">
      <c r="A66" s="10">
        <f>IFERROR(VLOOKUP(B66,'[1]DADOS (OCULTAR)'!$Q$3:$S$135,3,0),"")</f>
        <v>10739225002242</v>
      </c>
      <c r="B66" s="11" t="str">
        <f>'[1]TCE - ANEXO III - Preencher'!C75</f>
        <v>UPA BARRA DE JANGADA - C.G 005/2022</v>
      </c>
      <c r="C66" s="12"/>
      <c r="D66" s="13" t="str">
        <f>'[1]TCE - ANEXO III - Preencher'!E75</f>
        <v>ERONILDO JOSE DA SILVA</v>
      </c>
      <c r="E66" s="11" t="str">
        <f>IF('[1]TCE - ANEXO III - Preencher'!F75="4 - Assistência Odontológica","2 - Outros Profissionais da Saúde",'[1]TCE - ANEXO III - Preencher'!F75)</f>
        <v>2 - Outros Profissionais da Saúde</v>
      </c>
      <c r="F66" s="14">
        <f>'[1]TCE - ANEXO III - Preencher'!G75</f>
        <v>322205</v>
      </c>
      <c r="G66" s="15">
        <f>IF('[1]TCE - ANEXO III - Preencher'!H75="","",'[1]TCE - ANEXO III - Preencher'!H75)</f>
        <v>45170</v>
      </c>
      <c r="H66" s="16">
        <f>'[1]TCE - ANEXO III - Preencher'!I75</f>
        <v>0</v>
      </c>
      <c r="I66" s="16">
        <f>'[1]TCE - ANEXO III - Preencher'!J75</f>
        <v>142.32</v>
      </c>
      <c r="J66" s="16">
        <f>'[1]TCE - ANEXO III - Preencher'!K75</f>
        <v>0</v>
      </c>
      <c r="K66" s="17">
        <f>'[1]TCE - ANEXO III - Preencher'!L75</f>
        <v>177.389162561576</v>
      </c>
      <c r="L66" s="17">
        <f>'[1]TCE - ANEXO III - Preencher'!M75</f>
        <v>1.33</v>
      </c>
      <c r="M66" s="17">
        <f t="shared" si="0"/>
        <v>176.05916256157599</v>
      </c>
      <c r="N66" s="17">
        <f>'[1]TCE - ANEXO III - Preencher'!O75</f>
        <v>2.5099999999999998</v>
      </c>
      <c r="O66" s="17">
        <f>'[1]TCE - ANEXO III - Preencher'!P75</f>
        <v>0</v>
      </c>
      <c r="P66" s="17">
        <f t="shared" si="1"/>
        <v>2.5099999999999998</v>
      </c>
      <c r="Q66" s="17">
        <f>'[1]TCE - ANEXO III - Preencher'!R75</f>
        <v>291</v>
      </c>
      <c r="R66" s="17">
        <f>'[1]TCE - ANEXO III - Preencher'!S75</f>
        <v>79.8</v>
      </c>
      <c r="S66" s="17">
        <f t="shared" si="2"/>
        <v>211.2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532.0891625615759</v>
      </c>
    </row>
    <row r="67" spans="1:28" ht="12.75" customHeight="1" x14ac:dyDescent="0.3">
      <c r="A67" s="10">
        <f>IFERROR(VLOOKUP(B67,'[1]DADOS (OCULTAR)'!$Q$3:$S$135,3,0),"")</f>
        <v>10739225002242</v>
      </c>
      <c r="B67" s="11" t="str">
        <f>'[1]TCE - ANEXO III - Preencher'!C76</f>
        <v>UPA BARRA DE JANGADA - C.G 005/2022</v>
      </c>
      <c r="C67" s="12"/>
      <c r="D67" s="13" t="str">
        <f>'[1]TCE - ANEXO III - Preencher'!E76</f>
        <v>ERONITA CECILIA MACHADO LINS</v>
      </c>
      <c r="E67" s="11" t="str">
        <f>IF('[1]TCE - ANEXO III - Preencher'!F76="4 - Assistência Odontológica","2 - Outros Profissionais da Saúde",'[1]TCE - ANEXO III - Preencher'!F76)</f>
        <v>2 - Outros Profissionais da Saúde</v>
      </c>
      <c r="F67" s="14">
        <f>'[1]TCE - ANEXO III - Preencher'!G76</f>
        <v>322205</v>
      </c>
      <c r="G67" s="15">
        <f>IF('[1]TCE - ANEXO III - Preencher'!H76="","",'[1]TCE - ANEXO III - Preencher'!H76)</f>
        <v>45170</v>
      </c>
      <c r="H67" s="16">
        <f>'[1]TCE - ANEXO III - Preencher'!I76</f>
        <v>0</v>
      </c>
      <c r="I67" s="16">
        <f>'[1]TCE - ANEXO III - Preencher'!J76</f>
        <v>130.43</v>
      </c>
      <c r="J67" s="16">
        <f>'[1]TCE - ANEXO III - Preencher'!K76</f>
        <v>0</v>
      </c>
      <c r="K67" s="17">
        <f>'[1]TCE - ANEXO III - Preencher'!L76</f>
        <v>177.389162561576</v>
      </c>
      <c r="L67" s="17">
        <f>'[1]TCE - ANEXO III - Preencher'!M76</f>
        <v>1.33</v>
      </c>
      <c r="M67" s="17">
        <f t="shared" si="0"/>
        <v>176.05916256157599</v>
      </c>
      <c r="N67" s="17">
        <f>'[1]TCE - ANEXO III - Preencher'!O76</f>
        <v>2.5099999999999998</v>
      </c>
      <c r="O67" s="17">
        <f>'[1]TCE - ANEXO III - Preencher'!P76</f>
        <v>0</v>
      </c>
      <c r="P67" s="17">
        <f t="shared" si="1"/>
        <v>2.5099999999999998</v>
      </c>
      <c r="Q67" s="17">
        <f>'[1]TCE - ANEXO III - Preencher'!R76</f>
        <v>246</v>
      </c>
      <c r="R67" s="17">
        <f>'[1]TCE - ANEXO III - Preencher'!S76</f>
        <v>79.8</v>
      </c>
      <c r="S67" s="17">
        <f t="shared" si="2"/>
        <v>166.2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7110.63</v>
      </c>
      <c r="Y67" s="17">
        <f>'[1]TCE - ANEXO III - Preencher'!Z76</f>
        <v>0</v>
      </c>
      <c r="Z67" s="17">
        <f t="shared" si="4"/>
        <v>7110.63</v>
      </c>
      <c r="AA67" s="18" t="str">
        <f>IF('[1]TCE - ANEXO III - Preencher'!AB76="","",'[1]TCE - ANEXO III - Preencher'!AB76)</f>
        <v>ABONO COMPLEMENTAR</v>
      </c>
      <c r="AB67" s="17">
        <f t="shared" si="5"/>
        <v>7585.8291625615757</v>
      </c>
    </row>
    <row r="68" spans="1:28" ht="12.75" customHeight="1" x14ac:dyDescent="0.3">
      <c r="A68" s="10">
        <f>IFERROR(VLOOKUP(B68,'[1]DADOS (OCULTAR)'!$Q$3:$S$135,3,0),"")</f>
        <v>10739225002242</v>
      </c>
      <c r="B68" s="11" t="str">
        <f>'[1]TCE - ANEXO III - Preencher'!C77</f>
        <v>UPA BARRA DE JANGADA - C.G 005/2022</v>
      </c>
      <c r="C68" s="12"/>
      <c r="D68" s="13" t="str">
        <f>'[1]TCE - ANEXO III - Preencher'!E77</f>
        <v>EVANEIDE DOS SANTOS PEREIRA RAMOS</v>
      </c>
      <c r="E68" s="11" t="str">
        <f>IF('[1]TCE - ANEXO III - Preencher'!F77="4 - Assistência Odontológica","2 - Outros Profissionais da Saúde",'[1]TCE - ANEXO III - Preencher'!F77)</f>
        <v>2 - Outros Profissionais da Saúde</v>
      </c>
      <c r="F68" s="14">
        <f>'[1]TCE - ANEXO III - Preencher'!G77</f>
        <v>322205</v>
      </c>
      <c r="G68" s="15">
        <f>IF('[1]TCE - ANEXO III - Preencher'!H77="","",'[1]TCE - ANEXO III - Preencher'!H77)</f>
        <v>45170</v>
      </c>
      <c r="H68" s="16">
        <f>'[1]TCE - ANEXO III - Preencher'!I77</f>
        <v>0</v>
      </c>
      <c r="I68" s="16">
        <f>'[1]TCE - ANEXO III - Preencher'!J77</f>
        <v>0</v>
      </c>
      <c r="J68" s="16">
        <f>'[1]TCE - ANEXO III - Preencher'!K77</f>
        <v>0</v>
      </c>
      <c r="K68" s="17">
        <f>'[1]TCE - ANEXO III - Preencher'!L77</f>
        <v>177.389162561576</v>
      </c>
      <c r="L68" s="17">
        <f>'[1]TCE - ANEXO III - Preencher'!M77</f>
        <v>0</v>
      </c>
      <c r="M68" s="17">
        <f t="shared" si="0"/>
        <v>177.389162561576</v>
      </c>
      <c r="N68" s="17">
        <f>'[1]TCE - ANEXO III - Preencher'!O77</f>
        <v>2.5099999999999998</v>
      </c>
      <c r="O68" s="17">
        <f>'[1]TCE - ANEXO III - Preencher'!P77</f>
        <v>0</v>
      </c>
      <c r="P68" s="17">
        <f t="shared" si="1"/>
        <v>2.5099999999999998</v>
      </c>
      <c r="Q68" s="17">
        <f>'[1]TCE - ANEXO III - Preencher'!R77</f>
        <v>0</v>
      </c>
      <c r="R68" s="17">
        <f>'[1]TCE - ANEXO III - Preencher'!S77</f>
        <v>0</v>
      </c>
      <c r="S68" s="17">
        <f t="shared" si="2"/>
        <v>0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179.89916256157599</v>
      </c>
    </row>
    <row r="69" spans="1:28" ht="12.75" customHeight="1" x14ac:dyDescent="0.3">
      <c r="A69" s="10">
        <f>IFERROR(VLOOKUP(B69,'[1]DADOS (OCULTAR)'!$Q$3:$S$135,3,0),"")</f>
        <v>10739225002242</v>
      </c>
      <c r="B69" s="11" t="str">
        <f>'[1]TCE - ANEXO III - Preencher'!C78</f>
        <v>UPA BARRA DE JANGADA - C.G 005/2022</v>
      </c>
      <c r="C69" s="12"/>
      <c r="D69" s="13" t="str">
        <f>'[1]TCE - ANEXO III - Preencher'!E78</f>
        <v>FAGNER FELIPE DA SILVA</v>
      </c>
      <c r="E69" s="11" t="str">
        <f>IF('[1]TCE - ANEXO III - Preencher'!F78="4 - Assistência Odontológica","2 - Outros Profissionais da Saúde",'[1]TCE - ANEXO III - Preencher'!F78)</f>
        <v>2 - Outros Profissionais da Saúde</v>
      </c>
      <c r="F69" s="14">
        <f>'[1]TCE - ANEXO III - Preencher'!G78</f>
        <v>322230</v>
      </c>
      <c r="G69" s="15">
        <f>IF('[1]TCE - ANEXO III - Preencher'!H78="","",'[1]TCE - ANEXO III - Preencher'!H78)</f>
        <v>45170</v>
      </c>
      <c r="H69" s="16">
        <f>'[1]TCE - ANEXO III - Preencher'!I78</f>
        <v>0</v>
      </c>
      <c r="I69" s="16">
        <f>'[1]TCE - ANEXO III - Preencher'!J78</f>
        <v>201.06</v>
      </c>
      <c r="J69" s="16">
        <f>'[1]TCE - ANEXO III - Preencher'!K78</f>
        <v>0</v>
      </c>
      <c r="K69" s="17">
        <f>'[1]TCE - ANEXO III - Preencher'!L78</f>
        <v>177.389162561576</v>
      </c>
      <c r="L69" s="17">
        <f>'[1]TCE - ANEXO III - Preencher'!M78</f>
        <v>1.32</v>
      </c>
      <c r="M69" s="17">
        <f t="shared" si="0"/>
        <v>176.06916256157601</v>
      </c>
      <c r="N69" s="17">
        <f>'[1]TCE - ANEXO III - Preencher'!O78</f>
        <v>2.5099999999999998</v>
      </c>
      <c r="O69" s="17">
        <f>'[1]TCE - ANEXO III - Preencher'!P78</f>
        <v>0</v>
      </c>
      <c r="P69" s="17">
        <f t="shared" si="1"/>
        <v>2.5099999999999998</v>
      </c>
      <c r="Q69" s="17">
        <f>'[1]TCE - ANEXO III - Preencher'!R78</f>
        <v>0</v>
      </c>
      <c r="R69" s="17">
        <f>'[1]TCE - ANEXO III - Preencher'!S78</f>
        <v>0</v>
      </c>
      <c r="S69" s="17">
        <f t="shared" si="2"/>
        <v>0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379.63916256157597</v>
      </c>
    </row>
    <row r="70" spans="1:28" ht="12.75" customHeight="1" x14ac:dyDescent="0.3">
      <c r="A70" s="10">
        <f>IFERROR(VLOOKUP(B70,'[1]DADOS (OCULTAR)'!$Q$3:$S$135,3,0),"")</f>
        <v>10739225002242</v>
      </c>
      <c r="B70" s="11" t="str">
        <f>'[1]TCE - ANEXO III - Preencher'!C79</f>
        <v>UPA BARRA DE JANGADA - C.G 005/2022</v>
      </c>
      <c r="C70" s="12"/>
      <c r="D70" s="13" t="str">
        <f>'[1]TCE - ANEXO III - Preencher'!E79</f>
        <v>FERNANDO DE OLIVEIRA SILVA</v>
      </c>
      <c r="E70" s="11" t="str">
        <f>IF('[1]TCE - ANEXO III - Preencher'!F79="4 - Assistência Odontológica","2 - Outros Profissionais da Saúde",'[1]TCE - ANEXO III - Preencher'!F79)</f>
        <v>3 - Administrativo</v>
      </c>
      <c r="F70" s="14">
        <f>'[1]TCE - ANEXO III - Preencher'!G79</f>
        <v>517410</v>
      </c>
      <c r="G70" s="15">
        <f>IF('[1]TCE - ANEXO III - Preencher'!H79="","",'[1]TCE - ANEXO III - Preencher'!H79)</f>
        <v>45170</v>
      </c>
      <c r="H70" s="16">
        <f>'[1]TCE - ANEXO III - Preencher'!I79</f>
        <v>0</v>
      </c>
      <c r="I70" s="16">
        <f>'[1]TCE - ANEXO III - Preencher'!J79</f>
        <v>126.73</v>
      </c>
      <c r="J70" s="16">
        <f>'[1]TCE - ANEXO III - Preencher'!K79</f>
        <v>0</v>
      </c>
      <c r="K70" s="17">
        <f>'[1]TCE - ANEXO III - Preencher'!L79</f>
        <v>177.389162561576</v>
      </c>
      <c r="L70" s="17">
        <f>'[1]TCE - ANEXO III - Preencher'!M79</f>
        <v>1.32</v>
      </c>
      <c r="M70" s="17">
        <f t="shared" si="0"/>
        <v>176.06916256157601</v>
      </c>
      <c r="N70" s="17">
        <f>'[1]TCE - ANEXO III - Preencher'!O79</f>
        <v>2.5099999999999998</v>
      </c>
      <c r="O70" s="17">
        <f>'[1]TCE - ANEXO III - Preencher'!P79</f>
        <v>0</v>
      </c>
      <c r="P70" s="17">
        <f t="shared" si="1"/>
        <v>2.5099999999999998</v>
      </c>
      <c r="Q70" s="17">
        <f>'[1]TCE - ANEXO III - Preencher'!R79</f>
        <v>164</v>
      </c>
      <c r="R70" s="17">
        <f>'[1]TCE - ANEXO III - Preencher'!S79</f>
        <v>79.2</v>
      </c>
      <c r="S70" s="17">
        <f t="shared" si="2"/>
        <v>84.8</v>
      </c>
      <c r="T70" s="17">
        <f>'[1]TCE - ANEXO III - Preencher'!U79</f>
        <v>59.82</v>
      </c>
      <c r="U70" s="17">
        <f>'[1]TCE - ANEXO III - Preencher'!V79</f>
        <v>0</v>
      </c>
      <c r="V70" s="17">
        <f t="shared" si="3"/>
        <v>59.82</v>
      </c>
      <c r="W70" s="18" t="str">
        <f>IF('[1]TCE - ANEXO III - Preencher'!X79="","",'[1]TCE - ANEXO III - Preencher'!X79)</f>
        <v>SALÁRIO FAMÍLIA</v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449.92916256157599</v>
      </c>
    </row>
    <row r="71" spans="1:28" ht="12.75" customHeight="1" x14ac:dyDescent="0.3">
      <c r="A71" s="10">
        <f>IFERROR(VLOOKUP(B71,'[1]DADOS (OCULTAR)'!$Q$3:$S$135,3,0),"")</f>
        <v>10739225002242</v>
      </c>
      <c r="B71" s="11" t="str">
        <f>'[1]TCE - ANEXO III - Preencher'!C80</f>
        <v>UPA BARRA DE JANGADA - C.G 005/2022</v>
      </c>
      <c r="C71" s="12"/>
      <c r="D71" s="13" t="str">
        <f>'[1]TCE - ANEXO III - Preencher'!E80</f>
        <v>FERNANDO FERNANDES DOS SANTOS SEG</v>
      </c>
      <c r="E71" s="11" t="str">
        <f>IF('[1]TCE - ANEXO III - Preencher'!F80="4 - Assistência Odontológica","2 - Outros Profissionais da Saúde",'[1]TCE - ANEXO III - Preencher'!F80)</f>
        <v>1 - Médico</v>
      </c>
      <c r="F71" s="14">
        <f>'[1]TCE - ANEXO III - Preencher'!G80</f>
        <v>225125</v>
      </c>
      <c r="G71" s="15">
        <f>IF('[1]TCE - ANEXO III - Preencher'!H80="","",'[1]TCE - ANEXO III - Preencher'!H80)</f>
        <v>45170</v>
      </c>
      <c r="H71" s="16">
        <f>'[1]TCE - ANEXO III - Preencher'!I80</f>
        <v>0</v>
      </c>
      <c r="I71" s="16">
        <f>'[1]TCE - ANEXO III - Preencher'!J80</f>
        <v>666.92</v>
      </c>
      <c r="J71" s="16">
        <f>'[1]TCE - ANEXO III - Preencher'!K80</f>
        <v>0</v>
      </c>
      <c r="K71" s="17">
        <f>'[1]TCE - ANEXO III - Preencher'!L80</f>
        <v>177.389162561576</v>
      </c>
      <c r="L71" s="17">
        <f>'[1]TCE - ANEXO III - Preencher'!M80</f>
        <v>8</v>
      </c>
      <c r="M71" s="17">
        <f t="shared" si="0"/>
        <v>169.389162561576</v>
      </c>
      <c r="N71" s="17">
        <f>'[1]TCE - ANEXO III - Preencher'!O80</f>
        <v>21.55</v>
      </c>
      <c r="O71" s="17">
        <f>'[1]TCE - ANEXO III - Preencher'!P80</f>
        <v>0</v>
      </c>
      <c r="P71" s="17">
        <f t="shared" si="1"/>
        <v>21.55</v>
      </c>
      <c r="Q71" s="17">
        <f>'[1]TCE - ANEXO III - Preencher'!R80</f>
        <v>0</v>
      </c>
      <c r="R71" s="17">
        <f>'[1]TCE - ANEXO III - Preencher'!S80</f>
        <v>0</v>
      </c>
      <c r="S71" s="17">
        <f t="shared" si="2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857.85916256157589</v>
      </c>
    </row>
    <row r="72" spans="1:28" ht="12.75" customHeight="1" x14ac:dyDescent="0.3">
      <c r="A72" s="10">
        <f>IFERROR(VLOOKUP(B72,'[1]DADOS (OCULTAR)'!$Q$3:$S$135,3,0),"")</f>
        <v>10739225002242</v>
      </c>
      <c r="B72" s="11" t="str">
        <f>'[1]TCE - ANEXO III - Preencher'!C81</f>
        <v>UPA BARRA DE JANGADA - C.G 005/2022</v>
      </c>
      <c r="C72" s="12"/>
      <c r="D72" s="13" t="str">
        <f>'[1]TCE - ANEXO III - Preencher'!E81</f>
        <v>FERNANDO JOSE DA SILVA</v>
      </c>
      <c r="E72" s="11" t="str">
        <f>IF('[1]TCE - ANEXO III - Preencher'!F81="4 - Assistência Odontológica","2 - Outros Profissionais da Saúde",'[1]TCE - ANEXO III - Preencher'!F81)</f>
        <v>2 - Outros Profissionais da Saúde</v>
      </c>
      <c r="F72" s="14">
        <f>'[1]TCE - ANEXO III - Preencher'!G81</f>
        <v>223505</v>
      </c>
      <c r="G72" s="15">
        <f>IF('[1]TCE - ANEXO III - Preencher'!H81="","",'[1]TCE - ANEXO III - Preencher'!H81)</f>
        <v>45170</v>
      </c>
      <c r="H72" s="16">
        <f>'[1]TCE - ANEXO III - Preencher'!I81</f>
        <v>0</v>
      </c>
      <c r="I72" s="16">
        <f>'[1]TCE - ANEXO III - Preencher'!J81</f>
        <v>260.74</v>
      </c>
      <c r="J72" s="16">
        <f>'[1]TCE - ANEXO III - Preencher'!K81</f>
        <v>0</v>
      </c>
      <c r="K72" s="17">
        <f>'[1]TCE - ANEXO III - Preencher'!L81</f>
        <v>177.389162561576</v>
      </c>
      <c r="L72" s="17">
        <f>'[1]TCE - ANEXO III - Preencher'!M81</f>
        <v>0</v>
      </c>
      <c r="M72" s="17">
        <f t="shared" si="0"/>
        <v>177.389162561576</v>
      </c>
      <c r="N72" s="17">
        <f>'[1]TCE - ANEXO III - Preencher'!O81</f>
        <v>3.17</v>
      </c>
      <c r="O72" s="17">
        <f>'[1]TCE - ANEXO III - Preencher'!P81</f>
        <v>0</v>
      </c>
      <c r="P72" s="17">
        <f t="shared" si="1"/>
        <v>3.17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3268.14</v>
      </c>
      <c r="Y72" s="17">
        <f>'[1]TCE - ANEXO III - Preencher'!Z81</f>
        <v>0</v>
      </c>
      <c r="Z72" s="17">
        <f t="shared" si="4"/>
        <v>3268.14</v>
      </c>
      <c r="AA72" s="18" t="str">
        <f>IF('[1]TCE - ANEXO III - Preencher'!AB81="","",'[1]TCE - ANEXO III - Preencher'!AB81)</f>
        <v>ABONO COMPLEMENTAR</v>
      </c>
      <c r="AB72" s="17">
        <f t="shared" si="5"/>
        <v>3709.4391625615758</v>
      </c>
    </row>
    <row r="73" spans="1:28" ht="12.75" customHeight="1" x14ac:dyDescent="0.3">
      <c r="A73" s="10">
        <f>IFERROR(VLOOKUP(B73,'[1]DADOS (OCULTAR)'!$Q$3:$S$135,3,0),"")</f>
        <v>10739225002242</v>
      </c>
      <c r="B73" s="11" t="str">
        <f>'[1]TCE - ANEXO III - Preencher'!C82</f>
        <v>UPA BARRA DE JANGADA - C.G 005/2022</v>
      </c>
      <c r="C73" s="12"/>
      <c r="D73" s="13" t="str">
        <f>'[1]TCE - ANEXO III - Preencher'!E82</f>
        <v>FERNANDO JOSE DE OLIVEIRA BAIMA</v>
      </c>
      <c r="E73" s="11" t="str">
        <f>IF('[1]TCE - ANEXO III - Preencher'!F82="4 - Assistência Odontológica","2 - Outros Profissionais da Saúde",'[1]TCE - ANEXO III - Preencher'!F82)</f>
        <v>1 - Médico</v>
      </c>
      <c r="F73" s="14">
        <f>'[1]TCE - ANEXO III - Preencher'!G82</f>
        <v>225125</v>
      </c>
      <c r="G73" s="15">
        <f>IF('[1]TCE - ANEXO III - Preencher'!H82="","",'[1]TCE - ANEXO III - Preencher'!H82)</f>
        <v>45170</v>
      </c>
      <c r="H73" s="16">
        <f>'[1]TCE - ANEXO III - Preencher'!I82</f>
        <v>0</v>
      </c>
      <c r="I73" s="16">
        <f>'[1]TCE - ANEXO III - Preencher'!J82</f>
        <v>0</v>
      </c>
      <c r="J73" s="16">
        <f>'[1]TCE - ANEXO III - Preencher'!K82</f>
        <v>0</v>
      </c>
      <c r="K73" s="17">
        <f>'[1]TCE - ANEXO III - Preencher'!L82</f>
        <v>177.389162561576</v>
      </c>
      <c r="L73" s="17">
        <f>'[1]TCE - ANEXO III - Preencher'!M82</f>
        <v>0</v>
      </c>
      <c r="M73" s="17">
        <f t="shared" si="0"/>
        <v>177.389162561576</v>
      </c>
      <c r="N73" s="17">
        <f>'[1]TCE - ANEXO III - Preencher'!O82</f>
        <v>21.55</v>
      </c>
      <c r="O73" s="17">
        <f>'[1]TCE - ANEXO III - Preencher'!P82</f>
        <v>0</v>
      </c>
      <c r="P73" s="17">
        <f t="shared" si="1"/>
        <v>21.55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198.93916256157601</v>
      </c>
    </row>
    <row r="74" spans="1:28" ht="12.75" customHeight="1" x14ac:dyDescent="0.3">
      <c r="A74" s="10">
        <f>IFERROR(VLOOKUP(B74,'[1]DADOS (OCULTAR)'!$Q$3:$S$135,3,0),"")</f>
        <v>10739225002242</v>
      </c>
      <c r="B74" s="11" t="str">
        <f>'[1]TCE - ANEXO III - Preencher'!C83</f>
        <v>UPA BARRA DE JANGADA - C.G 005/2022</v>
      </c>
      <c r="C74" s="12"/>
      <c r="D74" s="13" t="str">
        <f>'[1]TCE - ANEXO III - Preencher'!E83</f>
        <v>FILIPE DA COSTA SANTOS</v>
      </c>
      <c r="E74" s="11" t="str">
        <f>IF('[1]TCE - ANEXO III - Preencher'!F83="4 - Assistência Odontológica","2 - Outros Profissionais da Saúde",'[1]TCE - ANEXO III - Preencher'!F83)</f>
        <v>2 - Outros Profissionais da Saúde</v>
      </c>
      <c r="F74" s="14">
        <f>'[1]TCE - ANEXO III - Preencher'!G83</f>
        <v>223605</v>
      </c>
      <c r="G74" s="15">
        <f>IF('[1]TCE - ANEXO III - Preencher'!H83="","",'[1]TCE - ANEXO III - Preencher'!H83)</f>
        <v>45170</v>
      </c>
      <c r="H74" s="16">
        <f>'[1]TCE - ANEXO III - Preencher'!I83</f>
        <v>0</v>
      </c>
      <c r="I74" s="16">
        <f>'[1]TCE - ANEXO III - Preencher'!J83</f>
        <v>228</v>
      </c>
      <c r="J74" s="16">
        <f>'[1]TCE - ANEXO III - Preencher'!K83</f>
        <v>0</v>
      </c>
      <c r="K74" s="17">
        <f>'[1]TCE - ANEXO III - Preencher'!L83</f>
        <v>177.389162561576</v>
      </c>
      <c r="L74" s="17">
        <f>'[1]TCE - ANEXO III - Preencher'!M83</f>
        <v>1.99</v>
      </c>
      <c r="M74" s="17">
        <f t="shared" si="0"/>
        <v>175.39916256157599</v>
      </c>
      <c r="N74" s="17">
        <f>'[1]TCE - ANEXO III - Preencher'!O83</f>
        <v>3.17</v>
      </c>
      <c r="O74" s="17">
        <f>'[1]TCE - ANEXO III - Preencher'!P83</f>
        <v>0</v>
      </c>
      <c r="P74" s="17">
        <f t="shared" si="1"/>
        <v>3.17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406.56916256157598</v>
      </c>
    </row>
    <row r="75" spans="1:28" ht="12.75" customHeight="1" x14ac:dyDescent="0.3">
      <c r="A75" s="10">
        <f>IFERROR(VLOOKUP(B75,'[1]DADOS (OCULTAR)'!$Q$3:$S$135,3,0),"")</f>
        <v>10739225002242</v>
      </c>
      <c r="B75" s="11" t="str">
        <f>'[1]TCE - ANEXO III - Preencher'!C84</f>
        <v>UPA BARRA DE JANGADA - C.G 005/2022</v>
      </c>
      <c r="C75" s="12"/>
      <c r="D75" s="13" t="str">
        <f>'[1]TCE - ANEXO III - Preencher'!E84</f>
        <v>FLAVIA CRISTINA ALBUQUERQUE LIRA</v>
      </c>
      <c r="E75" s="11" t="str">
        <f>IF('[1]TCE - ANEXO III - Preencher'!F84="4 - Assistência Odontológica","2 - Outros Profissionais da Saúde",'[1]TCE - ANEXO III - Preencher'!F84)</f>
        <v>3 - Administrativo</v>
      </c>
      <c r="F75" s="14">
        <f>'[1]TCE - ANEXO III - Preencher'!G84</f>
        <v>410105</v>
      </c>
      <c r="G75" s="15">
        <f>IF('[1]TCE - ANEXO III - Preencher'!H84="","",'[1]TCE - ANEXO III - Preencher'!H84)</f>
        <v>45170</v>
      </c>
      <c r="H75" s="16">
        <f>'[1]TCE - ANEXO III - Preencher'!I84</f>
        <v>0</v>
      </c>
      <c r="I75" s="16">
        <f>'[1]TCE - ANEXO III - Preencher'!J84</f>
        <v>1251.3800000000001</v>
      </c>
      <c r="J75" s="16">
        <f>'[1]TCE - ANEXO III - Preencher'!K84</f>
        <v>0</v>
      </c>
      <c r="K75" s="17">
        <f>'[1]TCE - ANEXO III - Preencher'!L84</f>
        <v>177.389162561576</v>
      </c>
      <c r="L75" s="17">
        <f>'[1]TCE - ANEXO III - Preencher'!M84</f>
        <v>15.64</v>
      </c>
      <c r="M75" s="17">
        <f t="shared" si="0"/>
        <v>161.74916256157599</v>
      </c>
      <c r="N75" s="17">
        <f>'[1]TCE - ANEXO III - Preencher'!O84</f>
        <v>2.5099999999999998</v>
      </c>
      <c r="O75" s="17">
        <f>'[1]TCE - ANEXO III - Preencher'!P84</f>
        <v>0</v>
      </c>
      <c r="P75" s="17">
        <f t="shared" si="1"/>
        <v>2.5099999999999998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1415.6391625615761</v>
      </c>
    </row>
    <row r="76" spans="1:28" ht="12.75" customHeight="1" x14ac:dyDescent="0.3">
      <c r="A76" s="10">
        <f>IFERROR(VLOOKUP(B76,'[1]DADOS (OCULTAR)'!$Q$3:$S$135,3,0),"")</f>
        <v>10739225002242</v>
      </c>
      <c r="B76" s="11" t="str">
        <f>'[1]TCE - ANEXO III - Preencher'!C85</f>
        <v>UPA BARRA DE JANGADA - C.G 005/2022</v>
      </c>
      <c r="C76" s="12"/>
      <c r="D76" s="13" t="str">
        <f>'[1]TCE - ANEXO III - Preencher'!E85</f>
        <v>FLAVIA DAS NEVES DO NASCIMENTO</v>
      </c>
      <c r="E76" s="11" t="str">
        <f>IF('[1]TCE - ANEXO III - Preencher'!F85="4 - Assistência Odontológica","2 - Outros Profissionais da Saúde",'[1]TCE - ANEXO III - Preencher'!F85)</f>
        <v>2 - Outros Profissionais da Saúde</v>
      </c>
      <c r="F76" s="14">
        <f>'[1]TCE - ANEXO III - Preencher'!G85</f>
        <v>766420</v>
      </c>
      <c r="G76" s="15">
        <f>IF('[1]TCE - ANEXO III - Preencher'!H85="","",'[1]TCE - ANEXO III - Preencher'!H85)</f>
        <v>45170</v>
      </c>
      <c r="H76" s="16">
        <f>'[1]TCE - ANEXO III - Preencher'!I85</f>
        <v>0</v>
      </c>
      <c r="I76" s="16">
        <f>'[1]TCE - ANEXO III - Preencher'!J85</f>
        <v>141.63999999999999</v>
      </c>
      <c r="J76" s="16">
        <f>'[1]TCE - ANEXO III - Preencher'!K85</f>
        <v>0</v>
      </c>
      <c r="K76" s="17">
        <f>'[1]TCE - ANEXO III - Preencher'!L85</f>
        <v>177.389162561576</v>
      </c>
      <c r="L76" s="17">
        <f>'[1]TCE - ANEXO III - Preencher'!M85</f>
        <v>1.32</v>
      </c>
      <c r="M76" s="17">
        <f t="shared" si="0"/>
        <v>176.06916256157601</v>
      </c>
      <c r="N76" s="17">
        <f>'[1]TCE - ANEXO III - Preencher'!O85</f>
        <v>19.88</v>
      </c>
      <c r="O76" s="17">
        <f>'[1]TCE - ANEXO III - Preencher'!P85</f>
        <v>0</v>
      </c>
      <c r="P76" s="17">
        <f t="shared" si="1"/>
        <v>19.88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337.58916256157602</v>
      </c>
    </row>
    <row r="77" spans="1:28" ht="12.75" customHeight="1" x14ac:dyDescent="0.3">
      <c r="A77" s="10">
        <f>IFERROR(VLOOKUP(B77,'[1]DADOS (OCULTAR)'!$Q$3:$S$135,3,0),"")</f>
        <v>10739225002242</v>
      </c>
      <c r="B77" s="11" t="str">
        <f>'[1]TCE - ANEXO III - Preencher'!C86</f>
        <v>UPA BARRA DE JANGADA - C.G 005/2022</v>
      </c>
      <c r="C77" s="12"/>
      <c r="D77" s="13" t="str">
        <f>'[1]TCE - ANEXO III - Preencher'!E86</f>
        <v>FLAVIO LUIZ GONCALVES</v>
      </c>
      <c r="E77" s="11" t="str">
        <f>IF('[1]TCE - ANEXO III - Preencher'!F86="4 - Assistência Odontológica","2 - Outros Profissionais da Saúde",'[1]TCE - ANEXO III - Preencher'!F86)</f>
        <v>2 - Outros Profissionais da Saúde</v>
      </c>
      <c r="F77" s="14">
        <f>'[1]TCE - ANEXO III - Preencher'!G86</f>
        <v>322205</v>
      </c>
      <c r="G77" s="15">
        <f>IF('[1]TCE - ANEXO III - Preencher'!H86="","",'[1]TCE - ANEXO III - Preencher'!H86)</f>
        <v>45170</v>
      </c>
      <c r="H77" s="16">
        <f>'[1]TCE - ANEXO III - Preencher'!I86</f>
        <v>0</v>
      </c>
      <c r="I77" s="16">
        <f>'[1]TCE - ANEXO III - Preencher'!J86</f>
        <v>129.16</v>
      </c>
      <c r="J77" s="16">
        <f>'[1]TCE - ANEXO III - Preencher'!K86</f>
        <v>0</v>
      </c>
      <c r="K77" s="17">
        <f>'[1]TCE - ANEXO III - Preencher'!L86</f>
        <v>177.389162561576</v>
      </c>
      <c r="L77" s="17">
        <f>'[1]TCE - ANEXO III - Preencher'!M86</f>
        <v>1.33</v>
      </c>
      <c r="M77" s="17">
        <f t="shared" si="0"/>
        <v>176.05916256157599</v>
      </c>
      <c r="N77" s="17">
        <f>'[1]TCE - ANEXO III - Preencher'!O86</f>
        <v>2.5099999999999998</v>
      </c>
      <c r="O77" s="17">
        <f>'[1]TCE - ANEXO III - Preencher'!P86</f>
        <v>0</v>
      </c>
      <c r="P77" s="17">
        <f t="shared" si="1"/>
        <v>2.5099999999999998</v>
      </c>
      <c r="Q77" s="17">
        <f>'[1]TCE - ANEXO III - Preencher'!R86</f>
        <v>291</v>
      </c>
      <c r="R77" s="17">
        <f>'[1]TCE - ANEXO III - Preencher'!S86</f>
        <v>71.819999999999993</v>
      </c>
      <c r="S77" s="17">
        <f t="shared" si="2"/>
        <v>219.18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6535.3</v>
      </c>
      <c r="Y77" s="17">
        <f>'[1]TCE - ANEXO III - Preencher'!Z86</f>
        <v>0</v>
      </c>
      <c r="Z77" s="17">
        <f t="shared" si="4"/>
        <v>6535.3</v>
      </c>
      <c r="AA77" s="18" t="str">
        <f>IF('[1]TCE - ANEXO III - Preencher'!AB86="","",'[1]TCE - ANEXO III - Preencher'!AB86)</f>
        <v>ABONO COMPLEMENTAR</v>
      </c>
      <c r="AB77" s="17">
        <f t="shared" si="5"/>
        <v>7062.2091625615758</v>
      </c>
    </row>
    <row r="78" spans="1:28" ht="12.75" customHeight="1" x14ac:dyDescent="0.3">
      <c r="A78" s="10">
        <f>IFERROR(VLOOKUP(B78,'[1]DADOS (OCULTAR)'!$Q$3:$S$135,3,0),"")</f>
        <v>10739225002242</v>
      </c>
      <c r="B78" s="11" t="str">
        <f>'[1]TCE - ANEXO III - Preencher'!C87</f>
        <v>UPA BARRA DE JANGADA - C.G 005/2022</v>
      </c>
      <c r="C78" s="12"/>
      <c r="D78" s="13" t="str">
        <f>'[1]TCE - ANEXO III - Preencher'!E87</f>
        <v>FRANCISCO DE ASSIS CAVALCANTE SALES</v>
      </c>
      <c r="E78" s="11" t="str">
        <f>IF('[1]TCE - ANEXO III - Preencher'!F87="4 - Assistência Odontológica","2 - Outros Profissionais da Saúde",'[1]TCE - ANEXO III - Preencher'!F87)</f>
        <v>3 - Administrativo</v>
      </c>
      <c r="F78" s="14">
        <f>'[1]TCE - ANEXO III - Preencher'!G87</f>
        <v>322230</v>
      </c>
      <c r="G78" s="15">
        <f>IF('[1]TCE - ANEXO III - Preencher'!H87="","",'[1]TCE - ANEXO III - Preencher'!H87)</f>
        <v>45170</v>
      </c>
      <c r="H78" s="16">
        <f>'[1]TCE - ANEXO III - Preencher'!I87</f>
        <v>0</v>
      </c>
      <c r="I78" s="16">
        <f>'[1]TCE - ANEXO III - Preencher'!J87</f>
        <v>46.46</v>
      </c>
      <c r="J78" s="16">
        <f>'[1]TCE - ANEXO III - Preencher'!K87</f>
        <v>0</v>
      </c>
      <c r="K78" s="17">
        <f>'[1]TCE - ANEXO III - Preencher'!L87</f>
        <v>177.389162561576</v>
      </c>
      <c r="L78" s="17">
        <f>'[1]TCE - ANEXO III - Preencher'!M87</f>
        <v>1.32</v>
      </c>
      <c r="M78" s="17">
        <f t="shared" si="0"/>
        <v>176.06916256157601</v>
      </c>
      <c r="N78" s="17">
        <f>'[1]TCE - ANEXO III - Preencher'!O87</f>
        <v>2.5099999999999998</v>
      </c>
      <c r="O78" s="17">
        <f>'[1]TCE - ANEXO III - Preencher'!P87</f>
        <v>0</v>
      </c>
      <c r="P78" s="17">
        <f t="shared" si="1"/>
        <v>2.5099999999999998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225.03916256157601</v>
      </c>
    </row>
    <row r="79" spans="1:28" ht="12.75" customHeight="1" x14ac:dyDescent="0.3">
      <c r="A79" s="10">
        <f>IFERROR(VLOOKUP(B79,'[1]DADOS (OCULTAR)'!$Q$3:$S$135,3,0),"")</f>
        <v>10739225002242</v>
      </c>
      <c r="B79" s="11" t="str">
        <f>'[1]TCE - ANEXO III - Preencher'!C88</f>
        <v>UPA BARRA DE JANGADA - C.G 005/2022</v>
      </c>
      <c r="C79" s="12"/>
      <c r="D79" s="13" t="str">
        <f>'[1]TCE - ANEXO III - Preencher'!E88</f>
        <v>FRANCISCO LOPES DE AMAZONAS PIRES</v>
      </c>
      <c r="E79" s="11" t="str">
        <f>IF('[1]TCE - ANEXO III - Preencher'!F88="4 - Assistência Odontológica","2 - Outros Profissionais da Saúde",'[1]TCE - ANEXO III - Preencher'!F88)</f>
        <v>2 - Outros Profissionais da Saúde</v>
      </c>
      <c r="F79" s="14">
        <f>'[1]TCE - ANEXO III - Preencher'!G88</f>
        <v>223605</v>
      </c>
      <c r="G79" s="15">
        <f>IF('[1]TCE - ANEXO III - Preencher'!H88="","",'[1]TCE - ANEXO III - Preencher'!H88)</f>
        <v>45170</v>
      </c>
      <c r="H79" s="16">
        <f>'[1]TCE - ANEXO III - Preencher'!I88</f>
        <v>0</v>
      </c>
      <c r="I79" s="16">
        <f>'[1]TCE - ANEXO III - Preencher'!J88</f>
        <v>28.75</v>
      </c>
      <c r="J79" s="16">
        <f>'[1]TCE - ANEXO III - Preencher'!K88</f>
        <v>0</v>
      </c>
      <c r="K79" s="17">
        <f>'[1]TCE - ANEXO III - Preencher'!L88</f>
        <v>177.389162561576</v>
      </c>
      <c r="L79" s="17">
        <f>'[1]TCE - ANEXO III - Preencher'!M88</f>
        <v>1.82</v>
      </c>
      <c r="M79" s="17">
        <f t="shared" si="0"/>
        <v>175.56916256157601</v>
      </c>
      <c r="N79" s="17">
        <f>'[1]TCE - ANEXO III - Preencher'!O88</f>
        <v>0</v>
      </c>
      <c r="O79" s="17">
        <f>'[1]TCE - ANEXO III - Preencher'!P88</f>
        <v>0</v>
      </c>
      <c r="P79" s="17">
        <f t="shared" si="1"/>
        <v>0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204.31916256157601</v>
      </c>
    </row>
    <row r="80" spans="1:28" ht="12.75" customHeight="1" x14ac:dyDescent="0.3">
      <c r="A80" s="10">
        <f>IFERROR(VLOOKUP(B80,'[1]DADOS (OCULTAR)'!$Q$3:$S$135,3,0),"")</f>
        <v>10739225002242</v>
      </c>
      <c r="B80" s="11" t="str">
        <f>'[1]TCE - ANEXO III - Preencher'!C89</f>
        <v>UPA BARRA DE JANGADA - C.G 005/2022</v>
      </c>
      <c r="C80" s="12"/>
      <c r="D80" s="13" t="str">
        <f>'[1]TCE - ANEXO III - Preencher'!E89</f>
        <v>FRANÇOIS TALLES MEDEIROS RODRIGUES</v>
      </c>
      <c r="E80" s="11" t="str">
        <f>IF('[1]TCE - ANEXO III - Preencher'!F89="4 - Assistência Odontológica","2 - Outros Profissionais da Saúde",'[1]TCE - ANEXO III - Preencher'!F89)</f>
        <v>2 - Outros Profissionais da Saúde</v>
      </c>
      <c r="F80" s="14">
        <f>'[1]TCE - ANEXO III - Preencher'!G89</f>
        <v>223605</v>
      </c>
      <c r="G80" s="15">
        <f>IF('[1]TCE - ANEXO III - Preencher'!H89="","",'[1]TCE - ANEXO III - Preencher'!H89)</f>
        <v>45170</v>
      </c>
      <c r="H80" s="16">
        <f>'[1]TCE - ANEXO III - Preencher'!I89</f>
        <v>0</v>
      </c>
      <c r="I80" s="16">
        <f>'[1]TCE - ANEXO III - Preencher'!J89</f>
        <v>173.24</v>
      </c>
      <c r="J80" s="16">
        <f>'[1]TCE - ANEXO III - Preencher'!K89</f>
        <v>0</v>
      </c>
      <c r="K80" s="17">
        <f>'[1]TCE - ANEXO III - Preencher'!L89</f>
        <v>177.389162561576</v>
      </c>
      <c r="L80" s="17">
        <f>'[1]TCE - ANEXO III - Preencher'!M89</f>
        <v>1.82</v>
      </c>
      <c r="M80" s="17">
        <f t="shared" si="0"/>
        <v>175.56916256157601</v>
      </c>
      <c r="N80" s="17">
        <f>'[1]TCE - ANEXO III - Preencher'!O89</f>
        <v>3.17</v>
      </c>
      <c r="O80" s="17">
        <f>'[1]TCE - ANEXO III - Preencher'!P89</f>
        <v>0</v>
      </c>
      <c r="P80" s="17">
        <f t="shared" si="1"/>
        <v>3.17</v>
      </c>
      <c r="Q80" s="17">
        <f>'[1]TCE - ANEXO III - Preencher'!R89</f>
        <v>0</v>
      </c>
      <c r="R80" s="17">
        <f>'[1]TCE - ANEXO III - Preencher'!S89</f>
        <v>0</v>
      </c>
      <c r="S80" s="17">
        <f t="shared" si="2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351.97916256157606</v>
      </c>
    </row>
    <row r="81" spans="1:28" ht="12.75" customHeight="1" x14ac:dyDescent="0.3">
      <c r="A81" s="10">
        <f>IFERROR(VLOOKUP(B81,'[1]DADOS (OCULTAR)'!$Q$3:$S$135,3,0),"")</f>
        <v>10739225002242</v>
      </c>
      <c r="B81" s="11" t="str">
        <f>'[1]TCE - ANEXO III - Preencher'!C90</f>
        <v>UPA BARRA DE JANGADA - C.G 005/2022</v>
      </c>
      <c r="C81" s="12"/>
      <c r="D81" s="13" t="str">
        <f>'[1]TCE - ANEXO III - Preencher'!E90</f>
        <v>FRED LUIZ DA COSTA EVARISTO MONTEIRO</v>
      </c>
      <c r="E81" s="11" t="str">
        <f>IF('[1]TCE - ANEXO III - Preencher'!F90="4 - Assistência Odontológica","2 - Outros Profissionais da Saúde",'[1]TCE - ANEXO III - Preencher'!F90)</f>
        <v>1 - Médico</v>
      </c>
      <c r="F81" s="14">
        <f>'[1]TCE - ANEXO III - Preencher'!G90</f>
        <v>225270</v>
      </c>
      <c r="G81" s="15">
        <f>IF('[1]TCE - ANEXO III - Preencher'!H90="","",'[1]TCE - ANEXO III - Preencher'!H90)</f>
        <v>45170</v>
      </c>
      <c r="H81" s="16">
        <f>'[1]TCE - ANEXO III - Preencher'!I90</f>
        <v>0</v>
      </c>
      <c r="I81" s="16">
        <f>'[1]TCE - ANEXO III - Preencher'!J90</f>
        <v>341.13</v>
      </c>
      <c r="J81" s="16">
        <f>'[1]TCE - ANEXO III - Preencher'!K90</f>
        <v>0</v>
      </c>
      <c r="K81" s="17">
        <f>'[1]TCE - ANEXO III - Preencher'!L90</f>
        <v>177.389162561576</v>
      </c>
      <c r="L81" s="17">
        <f>'[1]TCE - ANEXO III - Preencher'!M90</f>
        <v>4</v>
      </c>
      <c r="M81" s="17">
        <f t="shared" si="0"/>
        <v>173.389162561576</v>
      </c>
      <c r="N81" s="17">
        <f>'[1]TCE - ANEXO III - Preencher'!O90</f>
        <v>21.55</v>
      </c>
      <c r="O81" s="17">
        <f>'[1]TCE - ANEXO III - Preencher'!P90</f>
        <v>0</v>
      </c>
      <c r="P81" s="17">
        <f t="shared" si="1"/>
        <v>21.55</v>
      </c>
      <c r="Q81" s="17">
        <f>'[1]TCE - ANEXO III - Preencher'!R90</f>
        <v>0</v>
      </c>
      <c r="R81" s="17">
        <f>'[1]TCE - ANEXO III - Preencher'!S90</f>
        <v>0</v>
      </c>
      <c r="S81" s="17">
        <f t="shared" si="2"/>
        <v>0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536.06916256157592</v>
      </c>
    </row>
    <row r="82" spans="1:28" ht="12.75" customHeight="1" x14ac:dyDescent="0.3">
      <c r="A82" s="10">
        <f>IFERROR(VLOOKUP(B82,'[1]DADOS (OCULTAR)'!$Q$3:$S$135,3,0),"")</f>
        <v>10739225002242</v>
      </c>
      <c r="B82" s="11" t="str">
        <f>'[1]TCE - ANEXO III - Preencher'!C91</f>
        <v>UPA BARRA DE JANGADA - C.G 005/2022</v>
      </c>
      <c r="C82" s="12"/>
      <c r="D82" s="13" t="str">
        <f>'[1]TCE - ANEXO III - Preencher'!E91</f>
        <v>GABRIEL SANTANA DA SILVA</v>
      </c>
      <c r="E82" s="11" t="str">
        <f>IF('[1]TCE - ANEXO III - Preencher'!F91="4 - Assistência Odontológica","2 - Outros Profissionais da Saúde",'[1]TCE - ANEXO III - Preencher'!F91)</f>
        <v>2 - Outros Profissionais da Saúde</v>
      </c>
      <c r="F82" s="14">
        <f>'[1]TCE - ANEXO III - Preencher'!G91</f>
        <v>223505</v>
      </c>
      <c r="G82" s="15">
        <f>IF('[1]TCE - ANEXO III - Preencher'!H91="","",'[1]TCE - ANEXO III - Preencher'!H91)</f>
        <v>45170</v>
      </c>
      <c r="H82" s="16">
        <f>'[1]TCE - ANEXO III - Preencher'!I91</f>
        <v>0</v>
      </c>
      <c r="I82" s="16">
        <f>'[1]TCE - ANEXO III - Preencher'!J91</f>
        <v>186.23</v>
      </c>
      <c r="J82" s="16">
        <f>'[1]TCE - ANEXO III - Preencher'!K91</f>
        <v>0</v>
      </c>
      <c r="K82" s="17">
        <f>'[1]TCE - ANEXO III - Preencher'!L91</f>
        <v>177.389162561576</v>
      </c>
      <c r="L82" s="17">
        <f>'[1]TCE - ANEXO III - Preencher'!M91</f>
        <v>2.04</v>
      </c>
      <c r="M82" s="17">
        <f t="shared" si="0"/>
        <v>175.34916256157601</v>
      </c>
      <c r="N82" s="17">
        <f>'[1]TCE - ANEXO III - Preencher'!O91</f>
        <v>3.17</v>
      </c>
      <c r="O82" s="17">
        <f>'[1]TCE - ANEXO III - Preencher'!P91</f>
        <v>0</v>
      </c>
      <c r="P82" s="17">
        <f t="shared" si="1"/>
        <v>3.17</v>
      </c>
      <c r="Q82" s="17">
        <f>'[1]TCE - ANEXO III - Preencher'!R91</f>
        <v>196.8</v>
      </c>
      <c r="R82" s="17">
        <f>'[1]TCE - ANEXO III - Preencher'!S91</f>
        <v>122.12</v>
      </c>
      <c r="S82" s="17">
        <f t="shared" si="2"/>
        <v>74.680000000000007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3936.63</v>
      </c>
      <c r="Y82" s="17">
        <f>'[1]TCE - ANEXO III - Preencher'!Z91</f>
        <v>0</v>
      </c>
      <c r="Z82" s="17">
        <f t="shared" si="4"/>
        <v>3936.63</v>
      </c>
      <c r="AA82" s="18" t="str">
        <f>IF('[1]TCE - ANEXO III - Preencher'!AB91="","",'[1]TCE - ANEXO III - Preencher'!AB91)</f>
        <v>ABONO COMPLEMENTAR</v>
      </c>
      <c r="AB82" s="17">
        <f t="shared" si="5"/>
        <v>4376.0591625615762</v>
      </c>
    </row>
    <row r="83" spans="1:28" ht="12.75" customHeight="1" x14ac:dyDescent="0.3">
      <c r="A83" s="10">
        <f>IFERROR(VLOOKUP(B83,'[1]DADOS (OCULTAR)'!$Q$3:$S$135,3,0),"")</f>
        <v>10739225002242</v>
      </c>
      <c r="B83" s="11" t="str">
        <f>'[1]TCE - ANEXO III - Preencher'!C92</f>
        <v>UPA BARRA DE JANGADA - C.G 005/2022</v>
      </c>
      <c r="C83" s="12"/>
      <c r="D83" s="13" t="str">
        <f>'[1]TCE - ANEXO III - Preencher'!E92</f>
        <v>GABRIEL SILVA COSTA GUERRA MORAES</v>
      </c>
      <c r="E83" s="11" t="str">
        <f>IF('[1]TCE - ANEXO III - Preencher'!F92="4 - Assistência Odontológica","2 - Outros Profissionais da Saúde",'[1]TCE - ANEXO III - Preencher'!F92)</f>
        <v>1 - Médico</v>
      </c>
      <c r="F83" s="14">
        <f>'[1]TCE - ANEXO III - Preencher'!G92</f>
        <v>225125</v>
      </c>
      <c r="G83" s="15">
        <f>IF('[1]TCE - ANEXO III - Preencher'!H92="","",'[1]TCE - ANEXO III - Preencher'!H92)</f>
        <v>45170</v>
      </c>
      <c r="H83" s="16">
        <f>'[1]TCE - ANEXO III - Preencher'!I92</f>
        <v>0</v>
      </c>
      <c r="I83" s="16">
        <f>'[1]TCE - ANEXO III - Preencher'!J92</f>
        <v>348.51</v>
      </c>
      <c r="J83" s="16">
        <f>'[1]TCE - ANEXO III - Preencher'!K92</f>
        <v>0</v>
      </c>
      <c r="K83" s="17">
        <f>'[1]TCE - ANEXO III - Preencher'!L92</f>
        <v>177.389162561576</v>
      </c>
      <c r="L83" s="17">
        <f>'[1]TCE - ANEXO III - Preencher'!M92</f>
        <v>4</v>
      </c>
      <c r="M83" s="17">
        <f t="shared" si="0"/>
        <v>173.389162561576</v>
      </c>
      <c r="N83" s="17">
        <f>'[1]TCE - ANEXO III - Preencher'!O92</f>
        <v>21.55</v>
      </c>
      <c r="O83" s="17">
        <f>'[1]TCE - ANEXO III - Preencher'!P92</f>
        <v>0</v>
      </c>
      <c r="P83" s="17">
        <f t="shared" si="1"/>
        <v>21.55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543.44916256157592</v>
      </c>
    </row>
    <row r="84" spans="1:28" ht="12.75" customHeight="1" x14ac:dyDescent="0.3">
      <c r="A84" s="10">
        <f>IFERROR(VLOOKUP(B84,'[1]DADOS (OCULTAR)'!$Q$3:$S$135,3,0),"")</f>
        <v>10739225002242</v>
      </c>
      <c r="B84" s="11" t="str">
        <f>'[1]TCE - ANEXO III - Preencher'!C93</f>
        <v>UPA BARRA DE JANGADA - C.G 005/2022</v>
      </c>
      <c r="C84" s="12"/>
      <c r="D84" s="13" t="str">
        <f>'[1]TCE - ANEXO III - Preencher'!E93</f>
        <v>GABRIELA SANTOS PACHECO DE LIMA</v>
      </c>
      <c r="E84" s="11" t="str">
        <f>IF('[1]TCE - ANEXO III - Preencher'!F93="4 - Assistência Odontológica","2 - Outros Profissionais da Saúde",'[1]TCE - ANEXO III - Preencher'!F93)</f>
        <v>1 - Médico</v>
      </c>
      <c r="F84" s="14">
        <f>'[1]TCE - ANEXO III - Preencher'!G93</f>
        <v>225124</v>
      </c>
      <c r="G84" s="15">
        <f>IF('[1]TCE - ANEXO III - Preencher'!H93="","",'[1]TCE - ANEXO III - Preencher'!H93)</f>
        <v>45170</v>
      </c>
      <c r="H84" s="16">
        <f>'[1]TCE - ANEXO III - Preencher'!I93</f>
        <v>0</v>
      </c>
      <c r="I84" s="16">
        <f>'[1]TCE - ANEXO III - Preencher'!J93</f>
        <v>661.13</v>
      </c>
      <c r="J84" s="16">
        <f>'[1]TCE - ANEXO III - Preencher'!K93</f>
        <v>0</v>
      </c>
      <c r="K84" s="17">
        <f>'[1]TCE - ANEXO III - Preencher'!L93</f>
        <v>177.389162561576</v>
      </c>
      <c r="L84" s="17">
        <f>'[1]TCE - ANEXO III - Preencher'!M93</f>
        <v>8</v>
      </c>
      <c r="M84" s="17">
        <f t="shared" si="0"/>
        <v>169.389162561576</v>
      </c>
      <c r="N84" s="17">
        <f>'[1]TCE - ANEXO III - Preencher'!O93</f>
        <v>21.55</v>
      </c>
      <c r="O84" s="17">
        <f>'[1]TCE - ANEXO III - Preencher'!P93</f>
        <v>0</v>
      </c>
      <c r="P84" s="17">
        <f t="shared" si="1"/>
        <v>21.55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852.06916256157592</v>
      </c>
    </row>
    <row r="85" spans="1:28" ht="12.75" customHeight="1" x14ac:dyDescent="0.3">
      <c r="A85" s="10">
        <f>IFERROR(VLOOKUP(B85,'[1]DADOS (OCULTAR)'!$Q$3:$S$135,3,0),"")</f>
        <v>10739225002242</v>
      </c>
      <c r="B85" s="11" t="str">
        <f>'[1]TCE - ANEXO III - Preencher'!C94</f>
        <v>UPA BARRA DE JANGADA - C.G 005/2022</v>
      </c>
      <c r="C85" s="12"/>
      <c r="D85" s="13" t="str">
        <f>'[1]TCE - ANEXO III - Preencher'!E94</f>
        <v xml:space="preserve">GEANE ALVES DE AREDA </v>
      </c>
      <c r="E85" s="11" t="str">
        <f>IF('[1]TCE - ANEXO III - Preencher'!F94="4 - Assistência Odontológica","2 - Outros Profissionais da Saúde",'[1]TCE - ANEXO III - Preencher'!F94)</f>
        <v>3 - Administrativo</v>
      </c>
      <c r="F85" s="14">
        <f>'[1]TCE - ANEXO III - Preencher'!G94</f>
        <v>422105</v>
      </c>
      <c r="G85" s="15">
        <f>IF('[1]TCE - ANEXO III - Preencher'!H94="","",'[1]TCE - ANEXO III - Preencher'!H94)</f>
        <v>45170</v>
      </c>
      <c r="H85" s="16">
        <f>'[1]TCE - ANEXO III - Preencher'!I94</f>
        <v>0</v>
      </c>
      <c r="I85" s="16">
        <f>'[1]TCE - ANEXO III - Preencher'!J94</f>
        <v>0</v>
      </c>
      <c r="J85" s="16">
        <f>'[1]TCE - ANEXO III - Preencher'!K94</f>
        <v>0</v>
      </c>
      <c r="K85" s="17">
        <f>'[1]TCE - ANEXO III - Preencher'!L94</f>
        <v>177.389162561576</v>
      </c>
      <c r="L85" s="17">
        <f>'[1]TCE - ANEXO III - Preencher'!M94</f>
        <v>0</v>
      </c>
      <c r="M85" s="17">
        <f t="shared" si="0"/>
        <v>177.389162561576</v>
      </c>
      <c r="N85" s="17">
        <f>'[1]TCE - ANEXO III - Preencher'!O94</f>
        <v>2.5099999999999998</v>
      </c>
      <c r="O85" s="17">
        <f>'[1]TCE - ANEXO III - Preencher'!P94</f>
        <v>0</v>
      </c>
      <c r="P85" s="17">
        <f t="shared" si="1"/>
        <v>2.5099999999999998</v>
      </c>
      <c r="Q85" s="17">
        <f>'[1]TCE - ANEXO III - Preencher'!R94</f>
        <v>0</v>
      </c>
      <c r="R85" s="17">
        <f>'[1]TCE - ANEXO III - Preencher'!S94</f>
        <v>0</v>
      </c>
      <c r="S85" s="17">
        <f t="shared" si="2"/>
        <v>0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179.89916256157599</v>
      </c>
    </row>
    <row r="86" spans="1:28" ht="12.75" customHeight="1" x14ac:dyDescent="0.3">
      <c r="A86" s="10">
        <f>IFERROR(VLOOKUP(B86,'[1]DADOS (OCULTAR)'!$Q$3:$S$135,3,0),"")</f>
        <v>10739225002242</v>
      </c>
      <c r="B86" s="11" t="str">
        <f>'[1]TCE - ANEXO III - Preencher'!C95</f>
        <v>UPA BARRA DE JANGADA - C.G 005/2022</v>
      </c>
      <c r="C86" s="12"/>
      <c r="D86" s="13" t="str">
        <f>'[1]TCE - ANEXO III - Preencher'!E95</f>
        <v>GENEIDE BARBOSA DE ARAUJO</v>
      </c>
      <c r="E86" s="11" t="str">
        <f>IF('[1]TCE - ANEXO III - Preencher'!F95="4 - Assistência Odontológica","2 - Outros Profissionais da Saúde",'[1]TCE - ANEXO III - Preencher'!F95)</f>
        <v>2 - Outros Profissionais da Saúde</v>
      </c>
      <c r="F86" s="14">
        <f>'[1]TCE - ANEXO III - Preencher'!G95</f>
        <v>223505</v>
      </c>
      <c r="G86" s="15">
        <f>IF('[1]TCE - ANEXO III - Preencher'!H95="","",'[1]TCE - ANEXO III - Preencher'!H95)</f>
        <v>45170</v>
      </c>
      <c r="H86" s="16">
        <f>'[1]TCE - ANEXO III - Preencher'!I95</f>
        <v>0</v>
      </c>
      <c r="I86" s="16">
        <f>'[1]TCE - ANEXO III - Preencher'!J95</f>
        <v>198.44</v>
      </c>
      <c r="J86" s="16">
        <f>'[1]TCE - ANEXO III - Preencher'!K95</f>
        <v>0</v>
      </c>
      <c r="K86" s="17">
        <f>'[1]TCE - ANEXO III - Preencher'!L95</f>
        <v>177.389162561576</v>
      </c>
      <c r="L86" s="17">
        <f>'[1]TCE - ANEXO III - Preencher'!M95</f>
        <v>2.04</v>
      </c>
      <c r="M86" s="17">
        <f t="shared" si="0"/>
        <v>175.34916256157601</v>
      </c>
      <c r="N86" s="17">
        <f>'[1]TCE - ANEXO III - Preencher'!O95</f>
        <v>3.17</v>
      </c>
      <c r="O86" s="17">
        <f>'[1]TCE - ANEXO III - Preencher'!P95</f>
        <v>0</v>
      </c>
      <c r="P86" s="17">
        <f t="shared" si="1"/>
        <v>3.17</v>
      </c>
      <c r="Q86" s="17">
        <f>'[1]TCE - ANEXO III - Preencher'!R95</f>
        <v>232.8</v>
      </c>
      <c r="R86" s="17">
        <f>'[1]TCE - ANEXO III - Preencher'!S95</f>
        <v>122.12</v>
      </c>
      <c r="S86" s="17">
        <f t="shared" si="2"/>
        <v>110.68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2570.37</v>
      </c>
      <c r="Y86" s="17">
        <f>'[1]TCE - ANEXO III - Preencher'!Z95</f>
        <v>0</v>
      </c>
      <c r="Z86" s="17">
        <f t="shared" si="4"/>
        <v>2570.37</v>
      </c>
      <c r="AA86" s="18" t="str">
        <f>IF('[1]TCE - ANEXO III - Preencher'!AB95="","",'[1]TCE - ANEXO III - Preencher'!AB95)</f>
        <v>ABONO COMPLEMENTAR</v>
      </c>
      <c r="AB86" s="17">
        <f t="shared" si="5"/>
        <v>3058.009162561576</v>
      </c>
    </row>
    <row r="87" spans="1:28" ht="12.75" customHeight="1" x14ac:dyDescent="0.3">
      <c r="A87" s="10">
        <f>IFERROR(VLOOKUP(B87,'[1]DADOS (OCULTAR)'!$Q$3:$S$135,3,0),"")</f>
        <v>10739225002242</v>
      </c>
      <c r="B87" s="11" t="str">
        <f>'[1]TCE - ANEXO III - Preencher'!C96</f>
        <v>UPA BARRA DE JANGADA - C.G 005/2022</v>
      </c>
      <c r="C87" s="12"/>
      <c r="D87" s="13" t="str">
        <f>'[1]TCE - ANEXO III - Preencher'!E96</f>
        <v>GEZILDA MARIA DOS SANTOS</v>
      </c>
      <c r="E87" s="11" t="str">
        <f>IF('[1]TCE - ANEXO III - Preencher'!F96="4 - Assistência Odontológica","2 - Outros Profissionais da Saúde",'[1]TCE - ANEXO III - Preencher'!F96)</f>
        <v>2 - Outros Profissionais da Saúde</v>
      </c>
      <c r="F87" s="14">
        <f>'[1]TCE - ANEXO III - Preencher'!G96</f>
        <v>322205</v>
      </c>
      <c r="G87" s="15">
        <f>IF('[1]TCE - ANEXO III - Preencher'!H96="","",'[1]TCE - ANEXO III - Preencher'!H96)</f>
        <v>45170</v>
      </c>
      <c r="H87" s="16">
        <f>'[1]TCE - ANEXO III - Preencher'!I96</f>
        <v>0</v>
      </c>
      <c r="I87" s="16">
        <f>'[1]TCE - ANEXO III - Preencher'!J96</f>
        <v>127.77</v>
      </c>
      <c r="J87" s="16">
        <f>'[1]TCE - ANEXO III - Preencher'!K96</f>
        <v>0</v>
      </c>
      <c r="K87" s="17">
        <f>'[1]TCE - ANEXO III - Preencher'!L96</f>
        <v>177.389162561576</v>
      </c>
      <c r="L87" s="17">
        <f>'[1]TCE - ANEXO III - Preencher'!M96</f>
        <v>1.33</v>
      </c>
      <c r="M87" s="17">
        <f t="shared" si="0"/>
        <v>176.05916256157599</v>
      </c>
      <c r="N87" s="17">
        <f>'[1]TCE - ANEXO III - Preencher'!O96</f>
        <v>2.5099999999999998</v>
      </c>
      <c r="O87" s="17">
        <f>'[1]TCE - ANEXO III - Preencher'!P96</f>
        <v>0</v>
      </c>
      <c r="P87" s="17">
        <f t="shared" si="1"/>
        <v>2.5099999999999998</v>
      </c>
      <c r="Q87" s="17">
        <f>'[1]TCE - ANEXO III - Preencher'!R96</f>
        <v>123</v>
      </c>
      <c r="R87" s="17">
        <f>'[1]TCE - ANEXO III - Preencher'!S96</f>
        <v>79.8</v>
      </c>
      <c r="S87" s="17">
        <f t="shared" si="2"/>
        <v>43.2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7121.55</v>
      </c>
      <c r="Y87" s="17">
        <f>'[1]TCE - ANEXO III - Preencher'!Z96</f>
        <v>0</v>
      </c>
      <c r="Z87" s="17">
        <f t="shared" si="4"/>
        <v>7121.55</v>
      </c>
      <c r="AA87" s="18" t="str">
        <f>IF('[1]TCE - ANEXO III - Preencher'!AB96="","",'[1]TCE - ANEXO III - Preencher'!AB96)</f>
        <v>ABONO COMPLEMENTAR</v>
      </c>
      <c r="AB87" s="17">
        <f t="shared" si="5"/>
        <v>7471.0891625615759</v>
      </c>
    </row>
    <row r="88" spans="1:28" ht="12.75" customHeight="1" x14ac:dyDescent="0.3">
      <c r="A88" s="10">
        <f>IFERROR(VLOOKUP(B88,'[1]DADOS (OCULTAR)'!$Q$3:$S$135,3,0),"")</f>
        <v>10739225002242</v>
      </c>
      <c r="B88" s="11" t="str">
        <f>'[1]TCE - ANEXO III - Preencher'!C97</f>
        <v>UPA BARRA DE JANGADA - C.G 005/2022</v>
      </c>
      <c r="C88" s="12"/>
      <c r="D88" s="13" t="str">
        <f>'[1]TCE - ANEXO III - Preencher'!E97</f>
        <v>GILBERTO FERREIRA DA SILVA NETO</v>
      </c>
      <c r="E88" s="11" t="str">
        <f>IF('[1]TCE - ANEXO III - Preencher'!F97="4 - Assistência Odontológica","2 - Outros Profissionais da Saúde",'[1]TCE - ANEXO III - Preencher'!F97)</f>
        <v>3 - Administrativo</v>
      </c>
      <c r="F88" s="14">
        <f>'[1]TCE - ANEXO III - Preencher'!G97</f>
        <v>514310</v>
      </c>
      <c r="G88" s="15">
        <f>IF('[1]TCE - ANEXO III - Preencher'!H97="","",'[1]TCE - ANEXO III - Preencher'!H97)</f>
        <v>45170</v>
      </c>
      <c r="H88" s="16">
        <f>'[1]TCE - ANEXO III - Preencher'!I97</f>
        <v>0</v>
      </c>
      <c r="I88" s="16">
        <f>'[1]TCE - ANEXO III - Preencher'!J97</f>
        <v>141.32</v>
      </c>
      <c r="J88" s="16">
        <f>'[1]TCE - ANEXO III - Preencher'!K97</f>
        <v>0</v>
      </c>
      <c r="K88" s="17">
        <f>'[1]TCE - ANEXO III - Preencher'!L97</f>
        <v>177.389162561576</v>
      </c>
      <c r="L88" s="17">
        <f>'[1]TCE - ANEXO III - Preencher'!M97</f>
        <v>1.32</v>
      </c>
      <c r="M88" s="17">
        <f t="shared" si="0"/>
        <v>176.06916256157601</v>
      </c>
      <c r="N88" s="17">
        <f>'[1]TCE - ANEXO III - Preencher'!O97</f>
        <v>2.5099999999999998</v>
      </c>
      <c r="O88" s="17">
        <f>'[1]TCE - ANEXO III - Preencher'!P97</f>
        <v>0</v>
      </c>
      <c r="P88" s="17">
        <f t="shared" si="1"/>
        <v>2.5099999999999998</v>
      </c>
      <c r="Q88" s="17">
        <f>'[1]TCE - ANEXO III - Preencher'!R97</f>
        <v>291</v>
      </c>
      <c r="R88" s="17">
        <f>'[1]TCE - ANEXO III - Preencher'!S97</f>
        <v>79.2</v>
      </c>
      <c r="S88" s="17">
        <f t="shared" si="2"/>
        <v>211.8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531.69916256157603</v>
      </c>
    </row>
    <row r="89" spans="1:28" ht="12.75" customHeight="1" x14ac:dyDescent="0.3">
      <c r="A89" s="10">
        <f>IFERROR(VLOOKUP(B89,'[1]DADOS (OCULTAR)'!$Q$3:$S$135,3,0),"")</f>
        <v>10739225002242</v>
      </c>
      <c r="B89" s="11" t="str">
        <f>'[1]TCE - ANEXO III - Preencher'!C98</f>
        <v>UPA BARRA DE JANGADA - C.G 005/2022</v>
      </c>
      <c r="C89" s="12"/>
      <c r="D89" s="13" t="str">
        <f>'[1]TCE - ANEXO III - Preencher'!E98</f>
        <v>GISLENE ALVES TOLEDO NUNES</v>
      </c>
      <c r="E89" s="11" t="str">
        <f>IF('[1]TCE - ANEXO III - Preencher'!F98="4 - Assistência Odontológica","2 - Outros Profissionais da Saúde",'[1]TCE - ANEXO III - Preencher'!F98)</f>
        <v>3 - Administrativo</v>
      </c>
      <c r="F89" s="14">
        <f>'[1]TCE - ANEXO III - Preencher'!G98</f>
        <v>422105</v>
      </c>
      <c r="G89" s="15">
        <f>IF('[1]TCE - ANEXO III - Preencher'!H98="","",'[1]TCE - ANEXO III - Preencher'!H98)</f>
        <v>45170</v>
      </c>
      <c r="H89" s="16">
        <f>'[1]TCE - ANEXO III - Preencher'!I98</f>
        <v>0</v>
      </c>
      <c r="I89" s="16">
        <f>'[1]TCE - ANEXO III - Preencher'!J98</f>
        <v>143.62</v>
      </c>
      <c r="J89" s="16">
        <f>'[1]TCE - ANEXO III - Preencher'!K98</f>
        <v>0</v>
      </c>
      <c r="K89" s="17">
        <f>'[1]TCE - ANEXO III - Preencher'!L98</f>
        <v>177.389162561576</v>
      </c>
      <c r="L89" s="17">
        <f>'[1]TCE - ANEXO III - Preencher'!M98</f>
        <v>1.32</v>
      </c>
      <c r="M89" s="17">
        <f t="shared" si="0"/>
        <v>176.06916256157601</v>
      </c>
      <c r="N89" s="17">
        <f>'[1]TCE - ANEXO III - Preencher'!O98</f>
        <v>2.5099999999999998</v>
      </c>
      <c r="O89" s="17">
        <f>'[1]TCE - ANEXO III - Preencher'!P98</f>
        <v>0</v>
      </c>
      <c r="P89" s="17">
        <f t="shared" si="1"/>
        <v>2.5099999999999998</v>
      </c>
      <c r="Q89" s="17">
        <f>'[1]TCE - ANEXO III - Preencher'!R98</f>
        <v>0</v>
      </c>
      <c r="R89" s="17">
        <f>'[1]TCE - ANEXO III - Preencher'!S98</f>
        <v>0</v>
      </c>
      <c r="S89" s="17">
        <f t="shared" si="2"/>
        <v>0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322.19916256157603</v>
      </c>
    </row>
    <row r="90" spans="1:28" ht="12.75" customHeight="1" x14ac:dyDescent="0.3">
      <c r="A90" s="10">
        <f>IFERROR(VLOOKUP(B90,'[1]DADOS (OCULTAR)'!$Q$3:$S$135,3,0),"")</f>
        <v>10739225002242</v>
      </c>
      <c r="B90" s="11" t="str">
        <f>'[1]TCE - ANEXO III - Preencher'!C99</f>
        <v>UPA BARRA DE JANGADA - C.G 005/2022</v>
      </c>
      <c r="C90" s="12"/>
      <c r="D90" s="13" t="str">
        <f>'[1]TCE - ANEXO III - Preencher'!E99</f>
        <v>GUILHERME BARBOSA DE OLIVEIRA</v>
      </c>
      <c r="E90" s="11" t="str">
        <f>IF('[1]TCE - ANEXO III - Preencher'!F99="4 - Assistência Odontológica","2 - Outros Profissionais da Saúde",'[1]TCE - ANEXO III - Preencher'!F99)</f>
        <v>2 - Outros Profissionais da Saúde</v>
      </c>
      <c r="F90" s="14">
        <f>'[1]TCE - ANEXO III - Preencher'!G99</f>
        <v>322205</v>
      </c>
      <c r="G90" s="15">
        <f>IF('[1]TCE - ANEXO III - Preencher'!H99="","",'[1]TCE - ANEXO III - Preencher'!H99)</f>
        <v>45170</v>
      </c>
      <c r="H90" s="16">
        <f>'[1]TCE - ANEXO III - Preencher'!I99</f>
        <v>0</v>
      </c>
      <c r="I90" s="16">
        <f>'[1]TCE - ANEXO III - Preencher'!J99</f>
        <v>127.1</v>
      </c>
      <c r="J90" s="16">
        <f>'[1]TCE - ANEXO III - Preencher'!K99</f>
        <v>0</v>
      </c>
      <c r="K90" s="17">
        <f>'[1]TCE - ANEXO III - Preencher'!L99</f>
        <v>177.389162561576</v>
      </c>
      <c r="L90" s="17">
        <f>'[1]TCE - ANEXO III - Preencher'!M99</f>
        <v>1.33</v>
      </c>
      <c r="M90" s="17">
        <f t="shared" si="0"/>
        <v>176.05916256157599</v>
      </c>
      <c r="N90" s="17">
        <f>'[1]TCE - ANEXO III - Preencher'!O99</f>
        <v>2.5099999999999998</v>
      </c>
      <c r="O90" s="17">
        <f>'[1]TCE - ANEXO III - Preencher'!P99</f>
        <v>0</v>
      </c>
      <c r="P90" s="17">
        <f t="shared" si="1"/>
        <v>2.5099999999999998</v>
      </c>
      <c r="Q90" s="17">
        <f>'[1]TCE - ANEXO III - Preencher'!R99</f>
        <v>0</v>
      </c>
      <c r="R90" s="17">
        <f>'[1]TCE - ANEXO III - Preencher'!S99</f>
        <v>0</v>
      </c>
      <c r="S90" s="17">
        <f t="shared" si="2"/>
        <v>0</v>
      </c>
      <c r="T90" s="17">
        <f>'[1]TCE - ANEXO III - Preencher'!U99</f>
        <v>59.82</v>
      </c>
      <c r="U90" s="17">
        <f>'[1]TCE - ANEXO III - Preencher'!V99</f>
        <v>0</v>
      </c>
      <c r="V90" s="17">
        <f t="shared" si="3"/>
        <v>59.82</v>
      </c>
      <c r="W90" s="18" t="str">
        <f>IF('[1]TCE - ANEXO III - Preencher'!X99="","",'[1]TCE - ANEXO III - Preencher'!X99)</f>
        <v>SALÁRIO FAMÍLIA</v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365.48916256157594</v>
      </c>
    </row>
    <row r="91" spans="1:28" ht="12.75" customHeight="1" x14ac:dyDescent="0.3">
      <c r="A91" s="10">
        <f>IFERROR(VLOOKUP(B91,'[1]DADOS (OCULTAR)'!$Q$3:$S$135,3,0),"")</f>
        <v>10739225002242</v>
      </c>
      <c r="B91" s="11" t="str">
        <f>'[1]TCE - ANEXO III - Preencher'!C100</f>
        <v>UPA BARRA DE JANGADA - C.G 005/2022</v>
      </c>
      <c r="C91" s="12"/>
      <c r="D91" s="13" t="str">
        <f>'[1]TCE - ANEXO III - Preencher'!E100</f>
        <v>HELAN MARCELO AZEVEDO DE LIRA BEZERRA</v>
      </c>
      <c r="E91" s="11" t="str">
        <f>IF('[1]TCE - ANEXO III - Preencher'!F100="4 - Assistência Odontológica","2 - Outros Profissionais da Saúde",'[1]TCE - ANEXO III - Preencher'!F100)</f>
        <v>2 - Outros Profissionais da Saúde</v>
      </c>
      <c r="F91" s="14">
        <f>'[1]TCE - ANEXO III - Preencher'!G100</f>
        <v>324120</v>
      </c>
      <c r="G91" s="15">
        <f>IF('[1]TCE - ANEXO III - Preencher'!H100="","",'[1]TCE - ANEXO III - Preencher'!H100)</f>
        <v>45170</v>
      </c>
      <c r="H91" s="16">
        <f>'[1]TCE - ANEXO III - Preencher'!I100</f>
        <v>0</v>
      </c>
      <c r="I91" s="16">
        <f>'[1]TCE - ANEXO III - Preencher'!J100</f>
        <v>298.89999999999998</v>
      </c>
      <c r="J91" s="16">
        <f>'[1]TCE - ANEXO III - Preencher'!K100</f>
        <v>0</v>
      </c>
      <c r="K91" s="17">
        <f>'[1]TCE - ANEXO III - Preencher'!L100</f>
        <v>177.389162561576</v>
      </c>
      <c r="L91" s="17">
        <f>'[1]TCE - ANEXO III - Preencher'!M100</f>
        <v>2.41</v>
      </c>
      <c r="M91" s="17">
        <f t="shared" si="0"/>
        <v>174.979162561576</v>
      </c>
      <c r="N91" s="17">
        <f>'[1]TCE - ANEXO III - Preencher'!O100</f>
        <v>19.88</v>
      </c>
      <c r="O91" s="17">
        <f>'[1]TCE - ANEXO III - Preencher'!P100</f>
        <v>0</v>
      </c>
      <c r="P91" s="17">
        <f t="shared" si="1"/>
        <v>19.88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493.75916256157598</v>
      </c>
    </row>
    <row r="92" spans="1:28" ht="12.75" customHeight="1" x14ac:dyDescent="0.3">
      <c r="A92" s="10">
        <f>IFERROR(VLOOKUP(B92,'[1]DADOS (OCULTAR)'!$Q$3:$S$135,3,0),"")</f>
        <v>10739225002242</v>
      </c>
      <c r="B92" s="11" t="str">
        <f>'[1]TCE - ANEXO III - Preencher'!C101</f>
        <v>UPA BARRA DE JANGADA - C.G 005/2022</v>
      </c>
      <c r="C92" s="12"/>
      <c r="D92" s="13" t="str">
        <f>'[1]TCE - ANEXO III - Preencher'!E101</f>
        <v>IRAILDE DOS SANTOS ROCHA</v>
      </c>
      <c r="E92" s="11" t="str">
        <f>IF('[1]TCE - ANEXO III - Preencher'!F101="4 - Assistência Odontológica","2 - Outros Profissionais da Saúde",'[1]TCE - ANEXO III - Preencher'!F101)</f>
        <v>2 - Outros Profissionais da Saúde</v>
      </c>
      <c r="F92" s="14">
        <f>'[1]TCE - ANEXO III - Preencher'!G101</f>
        <v>324120</v>
      </c>
      <c r="G92" s="15">
        <f>IF('[1]TCE - ANEXO III - Preencher'!H101="","",'[1]TCE - ANEXO III - Preencher'!H101)</f>
        <v>45170</v>
      </c>
      <c r="H92" s="16">
        <f>'[1]TCE - ANEXO III - Preencher'!I101</f>
        <v>0</v>
      </c>
      <c r="I92" s="16">
        <f>'[1]TCE - ANEXO III - Preencher'!J101</f>
        <v>314.52999999999997</v>
      </c>
      <c r="J92" s="16">
        <f>'[1]TCE - ANEXO III - Preencher'!K101</f>
        <v>0</v>
      </c>
      <c r="K92" s="17">
        <f>'[1]TCE - ANEXO III - Preencher'!L101</f>
        <v>177.389162561576</v>
      </c>
      <c r="L92" s="17">
        <f>'[1]TCE - ANEXO III - Preencher'!M101</f>
        <v>2.41</v>
      </c>
      <c r="M92" s="17">
        <f t="shared" si="0"/>
        <v>174.979162561576</v>
      </c>
      <c r="N92" s="17">
        <f>'[1]TCE - ANEXO III - Preencher'!O101</f>
        <v>19.88</v>
      </c>
      <c r="O92" s="17">
        <f>'[1]TCE - ANEXO III - Preencher'!P101</f>
        <v>0</v>
      </c>
      <c r="P92" s="17">
        <f t="shared" si="1"/>
        <v>19.88</v>
      </c>
      <c r="Q92" s="17">
        <f>'[1]TCE - ANEXO III - Preencher'!R101</f>
        <v>89.6</v>
      </c>
      <c r="R92" s="17">
        <f>'[1]TCE - ANEXO III - Preencher'!S101</f>
        <v>72.34</v>
      </c>
      <c r="S92" s="17">
        <f t="shared" si="2"/>
        <v>17.259999999999991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526.64916256157596</v>
      </c>
    </row>
    <row r="93" spans="1:28" ht="12.75" customHeight="1" x14ac:dyDescent="0.3">
      <c r="A93" s="10">
        <f>IFERROR(VLOOKUP(B93,'[1]DADOS (OCULTAR)'!$Q$3:$S$135,3,0),"")</f>
        <v>10739225002242</v>
      </c>
      <c r="B93" s="11" t="str">
        <f>'[1]TCE - ANEXO III - Preencher'!C102</f>
        <v>UPA BARRA DE JANGADA - C.G 005/2022</v>
      </c>
      <c r="C93" s="12"/>
      <c r="D93" s="13" t="str">
        <f>'[1]TCE - ANEXO III - Preencher'!E102</f>
        <v>IRONILDO FIRMINO DA SILVA FILHO</v>
      </c>
      <c r="E93" s="11" t="str">
        <f>IF('[1]TCE - ANEXO III - Preencher'!F102="4 - Assistência Odontológica","2 - Outros Profissionais da Saúde",'[1]TCE - ANEXO III - Preencher'!F102)</f>
        <v>3 - Administrativo</v>
      </c>
      <c r="F93" s="14">
        <f>'[1]TCE - ANEXO III - Preencher'!G102</f>
        <v>517410</v>
      </c>
      <c r="G93" s="15">
        <f>IF('[1]TCE - ANEXO III - Preencher'!H102="","",'[1]TCE - ANEXO III - Preencher'!H102)</f>
        <v>45170</v>
      </c>
      <c r="H93" s="16">
        <f>'[1]TCE - ANEXO III - Preencher'!I102</f>
        <v>0</v>
      </c>
      <c r="I93" s="16">
        <f>'[1]TCE - ANEXO III - Preencher'!J102</f>
        <v>142.49</v>
      </c>
      <c r="J93" s="16">
        <f>'[1]TCE - ANEXO III - Preencher'!K102</f>
        <v>0</v>
      </c>
      <c r="K93" s="17">
        <f>'[1]TCE - ANEXO III - Preencher'!L102</f>
        <v>177.389162561576</v>
      </c>
      <c r="L93" s="17">
        <f>'[1]TCE - ANEXO III - Preencher'!M102</f>
        <v>1.32</v>
      </c>
      <c r="M93" s="17">
        <f t="shared" si="0"/>
        <v>176.06916256157601</v>
      </c>
      <c r="N93" s="17">
        <f>'[1]TCE - ANEXO III - Preencher'!O102</f>
        <v>2.5099999999999998</v>
      </c>
      <c r="O93" s="17">
        <f>'[1]TCE - ANEXO III - Preencher'!P102</f>
        <v>0</v>
      </c>
      <c r="P93" s="17">
        <f t="shared" si="1"/>
        <v>2.5099999999999998</v>
      </c>
      <c r="Q93" s="17">
        <f>'[1]TCE - ANEXO III - Preencher'!R102</f>
        <v>291</v>
      </c>
      <c r="R93" s="17">
        <f>'[1]TCE - ANEXO III - Preencher'!S102</f>
        <v>79.2</v>
      </c>
      <c r="S93" s="17">
        <f t="shared" si="2"/>
        <v>211.8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532.8691625615761</v>
      </c>
    </row>
    <row r="94" spans="1:28" ht="12.75" customHeight="1" x14ac:dyDescent="0.3">
      <c r="A94" s="10">
        <f>IFERROR(VLOOKUP(B94,'[1]DADOS (OCULTAR)'!$Q$3:$S$135,3,0),"")</f>
        <v>10739225002242</v>
      </c>
      <c r="B94" s="11" t="str">
        <f>'[1]TCE - ANEXO III - Preencher'!C103</f>
        <v>UPA BARRA DE JANGADA - C.G 005/2022</v>
      </c>
      <c r="C94" s="12"/>
      <c r="D94" s="13" t="str">
        <f>'[1]TCE - ANEXO III - Preencher'!E103</f>
        <v>ISABELA CARINA LEITE PEIXOTO</v>
      </c>
      <c r="E94" s="11" t="str">
        <f>IF('[1]TCE - ANEXO III - Preencher'!F103="4 - Assistência Odontológica","2 - Outros Profissionais da Saúde",'[1]TCE - ANEXO III - Preencher'!F103)</f>
        <v>2 - Outros Profissionais da Saúde</v>
      </c>
      <c r="F94" s="14">
        <f>'[1]TCE - ANEXO III - Preencher'!G103</f>
        <v>324120</v>
      </c>
      <c r="G94" s="15">
        <f>IF('[1]TCE - ANEXO III - Preencher'!H103="","",'[1]TCE - ANEXO III - Preencher'!H103)</f>
        <v>45170</v>
      </c>
      <c r="H94" s="16">
        <f>'[1]TCE - ANEXO III - Preencher'!I103</f>
        <v>0</v>
      </c>
      <c r="I94" s="16">
        <f>'[1]TCE - ANEXO III - Preencher'!J103</f>
        <v>270.06</v>
      </c>
      <c r="J94" s="16">
        <f>'[1]TCE - ANEXO III - Preencher'!K103</f>
        <v>0</v>
      </c>
      <c r="K94" s="17">
        <f>'[1]TCE - ANEXO III - Preencher'!L103</f>
        <v>177.389162561576</v>
      </c>
      <c r="L94" s="17">
        <f>'[1]TCE - ANEXO III - Preencher'!M103</f>
        <v>2.41</v>
      </c>
      <c r="M94" s="17">
        <f t="shared" si="0"/>
        <v>174.979162561576</v>
      </c>
      <c r="N94" s="17">
        <f>'[1]TCE - ANEXO III - Preencher'!O103</f>
        <v>19.88</v>
      </c>
      <c r="O94" s="17">
        <f>'[1]TCE - ANEXO III - Preencher'!P103</f>
        <v>0</v>
      </c>
      <c r="P94" s="17">
        <f t="shared" si="1"/>
        <v>19.88</v>
      </c>
      <c r="Q94" s="17">
        <f>'[1]TCE - ANEXO III - Preencher'!R103</f>
        <v>164</v>
      </c>
      <c r="R94" s="17">
        <f>'[1]TCE - ANEXO III - Preencher'!S103</f>
        <v>72.34</v>
      </c>
      <c r="S94" s="17">
        <f t="shared" si="2"/>
        <v>91.66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556.57916256157603</v>
      </c>
    </row>
    <row r="95" spans="1:28" ht="12.75" customHeight="1" x14ac:dyDescent="0.3">
      <c r="A95" s="10">
        <f>IFERROR(VLOOKUP(B95,'[1]DADOS (OCULTAR)'!$Q$3:$S$135,3,0),"")</f>
        <v>10739225002242</v>
      </c>
      <c r="B95" s="11" t="str">
        <f>'[1]TCE - ANEXO III - Preencher'!C104</f>
        <v>UPA BARRA DE JANGADA - C.G 005/2022</v>
      </c>
      <c r="C95" s="12"/>
      <c r="D95" s="13" t="str">
        <f>'[1]TCE - ANEXO III - Preencher'!E104</f>
        <v>ISABELLE CRISTINA COSTA DE ALBUQUERQUE</v>
      </c>
      <c r="E95" s="11" t="str">
        <f>IF('[1]TCE - ANEXO III - Preencher'!F104="4 - Assistência Odontológica","2 - Outros Profissionais da Saúde",'[1]TCE - ANEXO III - Preencher'!F104)</f>
        <v>2 - Outros Profissionais da Saúde</v>
      </c>
      <c r="F95" s="14">
        <f>'[1]TCE - ANEXO III - Preencher'!G104</f>
        <v>223505</v>
      </c>
      <c r="G95" s="15">
        <f>IF('[1]TCE - ANEXO III - Preencher'!H104="","",'[1]TCE - ANEXO III - Preencher'!H104)</f>
        <v>45170</v>
      </c>
      <c r="H95" s="16">
        <f>'[1]TCE - ANEXO III - Preencher'!I104</f>
        <v>0</v>
      </c>
      <c r="I95" s="16">
        <f>'[1]TCE - ANEXO III - Preencher'!J104</f>
        <v>283.27999999999997</v>
      </c>
      <c r="J95" s="16">
        <f>'[1]TCE - ANEXO III - Preencher'!K104</f>
        <v>0</v>
      </c>
      <c r="K95" s="17">
        <f>'[1]TCE - ANEXO III - Preencher'!L104</f>
        <v>177.389162561576</v>
      </c>
      <c r="L95" s="17">
        <f>'[1]TCE - ANEXO III - Preencher'!M104</f>
        <v>2.04</v>
      </c>
      <c r="M95" s="17">
        <f t="shared" si="0"/>
        <v>175.34916256157601</v>
      </c>
      <c r="N95" s="17">
        <f>'[1]TCE - ANEXO III - Preencher'!O104</f>
        <v>3.17</v>
      </c>
      <c r="O95" s="17">
        <f>'[1]TCE - ANEXO III - Preencher'!P104</f>
        <v>0</v>
      </c>
      <c r="P95" s="17">
        <f t="shared" si="1"/>
        <v>3.17</v>
      </c>
      <c r="Q95" s="17">
        <f>'[1]TCE - ANEXO III - Preencher'!R104</f>
        <v>0</v>
      </c>
      <c r="R95" s="17">
        <f>'[1]TCE - ANEXO III - Preencher'!S104</f>
        <v>0</v>
      </c>
      <c r="S95" s="17">
        <f t="shared" si="2"/>
        <v>0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2790.19</v>
      </c>
      <c r="Y95" s="17">
        <f>'[1]TCE - ANEXO III - Preencher'!Z104</f>
        <v>0</v>
      </c>
      <c r="Z95" s="17">
        <f t="shared" si="4"/>
        <v>2790.19</v>
      </c>
      <c r="AA95" s="18" t="str">
        <f>IF('[1]TCE - ANEXO III - Preencher'!AB104="","",'[1]TCE - ANEXO III - Preencher'!AB104)</f>
        <v>ABONO COMPLEMENTAR</v>
      </c>
      <c r="AB95" s="17">
        <f t="shared" si="5"/>
        <v>3251.989162561576</v>
      </c>
    </row>
    <row r="96" spans="1:28" ht="12.75" customHeight="1" x14ac:dyDescent="0.3">
      <c r="A96" s="10">
        <f>IFERROR(VLOOKUP(B96,'[1]DADOS (OCULTAR)'!$Q$3:$S$135,3,0),"")</f>
        <v>10739225002242</v>
      </c>
      <c r="B96" s="11" t="str">
        <f>'[1]TCE - ANEXO III - Preencher'!C105</f>
        <v>UPA BARRA DE JANGADA - C.G 005/2022</v>
      </c>
      <c r="C96" s="12"/>
      <c r="D96" s="13" t="str">
        <f>'[1]TCE - ANEXO III - Preencher'!E105</f>
        <v>ITALO FERNANADO TEIXEIRA SANTOS</v>
      </c>
      <c r="E96" s="11" t="str">
        <f>IF('[1]TCE - ANEXO III - Preencher'!F105="4 - Assistência Odontológica","2 - Outros Profissionais da Saúde",'[1]TCE - ANEXO III - Preencher'!F105)</f>
        <v>3 - Administrativo</v>
      </c>
      <c r="F96" s="14">
        <f>'[1]TCE - ANEXO III - Preencher'!G105</f>
        <v>411010</v>
      </c>
      <c r="G96" s="15">
        <f>IF('[1]TCE - ANEXO III - Preencher'!H105="","",'[1]TCE - ANEXO III - Preencher'!H105)</f>
        <v>45170</v>
      </c>
      <c r="H96" s="16">
        <f>'[1]TCE - ANEXO III - Preencher'!I105</f>
        <v>0</v>
      </c>
      <c r="I96" s="16">
        <f>'[1]TCE - ANEXO III - Preencher'!J105</f>
        <v>12.4</v>
      </c>
      <c r="J96" s="16">
        <f>'[1]TCE - ANEXO III - Preencher'!K105</f>
        <v>0</v>
      </c>
      <c r="K96" s="17">
        <f>'[1]TCE - ANEXO III - Preencher'!L105</f>
        <v>177.389162561576</v>
      </c>
      <c r="L96" s="17">
        <f>'[1]TCE - ANEXO III - Preencher'!M105</f>
        <v>0</v>
      </c>
      <c r="M96" s="17">
        <f t="shared" si="0"/>
        <v>177.389162561576</v>
      </c>
      <c r="N96" s="17">
        <f>'[1]TCE - ANEXO III - Preencher'!O105</f>
        <v>2.5099999999999998</v>
      </c>
      <c r="O96" s="17">
        <f>'[1]TCE - ANEXO III - Preencher'!P105</f>
        <v>0</v>
      </c>
      <c r="P96" s="17">
        <f t="shared" si="1"/>
        <v>2.5099999999999998</v>
      </c>
      <c r="Q96" s="17">
        <f>'[1]TCE - ANEXO III - Preencher'!R105</f>
        <v>213.2</v>
      </c>
      <c r="R96" s="17">
        <f>'[1]TCE - ANEXO III - Preencher'!S105</f>
        <v>37.200000000000003</v>
      </c>
      <c r="S96" s="17">
        <f t="shared" si="2"/>
        <v>176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368.299162561576</v>
      </c>
    </row>
    <row r="97" spans="1:28" ht="12.75" customHeight="1" x14ac:dyDescent="0.3">
      <c r="A97" s="10">
        <f>IFERROR(VLOOKUP(B97,'[1]DADOS (OCULTAR)'!$Q$3:$S$135,3,0),"")</f>
        <v>10739225002242</v>
      </c>
      <c r="B97" s="11" t="str">
        <f>'[1]TCE - ANEXO III - Preencher'!C106</f>
        <v>UPA BARRA DE JANGADA - C.G 005/2022</v>
      </c>
      <c r="C97" s="12"/>
      <c r="D97" s="13" t="str">
        <f>'[1]TCE - ANEXO III - Preencher'!E106</f>
        <v>ITALO MARQUES DA CUNHA CAVALCANTI</v>
      </c>
      <c r="E97" s="11" t="str">
        <f>IF('[1]TCE - ANEXO III - Preencher'!F106="4 - Assistência Odontológica","2 - Outros Profissionais da Saúde",'[1]TCE - ANEXO III - Preencher'!F106)</f>
        <v>2 - Outros Profissionais da Saúde</v>
      </c>
      <c r="F97" s="14">
        <f>'[1]TCE - ANEXO III - Preencher'!G106</f>
        <v>223505</v>
      </c>
      <c r="G97" s="15">
        <f>IF('[1]TCE - ANEXO III - Preencher'!H106="","",'[1]TCE - ANEXO III - Preencher'!H106)</f>
        <v>45170</v>
      </c>
      <c r="H97" s="16">
        <f>'[1]TCE - ANEXO III - Preencher'!I106</f>
        <v>0</v>
      </c>
      <c r="I97" s="16">
        <f>'[1]TCE - ANEXO III - Preencher'!J106</f>
        <v>224.07</v>
      </c>
      <c r="J97" s="16">
        <f>'[1]TCE - ANEXO III - Preencher'!K106</f>
        <v>0</v>
      </c>
      <c r="K97" s="17">
        <f>'[1]TCE - ANEXO III - Preencher'!L106</f>
        <v>177.389162561576</v>
      </c>
      <c r="L97" s="17">
        <f>'[1]TCE - ANEXO III - Preencher'!M106</f>
        <v>2.04</v>
      </c>
      <c r="M97" s="17">
        <f t="shared" si="0"/>
        <v>175.34916256157601</v>
      </c>
      <c r="N97" s="17">
        <f>'[1]TCE - ANEXO III - Preencher'!O106</f>
        <v>3.17</v>
      </c>
      <c r="O97" s="17">
        <f>'[1]TCE - ANEXO III - Preencher'!P106</f>
        <v>0</v>
      </c>
      <c r="P97" s="17">
        <f t="shared" si="1"/>
        <v>3.17</v>
      </c>
      <c r="Q97" s="17">
        <f>'[1]TCE - ANEXO III - Preencher'!R106</f>
        <v>0</v>
      </c>
      <c r="R97" s="17">
        <f>'[1]TCE - ANEXO III - Preencher'!S106</f>
        <v>0</v>
      </c>
      <c r="S97" s="17">
        <f t="shared" si="2"/>
        <v>0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3340.78</v>
      </c>
      <c r="Y97" s="17">
        <f>'[1]TCE - ANEXO III - Preencher'!Z106</f>
        <v>0</v>
      </c>
      <c r="Z97" s="17">
        <f t="shared" si="4"/>
        <v>3340.78</v>
      </c>
      <c r="AA97" s="18" t="str">
        <f>IF('[1]TCE - ANEXO III - Preencher'!AB106="","",'[1]TCE - ANEXO III - Preencher'!AB106)</f>
        <v>ABONO COMPLEMENTAR</v>
      </c>
      <c r="AB97" s="17">
        <f t="shared" si="5"/>
        <v>3743.3691625615761</v>
      </c>
    </row>
    <row r="98" spans="1:28" ht="12.75" customHeight="1" x14ac:dyDescent="0.3">
      <c r="A98" s="10">
        <f>IFERROR(VLOOKUP(B98,'[1]DADOS (OCULTAR)'!$Q$3:$S$135,3,0),"")</f>
        <v>10739225002242</v>
      </c>
      <c r="B98" s="11" t="str">
        <f>'[1]TCE - ANEXO III - Preencher'!C107</f>
        <v>UPA BARRA DE JANGADA - C.G 005/2022</v>
      </c>
      <c r="C98" s="12"/>
      <c r="D98" s="13" t="str">
        <f>'[1]TCE - ANEXO III - Preencher'!E107</f>
        <v>IVANIRA NADJA DO NASCIMENTO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>
        <f>'[1]TCE - ANEXO III - Preencher'!G107</f>
        <v>223405</v>
      </c>
      <c r="G98" s="15">
        <f>IF('[1]TCE - ANEXO III - Preencher'!H107="","",'[1]TCE - ANEXO III - Preencher'!H107)</f>
        <v>45170</v>
      </c>
      <c r="H98" s="16">
        <f>'[1]TCE - ANEXO III - Preencher'!I107</f>
        <v>0</v>
      </c>
      <c r="I98" s="16">
        <f>'[1]TCE - ANEXO III - Preencher'!J107</f>
        <v>513.07000000000005</v>
      </c>
      <c r="J98" s="16">
        <f>'[1]TCE - ANEXO III - Preencher'!K107</f>
        <v>0</v>
      </c>
      <c r="K98" s="17">
        <f>'[1]TCE - ANEXO III - Preencher'!L107</f>
        <v>177.389162561576</v>
      </c>
      <c r="L98" s="17">
        <f>'[1]TCE - ANEXO III - Preencher'!M107</f>
        <v>3.64</v>
      </c>
      <c r="M98" s="17">
        <f t="shared" si="0"/>
        <v>173.74916256157601</v>
      </c>
      <c r="N98" s="17">
        <f>'[1]TCE - ANEXO III - Preencher'!O107</f>
        <v>2.5099999999999998</v>
      </c>
      <c r="O98" s="17">
        <f>'[1]TCE - ANEXO III - Preencher'!P107</f>
        <v>0</v>
      </c>
      <c r="P98" s="17">
        <f t="shared" si="1"/>
        <v>2.5099999999999998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689.32916256157603</v>
      </c>
    </row>
    <row r="99" spans="1:28" ht="12.75" customHeight="1" x14ac:dyDescent="0.3">
      <c r="A99" s="10">
        <f>IFERROR(VLOOKUP(B99,'[1]DADOS (OCULTAR)'!$Q$3:$S$135,3,0),"")</f>
        <v>10739225002242</v>
      </c>
      <c r="B99" s="11" t="str">
        <f>'[1]TCE - ANEXO III - Preencher'!C108</f>
        <v>UPA BARRA DE JANGADA - C.G 005/2022</v>
      </c>
      <c r="C99" s="12"/>
      <c r="D99" s="13" t="str">
        <f>'[1]TCE - ANEXO III - Preencher'!E108</f>
        <v>IVETE MARIA CUNHA DE SOUZA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>
        <f>'[1]TCE - ANEXO III - Preencher'!G108</f>
        <v>324120</v>
      </c>
      <c r="G99" s="15">
        <f>IF('[1]TCE - ANEXO III - Preencher'!H108="","",'[1]TCE - ANEXO III - Preencher'!H108)</f>
        <v>45170</v>
      </c>
      <c r="H99" s="16">
        <f>'[1]TCE - ANEXO III - Preencher'!I108</f>
        <v>0</v>
      </c>
      <c r="I99" s="16">
        <f>'[1]TCE - ANEXO III - Preencher'!J108</f>
        <v>318.88</v>
      </c>
      <c r="J99" s="16">
        <f>'[1]TCE - ANEXO III - Preencher'!K108</f>
        <v>0</v>
      </c>
      <c r="K99" s="17">
        <f>'[1]TCE - ANEXO III - Preencher'!L108</f>
        <v>177.389162561576</v>
      </c>
      <c r="L99" s="17">
        <f>'[1]TCE - ANEXO III - Preencher'!M108</f>
        <v>2.41</v>
      </c>
      <c r="M99" s="17">
        <f t="shared" si="0"/>
        <v>174.979162561576</v>
      </c>
      <c r="N99" s="17">
        <f>'[1]TCE - ANEXO III - Preencher'!O108</f>
        <v>19.88</v>
      </c>
      <c r="O99" s="17">
        <f>'[1]TCE - ANEXO III - Preencher'!P108</f>
        <v>0</v>
      </c>
      <c r="P99" s="17">
        <f t="shared" si="1"/>
        <v>19.88</v>
      </c>
      <c r="Q99" s="17">
        <f>'[1]TCE - ANEXO III - Preencher'!R108</f>
        <v>82</v>
      </c>
      <c r="R99" s="17">
        <f>'[1]TCE - ANEXO III - Preencher'!S108</f>
        <v>144.66999999999999</v>
      </c>
      <c r="S99" s="17">
        <f t="shared" si="2"/>
        <v>-62.669999999999987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451.06916256157604</v>
      </c>
    </row>
    <row r="100" spans="1:28" ht="12.75" customHeight="1" x14ac:dyDescent="0.3">
      <c r="A100" s="10">
        <f>IFERROR(VLOOKUP(B100,'[1]DADOS (OCULTAR)'!$Q$3:$S$135,3,0),"")</f>
        <v>10739225002242</v>
      </c>
      <c r="B100" s="11" t="str">
        <f>'[1]TCE - ANEXO III - Preencher'!C109</f>
        <v>UPA BARRA DE JANGADA - C.G 005/2022</v>
      </c>
      <c r="C100" s="12"/>
      <c r="D100" s="13" t="str">
        <f>'[1]TCE - ANEXO III - Preencher'!E109</f>
        <v>JADEVAL JOSE DA SILVA</v>
      </c>
      <c r="E100" s="11" t="str">
        <f>IF('[1]TCE - ANEXO III - Preencher'!F109="4 - Assistência Odontológica","2 - Outros Profissionais da Saúde",'[1]TCE - ANEXO III - Preencher'!F109)</f>
        <v>3 - Administrativo</v>
      </c>
      <c r="F100" s="14">
        <f>'[1]TCE - ANEXO III - Preencher'!G109</f>
        <v>514310</v>
      </c>
      <c r="G100" s="15">
        <f>IF('[1]TCE - ANEXO III - Preencher'!H109="","",'[1]TCE - ANEXO III - Preencher'!H109)</f>
        <v>45170</v>
      </c>
      <c r="H100" s="16">
        <f>'[1]TCE - ANEXO III - Preencher'!I109</f>
        <v>0</v>
      </c>
      <c r="I100" s="16">
        <f>'[1]TCE - ANEXO III - Preencher'!J109</f>
        <v>129.06</v>
      </c>
      <c r="J100" s="16">
        <f>'[1]TCE - ANEXO III - Preencher'!K109</f>
        <v>0</v>
      </c>
      <c r="K100" s="17">
        <f>'[1]TCE - ANEXO III - Preencher'!L109</f>
        <v>177.389162561576</v>
      </c>
      <c r="L100" s="17">
        <f>'[1]TCE - ANEXO III - Preencher'!M109</f>
        <v>1.32</v>
      </c>
      <c r="M100" s="17">
        <f t="shared" si="0"/>
        <v>176.06916256157601</v>
      </c>
      <c r="N100" s="17">
        <f>'[1]TCE - ANEXO III - Preencher'!O109</f>
        <v>2.5099999999999998</v>
      </c>
      <c r="O100" s="17">
        <f>'[1]TCE - ANEXO III - Preencher'!P109</f>
        <v>0</v>
      </c>
      <c r="P100" s="17">
        <f t="shared" si="1"/>
        <v>2.5099999999999998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2"/>
        <v>0</v>
      </c>
      <c r="T100" s="17">
        <f>'[1]TCE - ANEXO III - Preencher'!U109</f>
        <v>119.64</v>
      </c>
      <c r="U100" s="17">
        <f>'[1]TCE - ANEXO III - Preencher'!V109</f>
        <v>0</v>
      </c>
      <c r="V100" s="17">
        <f t="shared" si="3"/>
        <v>119.64</v>
      </c>
      <c r="W100" s="18" t="str">
        <f>IF('[1]TCE - ANEXO III - Preencher'!X109="","",'[1]TCE - ANEXO III - Preencher'!X109)</f>
        <v>SALÁRIO FAMÍLIA</v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427.27916256157596</v>
      </c>
    </row>
    <row r="101" spans="1:28" ht="12.75" customHeight="1" x14ac:dyDescent="0.3">
      <c r="A101" s="10">
        <f>IFERROR(VLOOKUP(B101,'[1]DADOS (OCULTAR)'!$Q$3:$S$135,3,0),"")</f>
        <v>10739225002242</v>
      </c>
      <c r="B101" s="11" t="str">
        <f>'[1]TCE - ANEXO III - Preencher'!C110</f>
        <v>UPA BARRA DE JANGADA - C.G 005/2022</v>
      </c>
      <c r="C101" s="12"/>
      <c r="D101" s="13" t="str">
        <f>'[1]TCE - ANEXO III - Preencher'!E110</f>
        <v>JAMERSON MARCELO LOPES DA SILVA</v>
      </c>
      <c r="E101" s="11" t="str">
        <f>IF('[1]TCE - ANEXO III - Preencher'!F110="4 - Assistência Odontológica","2 - Outros Profissionais da Saúde",'[1]TCE - ANEXO III - Preencher'!F110)</f>
        <v>2 - Outros Profissionais da Saúde</v>
      </c>
      <c r="F101" s="14">
        <f>'[1]TCE - ANEXO III - Preencher'!G110</f>
        <v>515210</v>
      </c>
      <c r="G101" s="15">
        <f>IF('[1]TCE - ANEXO III - Preencher'!H110="","",'[1]TCE - ANEXO III - Preencher'!H110)</f>
        <v>45170</v>
      </c>
      <c r="H101" s="16">
        <f>'[1]TCE - ANEXO III - Preencher'!I110</f>
        <v>0</v>
      </c>
      <c r="I101" s="16">
        <f>'[1]TCE - ANEXO III - Preencher'!J110</f>
        <v>166.42</v>
      </c>
      <c r="J101" s="16">
        <f>'[1]TCE - ANEXO III - Preencher'!K110</f>
        <v>0</v>
      </c>
      <c r="K101" s="17">
        <f>'[1]TCE - ANEXO III - Preencher'!L110</f>
        <v>177.389162561576</v>
      </c>
      <c r="L101" s="17">
        <f>'[1]TCE - ANEXO III - Preencher'!M110</f>
        <v>1.32</v>
      </c>
      <c r="M101" s="17">
        <f t="shared" si="0"/>
        <v>176.06916256157601</v>
      </c>
      <c r="N101" s="17">
        <f>'[1]TCE - ANEXO III - Preencher'!O110</f>
        <v>2.5099999999999998</v>
      </c>
      <c r="O101" s="17">
        <f>'[1]TCE - ANEXO III - Preencher'!P110</f>
        <v>0</v>
      </c>
      <c r="P101" s="17">
        <f t="shared" si="1"/>
        <v>2.5099999999999998</v>
      </c>
      <c r="Q101" s="17">
        <f>'[1]TCE - ANEXO III - Preencher'!R110</f>
        <v>123</v>
      </c>
      <c r="R101" s="17">
        <f>'[1]TCE - ANEXO III - Preencher'!S110</f>
        <v>79.2</v>
      </c>
      <c r="S101" s="17">
        <f t="shared" si="2"/>
        <v>43.8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388.799162561576</v>
      </c>
    </row>
    <row r="102" spans="1:28" ht="12.75" customHeight="1" x14ac:dyDescent="0.3">
      <c r="A102" s="10">
        <f>IFERROR(VLOOKUP(B102,'[1]DADOS (OCULTAR)'!$Q$3:$S$135,3,0),"")</f>
        <v>10739225002242</v>
      </c>
      <c r="B102" s="11" t="str">
        <f>'[1]TCE - ANEXO III - Preencher'!C111</f>
        <v>UPA BARRA DE JANGADA - C.G 005/2022</v>
      </c>
      <c r="C102" s="12"/>
      <c r="D102" s="13" t="str">
        <f>'[1]TCE - ANEXO III - Preencher'!E111</f>
        <v>JANDERSON PEREIRA DE CARVALHO</v>
      </c>
      <c r="E102" s="11" t="str">
        <f>IF('[1]TCE - ANEXO III - Preencher'!F111="4 - Assistência Odontológica","2 - Outros Profissionais da Saúde",'[1]TCE - ANEXO III - Preencher'!F111)</f>
        <v>1 - Médico</v>
      </c>
      <c r="F102" s="14">
        <f>'[1]TCE - ANEXO III - Preencher'!G111</f>
        <v>225270</v>
      </c>
      <c r="G102" s="15">
        <f>IF('[1]TCE - ANEXO III - Preencher'!H111="","",'[1]TCE - ANEXO III - Preencher'!H111)</f>
        <v>45170</v>
      </c>
      <c r="H102" s="16">
        <f>'[1]TCE - ANEXO III - Preencher'!I111</f>
        <v>0</v>
      </c>
      <c r="I102" s="16">
        <f>'[1]TCE - ANEXO III - Preencher'!J111</f>
        <v>371.84</v>
      </c>
      <c r="J102" s="16">
        <f>'[1]TCE - ANEXO III - Preencher'!K111</f>
        <v>0</v>
      </c>
      <c r="K102" s="17">
        <f>'[1]TCE - ANEXO III - Preencher'!L111</f>
        <v>177.389162561576</v>
      </c>
      <c r="L102" s="17">
        <f>'[1]TCE - ANEXO III - Preencher'!M111</f>
        <v>4</v>
      </c>
      <c r="M102" s="17">
        <f t="shared" si="0"/>
        <v>173.389162561576</v>
      </c>
      <c r="N102" s="17">
        <f>'[1]TCE - ANEXO III - Preencher'!O111</f>
        <v>21.55</v>
      </c>
      <c r="O102" s="17">
        <f>'[1]TCE - ANEXO III - Preencher'!P111</f>
        <v>0</v>
      </c>
      <c r="P102" s="17">
        <f t="shared" si="1"/>
        <v>21.55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566.77916256157596</v>
      </c>
    </row>
    <row r="103" spans="1:28" ht="12.75" customHeight="1" x14ac:dyDescent="0.3">
      <c r="A103" s="10">
        <f>IFERROR(VLOOKUP(B103,'[1]DADOS (OCULTAR)'!$Q$3:$S$135,3,0),"")</f>
        <v>10739225002242</v>
      </c>
      <c r="B103" s="11" t="str">
        <f>'[1]TCE - ANEXO III - Preencher'!C112</f>
        <v>UPA BARRA DE JANGADA - C.G 005/2022</v>
      </c>
      <c r="C103" s="12"/>
      <c r="D103" s="13" t="str">
        <f>'[1]TCE - ANEXO III - Preencher'!E112</f>
        <v xml:space="preserve">JANNE MEYRE MARINHO ALBUQUERQUE </v>
      </c>
      <c r="E103" s="11" t="str">
        <f>IF('[1]TCE - ANEXO III - Preencher'!F112="4 - Assistência Odontológica","2 - Outros Profissionais da Saúde",'[1]TCE - ANEXO III - Preencher'!F112)</f>
        <v>2 - Outros Profissionais da Saúde</v>
      </c>
      <c r="F103" s="14">
        <f>'[1]TCE - ANEXO III - Preencher'!G112</f>
        <v>322205</v>
      </c>
      <c r="G103" s="15">
        <f>IF('[1]TCE - ANEXO III - Preencher'!H112="","",'[1]TCE - ANEXO III - Preencher'!H112)</f>
        <v>45170</v>
      </c>
      <c r="H103" s="16">
        <f>'[1]TCE - ANEXO III - Preencher'!I112</f>
        <v>0</v>
      </c>
      <c r="I103" s="16">
        <f>'[1]TCE - ANEXO III - Preencher'!J112</f>
        <v>140.93</v>
      </c>
      <c r="J103" s="16">
        <f>'[1]TCE - ANEXO III - Preencher'!K112</f>
        <v>0</v>
      </c>
      <c r="K103" s="17">
        <f>'[1]TCE - ANEXO III - Preencher'!L112</f>
        <v>177.389162561576</v>
      </c>
      <c r="L103" s="17">
        <f>'[1]TCE - ANEXO III - Preencher'!M112</f>
        <v>1.33</v>
      </c>
      <c r="M103" s="17">
        <f t="shared" si="0"/>
        <v>176.05916256157599</v>
      </c>
      <c r="N103" s="17">
        <f>'[1]TCE - ANEXO III - Preencher'!O112</f>
        <v>2.5099999999999998</v>
      </c>
      <c r="O103" s="17">
        <f>'[1]TCE - ANEXO III - Preencher'!P112</f>
        <v>0</v>
      </c>
      <c r="P103" s="17">
        <f t="shared" si="1"/>
        <v>2.5099999999999998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319.49916256157599</v>
      </c>
    </row>
    <row r="104" spans="1:28" ht="12.75" customHeight="1" x14ac:dyDescent="0.3">
      <c r="A104" s="10">
        <f>IFERROR(VLOOKUP(B104,'[1]DADOS (OCULTAR)'!$Q$3:$S$135,3,0),"")</f>
        <v>10739225002242</v>
      </c>
      <c r="B104" s="11" t="str">
        <f>'[1]TCE - ANEXO III - Preencher'!C113</f>
        <v>UPA BARRA DE JANGADA - C.G 005/2022</v>
      </c>
      <c r="C104" s="12"/>
      <c r="D104" s="13" t="str">
        <f>'[1]TCE - ANEXO III - Preencher'!E113</f>
        <v>JAQUELINE FERREIRA SILVA</v>
      </c>
      <c r="E104" s="11" t="str">
        <f>IF('[1]TCE - ANEXO III - Preencher'!F113="4 - Assistência Odontológica","2 - Outros Profissionais da Saúde",'[1]TCE - ANEXO III - Preencher'!F113)</f>
        <v>2 - Outros Profissionais da Saúde</v>
      </c>
      <c r="F104" s="14">
        <f>'[1]TCE - ANEXO III - Preencher'!G113</f>
        <v>322205</v>
      </c>
      <c r="G104" s="15">
        <f>IF('[1]TCE - ANEXO III - Preencher'!H113="","",'[1]TCE - ANEXO III - Preencher'!H113)</f>
        <v>45170</v>
      </c>
      <c r="H104" s="16">
        <f>'[1]TCE - ANEXO III - Preencher'!I113</f>
        <v>0</v>
      </c>
      <c r="I104" s="16">
        <f>'[1]TCE - ANEXO III - Preencher'!J113</f>
        <v>140.15</v>
      </c>
      <c r="J104" s="16">
        <f>'[1]TCE - ANEXO III - Preencher'!K113</f>
        <v>0</v>
      </c>
      <c r="K104" s="17">
        <f>'[1]TCE - ANEXO III - Preencher'!L113</f>
        <v>177.389162561576</v>
      </c>
      <c r="L104" s="17">
        <f>'[1]TCE - ANEXO III - Preencher'!M113</f>
        <v>1.33</v>
      </c>
      <c r="M104" s="17">
        <f t="shared" si="0"/>
        <v>176.05916256157599</v>
      </c>
      <c r="N104" s="17">
        <f>'[1]TCE - ANEXO III - Preencher'!O113</f>
        <v>2.5099999999999998</v>
      </c>
      <c r="O104" s="17">
        <f>'[1]TCE - ANEXO III - Preencher'!P113</f>
        <v>0</v>
      </c>
      <c r="P104" s="17">
        <f t="shared" si="1"/>
        <v>2.5099999999999998</v>
      </c>
      <c r="Q104" s="17">
        <f>'[1]TCE - ANEXO III - Preencher'!R113</f>
        <v>123</v>
      </c>
      <c r="R104" s="17">
        <f>'[1]TCE - ANEXO III - Preencher'!S113</f>
        <v>0</v>
      </c>
      <c r="S104" s="17">
        <f t="shared" si="2"/>
        <v>123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441.71916256157601</v>
      </c>
    </row>
    <row r="105" spans="1:28" ht="12.75" customHeight="1" x14ac:dyDescent="0.3">
      <c r="A105" s="10">
        <f>IFERROR(VLOOKUP(B105,'[1]DADOS (OCULTAR)'!$Q$3:$S$135,3,0),"")</f>
        <v>10739225002242</v>
      </c>
      <c r="B105" s="11" t="str">
        <f>'[1]TCE - ANEXO III - Preencher'!C114</f>
        <v>UPA BARRA DE JANGADA - C.G 005/2022</v>
      </c>
      <c r="C105" s="12"/>
      <c r="D105" s="13" t="str">
        <f>'[1]TCE - ANEXO III - Preencher'!E114</f>
        <v>JEAN CARLOS DA SILVA CARNEIRO</v>
      </c>
      <c r="E105" s="11" t="str">
        <f>IF('[1]TCE - ANEXO III - Preencher'!F114="4 - Assistência Odontológica","2 - Outros Profissionais da Saúde",'[1]TCE - ANEXO III - Preencher'!F114)</f>
        <v>3 - Administrativo</v>
      </c>
      <c r="F105" s="14">
        <f>'[1]TCE - ANEXO III - Preencher'!G114</f>
        <v>517410</v>
      </c>
      <c r="G105" s="15">
        <f>IF('[1]TCE - ANEXO III - Preencher'!H114="","",'[1]TCE - ANEXO III - Preencher'!H114)</f>
        <v>45170</v>
      </c>
      <c r="H105" s="16">
        <f>'[1]TCE - ANEXO III - Preencher'!I114</f>
        <v>0</v>
      </c>
      <c r="I105" s="16">
        <f>'[1]TCE - ANEXO III - Preencher'!J114</f>
        <v>141.37</v>
      </c>
      <c r="J105" s="16">
        <f>'[1]TCE - ANEXO III - Preencher'!K114</f>
        <v>0</v>
      </c>
      <c r="K105" s="17">
        <f>'[1]TCE - ANEXO III - Preencher'!L114</f>
        <v>177.389162561576</v>
      </c>
      <c r="L105" s="17">
        <f>'[1]TCE - ANEXO III - Preencher'!M114</f>
        <v>1.32</v>
      </c>
      <c r="M105" s="17">
        <f t="shared" si="0"/>
        <v>176.06916256157601</v>
      </c>
      <c r="N105" s="17">
        <f>'[1]TCE - ANEXO III - Preencher'!O114</f>
        <v>2.5099999999999998</v>
      </c>
      <c r="O105" s="17">
        <f>'[1]TCE - ANEXO III - Preencher'!P114</f>
        <v>0</v>
      </c>
      <c r="P105" s="17">
        <f t="shared" si="1"/>
        <v>2.5099999999999998</v>
      </c>
      <c r="Q105" s="17">
        <f>'[1]TCE - ANEXO III - Preencher'!R114</f>
        <v>291</v>
      </c>
      <c r="R105" s="17">
        <f>'[1]TCE - ANEXO III - Preencher'!S114</f>
        <v>79.2</v>
      </c>
      <c r="S105" s="17">
        <f t="shared" si="2"/>
        <v>211.8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531.74916256157599</v>
      </c>
    </row>
    <row r="106" spans="1:28" ht="12.75" customHeight="1" x14ac:dyDescent="0.3">
      <c r="A106" s="10">
        <f>IFERROR(VLOOKUP(B106,'[1]DADOS (OCULTAR)'!$Q$3:$S$135,3,0),"")</f>
        <v>10739225002242</v>
      </c>
      <c r="B106" s="11" t="str">
        <f>'[1]TCE - ANEXO III - Preencher'!C115</f>
        <v>UPA BARRA DE JANGADA - C.G 005/2022</v>
      </c>
      <c r="C106" s="12"/>
      <c r="D106" s="13" t="str">
        <f>'[1]TCE - ANEXO III - Preencher'!E115</f>
        <v>JOAO ALEX SILVA ALVES</v>
      </c>
      <c r="E106" s="11" t="str">
        <f>IF('[1]TCE - ANEXO III - Preencher'!F115="4 - Assistência Odontológica","2 - Outros Profissionais da Saúde",'[1]TCE - ANEXO III - Preencher'!F115)</f>
        <v>3 - Administrativo</v>
      </c>
      <c r="F106" s="14">
        <f>'[1]TCE - ANEXO III - Preencher'!G115</f>
        <v>411010</v>
      </c>
      <c r="G106" s="15">
        <f>IF('[1]TCE - ANEXO III - Preencher'!H115="","",'[1]TCE - ANEXO III - Preencher'!H115)</f>
        <v>45170</v>
      </c>
      <c r="H106" s="16">
        <f>'[1]TCE - ANEXO III - Preencher'!I115</f>
        <v>0</v>
      </c>
      <c r="I106" s="16">
        <f>'[1]TCE - ANEXO III - Preencher'!J115</f>
        <v>12.4</v>
      </c>
      <c r="J106" s="16">
        <f>'[1]TCE - ANEXO III - Preencher'!K115</f>
        <v>0</v>
      </c>
      <c r="K106" s="17">
        <f>'[1]TCE - ANEXO III - Preencher'!L115</f>
        <v>177.389162561576</v>
      </c>
      <c r="L106" s="17">
        <f>'[1]TCE - ANEXO III - Preencher'!M115</f>
        <v>0</v>
      </c>
      <c r="M106" s="17">
        <f t="shared" si="0"/>
        <v>177.389162561576</v>
      </c>
      <c r="N106" s="17">
        <f>'[1]TCE - ANEXO III - Preencher'!O115</f>
        <v>2.5099999999999998</v>
      </c>
      <c r="O106" s="17">
        <f>'[1]TCE - ANEXO III - Preencher'!P115</f>
        <v>0</v>
      </c>
      <c r="P106" s="17">
        <f t="shared" si="1"/>
        <v>2.5099999999999998</v>
      </c>
      <c r="Q106" s="17">
        <f>'[1]TCE - ANEXO III - Preencher'!R115</f>
        <v>213.2</v>
      </c>
      <c r="R106" s="17">
        <f>'[1]TCE - ANEXO III - Preencher'!S115</f>
        <v>37.200000000000003</v>
      </c>
      <c r="S106" s="17">
        <f t="shared" si="2"/>
        <v>176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368.299162561576</v>
      </c>
    </row>
    <row r="107" spans="1:28" ht="12.75" customHeight="1" x14ac:dyDescent="0.3">
      <c r="A107" s="10">
        <f>IFERROR(VLOOKUP(B107,'[1]DADOS (OCULTAR)'!$Q$3:$S$135,3,0),"")</f>
        <v>10739225002242</v>
      </c>
      <c r="B107" s="11" t="str">
        <f>'[1]TCE - ANEXO III - Preencher'!C116</f>
        <v>UPA BARRA DE JANGADA - C.G 005/2022</v>
      </c>
      <c r="C107" s="12"/>
      <c r="D107" s="13" t="str">
        <f>'[1]TCE - ANEXO III - Preencher'!E116</f>
        <v>JOAO BATISTA PINHEIRO DE MELO</v>
      </c>
      <c r="E107" s="11" t="str">
        <f>IF('[1]TCE - ANEXO III - Preencher'!F116="4 - Assistência Odontológica","2 - Outros Profissionais da Saúde",'[1]TCE - ANEXO III - Preencher'!F116)</f>
        <v>2 - Outros Profissionais da Saúde</v>
      </c>
      <c r="F107" s="14">
        <f>'[1]TCE - ANEXO III - Preencher'!G116</f>
        <v>322205</v>
      </c>
      <c r="G107" s="15">
        <f>IF('[1]TCE - ANEXO III - Preencher'!H116="","",'[1]TCE - ANEXO III - Preencher'!H116)</f>
        <v>45170</v>
      </c>
      <c r="H107" s="16">
        <f>'[1]TCE - ANEXO III - Preencher'!I116</f>
        <v>0</v>
      </c>
      <c r="I107" s="16">
        <f>'[1]TCE - ANEXO III - Preencher'!J116</f>
        <v>144.77000000000001</v>
      </c>
      <c r="J107" s="16">
        <f>'[1]TCE - ANEXO III - Preencher'!K116</f>
        <v>0</v>
      </c>
      <c r="K107" s="17">
        <f>'[1]TCE - ANEXO III - Preencher'!L116</f>
        <v>177.389162561576</v>
      </c>
      <c r="L107" s="17">
        <f>'[1]TCE - ANEXO III - Preencher'!M116</f>
        <v>1.33</v>
      </c>
      <c r="M107" s="17">
        <f t="shared" si="0"/>
        <v>176.05916256157599</v>
      </c>
      <c r="N107" s="17">
        <f>'[1]TCE - ANEXO III - Preencher'!O116</f>
        <v>2.5099999999999998</v>
      </c>
      <c r="O107" s="17">
        <f>'[1]TCE - ANEXO III - Preencher'!P116</f>
        <v>0</v>
      </c>
      <c r="P107" s="17">
        <f t="shared" si="1"/>
        <v>2.5099999999999998</v>
      </c>
      <c r="Q107" s="17">
        <f>'[1]TCE - ANEXO III - Preencher'!R116</f>
        <v>278.8</v>
      </c>
      <c r="R107" s="17">
        <f>'[1]TCE - ANEXO III - Preencher'!S116</f>
        <v>79.8</v>
      </c>
      <c r="S107" s="17">
        <f t="shared" si="2"/>
        <v>199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522.33916256157602</v>
      </c>
    </row>
    <row r="108" spans="1:28" ht="12.75" customHeight="1" x14ac:dyDescent="0.3">
      <c r="A108" s="10">
        <f>IFERROR(VLOOKUP(B108,'[1]DADOS (OCULTAR)'!$Q$3:$S$135,3,0),"")</f>
        <v>10739225002242</v>
      </c>
      <c r="B108" s="11" t="str">
        <f>'[1]TCE - ANEXO III - Preencher'!C117</f>
        <v>UPA BARRA DE JANGADA - C.G 005/2022</v>
      </c>
      <c r="C108" s="12"/>
      <c r="D108" s="13" t="str">
        <f>'[1]TCE - ANEXO III - Preencher'!E117</f>
        <v>JOAO ROBERTO MATIAS DE LIMA</v>
      </c>
      <c r="E108" s="11" t="str">
        <f>IF('[1]TCE - ANEXO III - Preencher'!F117="4 - Assistência Odontológica","2 - Outros Profissionais da Saúde",'[1]TCE - ANEXO III - Preencher'!F117)</f>
        <v>3 - Administrativo</v>
      </c>
      <c r="F108" s="14">
        <f>'[1]TCE - ANEXO III - Preencher'!G117</f>
        <v>514310</v>
      </c>
      <c r="G108" s="15">
        <f>IF('[1]TCE - ANEXO III - Preencher'!H117="","",'[1]TCE - ANEXO III - Preencher'!H117)</f>
        <v>45170</v>
      </c>
      <c r="H108" s="16">
        <f>'[1]TCE - ANEXO III - Preencher'!I117</f>
        <v>0</v>
      </c>
      <c r="I108" s="16">
        <f>'[1]TCE - ANEXO III - Preencher'!J117</f>
        <v>126.73</v>
      </c>
      <c r="J108" s="16">
        <f>'[1]TCE - ANEXO III - Preencher'!K117</f>
        <v>0</v>
      </c>
      <c r="K108" s="17">
        <f>'[1]TCE - ANEXO III - Preencher'!L117</f>
        <v>177.389162561576</v>
      </c>
      <c r="L108" s="17">
        <f>'[1]TCE - ANEXO III - Preencher'!M117</f>
        <v>1.32</v>
      </c>
      <c r="M108" s="17">
        <f t="shared" si="0"/>
        <v>176.06916256157601</v>
      </c>
      <c r="N108" s="17">
        <f>'[1]TCE - ANEXO III - Preencher'!O117</f>
        <v>2.5099999999999998</v>
      </c>
      <c r="O108" s="17">
        <f>'[1]TCE - ANEXO III - Preencher'!P117</f>
        <v>0</v>
      </c>
      <c r="P108" s="17">
        <f t="shared" si="1"/>
        <v>2.5099999999999998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305.30916256157599</v>
      </c>
    </row>
    <row r="109" spans="1:28" ht="12.75" customHeight="1" x14ac:dyDescent="0.3">
      <c r="A109" s="10">
        <f>IFERROR(VLOOKUP(B109,'[1]DADOS (OCULTAR)'!$Q$3:$S$135,3,0),"")</f>
        <v>10739225002242</v>
      </c>
      <c r="B109" s="11" t="str">
        <f>'[1]TCE - ANEXO III - Preencher'!C118</f>
        <v>UPA BARRA DE JANGADA - C.G 005/2022</v>
      </c>
      <c r="C109" s="12"/>
      <c r="D109" s="13" t="str">
        <f>'[1]TCE - ANEXO III - Preencher'!E118</f>
        <v>JOAO VITOR PEREIRA VIEGAS</v>
      </c>
      <c r="E109" s="11" t="str">
        <f>IF('[1]TCE - ANEXO III - Preencher'!F118="4 - Assistência Odontológica","2 - Outros Profissionais da Saúde",'[1]TCE - ANEXO III - Preencher'!F118)</f>
        <v>1 - Médico</v>
      </c>
      <c r="F109" s="19">
        <f>'[1]TCE - ANEXO III - Preencher'!G118</f>
        <v>225125</v>
      </c>
      <c r="G109" s="15">
        <f>IF('[1]TCE - ANEXO III - Preencher'!H118="","",'[1]TCE - ANEXO III - Preencher'!H118)</f>
        <v>45170</v>
      </c>
      <c r="H109" s="16">
        <f>'[1]TCE - ANEXO III - Preencher'!I118</f>
        <v>0</v>
      </c>
      <c r="I109" s="16">
        <f>'[1]TCE - ANEXO III - Preencher'!J118</f>
        <v>758.5</v>
      </c>
      <c r="J109" s="16">
        <f>'[1]TCE - ANEXO III - Preencher'!K118</f>
        <v>0</v>
      </c>
      <c r="K109" s="17">
        <f>'[1]TCE - ANEXO III - Preencher'!L118</f>
        <v>177.389162561576</v>
      </c>
      <c r="L109" s="17">
        <f>'[1]TCE - ANEXO III - Preencher'!M118</f>
        <v>8</v>
      </c>
      <c r="M109" s="17">
        <f t="shared" si="0"/>
        <v>169.389162561576</v>
      </c>
      <c r="N109" s="17">
        <f>'[1]TCE - ANEXO III - Preencher'!O118</f>
        <v>21.55</v>
      </c>
      <c r="O109" s="17">
        <f>'[1]TCE - ANEXO III - Preencher'!P118</f>
        <v>0</v>
      </c>
      <c r="P109" s="17">
        <f t="shared" si="1"/>
        <v>21.55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949.43916256157593</v>
      </c>
    </row>
    <row r="110" spans="1:28" ht="12.75" customHeight="1" x14ac:dyDescent="0.3">
      <c r="A110" s="10">
        <f>IFERROR(VLOOKUP(B110,'[1]DADOS (OCULTAR)'!$Q$3:$S$135,3,0),"")</f>
        <v>10739225002242</v>
      </c>
      <c r="B110" s="11" t="str">
        <f>'[1]TCE - ANEXO III - Preencher'!C119</f>
        <v>UPA BARRA DE JANGADA - C.G 005/2022</v>
      </c>
      <c r="C110" s="12"/>
      <c r="D110" s="13" t="str">
        <f>'[1]TCE - ANEXO III - Preencher'!E119</f>
        <v xml:space="preserve">JONH ANTHONY SILVA LIMA </v>
      </c>
      <c r="E110" s="11" t="str">
        <f>IF('[1]TCE - ANEXO III - Preencher'!F119="4 - Assistência Odontológica","2 - Outros Profissionais da Saúde",'[1]TCE - ANEXO III - Preencher'!F119)</f>
        <v>1 - Médico</v>
      </c>
      <c r="F110" s="19">
        <f>'[1]TCE - ANEXO III - Preencher'!G119</f>
        <v>225124</v>
      </c>
      <c r="G110" s="15">
        <f>IF('[1]TCE - ANEXO III - Preencher'!H119="","",'[1]TCE - ANEXO III - Preencher'!H119)</f>
        <v>45170</v>
      </c>
      <c r="H110" s="16">
        <f>'[1]TCE - ANEXO III - Preencher'!I119</f>
        <v>0</v>
      </c>
      <c r="I110" s="16">
        <f>'[1]TCE - ANEXO III - Preencher'!J119</f>
        <v>661.12</v>
      </c>
      <c r="J110" s="16">
        <f>'[1]TCE - ANEXO III - Preencher'!K119</f>
        <v>0</v>
      </c>
      <c r="K110" s="17">
        <f>'[1]TCE - ANEXO III - Preencher'!L119</f>
        <v>177.389162561576</v>
      </c>
      <c r="L110" s="17">
        <f>'[1]TCE - ANEXO III - Preencher'!M119</f>
        <v>8</v>
      </c>
      <c r="M110" s="17">
        <f t="shared" si="0"/>
        <v>169.389162561576</v>
      </c>
      <c r="N110" s="17">
        <f>'[1]TCE - ANEXO III - Preencher'!O119</f>
        <v>21.55</v>
      </c>
      <c r="O110" s="17">
        <f>'[1]TCE - ANEXO III - Preencher'!P119</f>
        <v>0</v>
      </c>
      <c r="P110" s="17">
        <f t="shared" si="1"/>
        <v>21.55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852.05916256157593</v>
      </c>
    </row>
    <row r="111" spans="1:28" ht="12.75" customHeight="1" x14ac:dyDescent="0.3">
      <c r="A111" s="10">
        <f>IFERROR(VLOOKUP(B111,'[1]DADOS (OCULTAR)'!$Q$3:$S$135,3,0),"")</f>
        <v>10739225002242</v>
      </c>
      <c r="B111" s="11" t="str">
        <f>'[1]TCE - ANEXO III - Preencher'!C120</f>
        <v>UPA BARRA DE JANGADA - C.G 005/2022</v>
      </c>
      <c r="C111" s="12"/>
      <c r="D111" s="13" t="str">
        <f>'[1]TCE - ANEXO III - Preencher'!E120</f>
        <v>JOSE CARLOS DA SILVA</v>
      </c>
      <c r="E111" s="11" t="str">
        <f>IF('[1]TCE - ANEXO III - Preencher'!F120="4 - Assistência Odontológica","2 - Outros Profissionais da Saúde",'[1]TCE - ANEXO III - Preencher'!F120)</f>
        <v>2 - Outros Profissionais da Saúde</v>
      </c>
      <c r="F111" s="14">
        <f>'[1]TCE - ANEXO III - Preencher'!G120</f>
        <v>514310</v>
      </c>
      <c r="G111" s="15">
        <f>IF('[1]TCE - ANEXO III - Preencher'!H120="","",'[1]TCE - ANEXO III - Preencher'!H120)</f>
        <v>45170</v>
      </c>
      <c r="H111" s="16">
        <f>'[1]TCE - ANEXO III - Preencher'!I120</f>
        <v>0</v>
      </c>
      <c r="I111" s="16">
        <f>'[1]TCE - ANEXO III - Preencher'!J120</f>
        <v>143.76</v>
      </c>
      <c r="J111" s="16">
        <f>'[1]TCE - ANEXO III - Preencher'!K120</f>
        <v>0</v>
      </c>
      <c r="K111" s="17">
        <f>'[1]TCE - ANEXO III - Preencher'!L120</f>
        <v>177.389162561576</v>
      </c>
      <c r="L111" s="17">
        <f>'[1]TCE - ANEXO III - Preencher'!M120</f>
        <v>1.32</v>
      </c>
      <c r="M111" s="17">
        <f t="shared" si="0"/>
        <v>176.06916256157601</v>
      </c>
      <c r="N111" s="17">
        <f>'[1]TCE - ANEXO III - Preencher'!O120</f>
        <v>2.5099999999999998</v>
      </c>
      <c r="O111" s="17">
        <f>'[1]TCE - ANEXO III - Preencher'!P120</f>
        <v>0</v>
      </c>
      <c r="P111" s="17">
        <f t="shared" si="1"/>
        <v>2.5099999999999998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322.33916256157602</v>
      </c>
    </row>
    <row r="112" spans="1:28" ht="12.75" customHeight="1" x14ac:dyDescent="0.3">
      <c r="A112" s="10">
        <f>IFERROR(VLOOKUP(B112,'[1]DADOS (OCULTAR)'!$Q$3:$S$135,3,0),"")</f>
        <v>10739225002242</v>
      </c>
      <c r="B112" s="11" t="str">
        <f>'[1]TCE - ANEXO III - Preencher'!C121</f>
        <v>UPA BARRA DE JANGADA - C.G 005/2022</v>
      </c>
      <c r="C112" s="12"/>
      <c r="D112" s="13" t="str">
        <f>'[1]TCE - ANEXO III - Preencher'!E121</f>
        <v>JOSE ERICKSON ALENCAR VIDAL PIRES</v>
      </c>
      <c r="E112" s="11" t="str">
        <f>IF('[1]TCE - ANEXO III - Preencher'!F121="4 - Assistência Odontológica","2 - Outros Profissionais da Saúde",'[1]TCE - ANEXO III - Preencher'!F121)</f>
        <v>3 - Administrativo</v>
      </c>
      <c r="F112" s="14">
        <f>'[1]TCE - ANEXO III - Preencher'!G121</f>
        <v>142105</v>
      </c>
      <c r="G112" s="15">
        <f>IF('[1]TCE - ANEXO III - Preencher'!H121="","",'[1]TCE - ANEXO III - Preencher'!H121)</f>
        <v>45170</v>
      </c>
      <c r="H112" s="16">
        <f>'[1]TCE - ANEXO III - Preencher'!I121</f>
        <v>0</v>
      </c>
      <c r="I112" s="16">
        <f>'[1]TCE - ANEXO III - Preencher'!J121</f>
        <v>893.84</v>
      </c>
      <c r="J112" s="16">
        <f>'[1]TCE - ANEXO III - Preencher'!K121</f>
        <v>0</v>
      </c>
      <c r="K112" s="17">
        <f>'[1]TCE - ANEXO III - Preencher'!L121</f>
        <v>177.389162561576</v>
      </c>
      <c r="L112" s="17">
        <f>'[1]TCE - ANEXO III - Preencher'!M121</f>
        <v>11.17</v>
      </c>
      <c r="M112" s="17">
        <f t="shared" si="0"/>
        <v>166.21916256157601</v>
      </c>
      <c r="N112" s="17">
        <f>'[1]TCE - ANEXO III - Preencher'!O121</f>
        <v>2.5099999999999998</v>
      </c>
      <c r="O112" s="17">
        <f>'[1]TCE - ANEXO III - Preencher'!P121</f>
        <v>0</v>
      </c>
      <c r="P112" s="17">
        <f t="shared" si="1"/>
        <v>2.5099999999999998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1062.5691625615761</v>
      </c>
    </row>
    <row r="113" spans="1:28" ht="12.75" customHeight="1" x14ac:dyDescent="0.3">
      <c r="A113" s="10">
        <f>IFERROR(VLOOKUP(B113,'[1]DADOS (OCULTAR)'!$Q$3:$S$135,3,0),"")</f>
        <v>10739225002242</v>
      </c>
      <c r="B113" s="11" t="str">
        <f>'[1]TCE - ANEXO III - Preencher'!C122</f>
        <v>UPA BARRA DE JANGADA - C.G 005/2022</v>
      </c>
      <c r="C113" s="12"/>
      <c r="D113" s="13" t="str">
        <f>'[1]TCE - ANEXO III - Preencher'!E122</f>
        <v>JOSE FERNANDO ALMEIDA DE ARAUJO JUN</v>
      </c>
      <c r="E113" s="11" t="str">
        <f>IF('[1]TCE - ANEXO III - Preencher'!F122="4 - Assistência Odontológica","2 - Outros Profissionais da Saúde",'[1]TCE - ANEXO III - Preencher'!F122)</f>
        <v>2 - Outros Profissionais da Saúde</v>
      </c>
      <c r="F113" s="14">
        <f>'[1]TCE - ANEXO III - Preencher'!G122</f>
        <v>223605</v>
      </c>
      <c r="G113" s="15">
        <f>IF('[1]TCE - ANEXO III - Preencher'!H122="","",'[1]TCE - ANEXO III - Preencher'!H122)</f>
        <v>45170</v>
      </c>
      <c r="H113" s="16">
        <f>'[1]TCE - ANEXO III - Preencher'!I122</f>
        <v>0</v>
      </c>
      <c r="I113" s="16">
        <f>'[1]TCE - ANEXO III - Preencher'!J122</f>
        <v>236.46</v>
      </c>
      <c r="J113" s="16">
        <f>'[1]TCE - ANEXO III - Preencher'!K122</f>
        <v>0</v>
      </c>
      <c r="K113" s="17">
        <f>'[1]TCE - ANEXO III - Preencher'!L122</f>
        <v>177.389162561576</v>
      </c>
      <c r="L113" s="17">
        <f>'[1]TCE - ANEXO III - Preencher'!M122</f>
        <v>1.82</v>
      </c>
      <c r="M113" s="17">
        <f t="shared" si="0"/>
        <v>175.56916256157601</v>
      </c>
      <c r="N113" s="17">
        <f>'[1]TCE - ANEXO III - Preencher'!O122</f>
        <v>3.17</v>
      </c>
      <c r="O113" s="17">
        <f>'[1]TCE - ANEXO III - Preencher'!P122</f>
        <v>0</v>
      </c>
      <c r="P113" s="17">
        <f t="shared" si="1"/>
        <v>3.17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415.19916256157603</v>
      </c>
    </row>
    <row r="114" spans="1:28" ht="12.75" customHeight="1" x14ac:dyDescent="0.3">
      <c r="A114" s="10">
        <f>IFERROR(VLOOKUP(B114,'[1]DADOS (OCULTAR)'!$Q$3:$S$135,3,0),"")</f>
        <v>10739225002242</v>
      </c>
      <c r="B114" s="11" t="str">
        <f>'[1]TCE - ANEXO III - Preencher'!C123</f>
        <v>UPA BARRA DE JANGADA - C.G 005/2022</v>
      </c>
      <c r="C114" s="12"/>
      <c r="D114" s="13" t="str">
        <f>'[1]TCE - ANEXO III - Preencher'!E123</f>
        <v>JOSE PEDRO GOMES SILVA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>
        <f>'[1]TCE - ANEXO III - Preencher'!G123</f>
        <v>322230</v>
      </c>
      <c r="G114" s="15">
        <f>IF('[1]TCE - ANEXO III - Preencher'!H123="","",'[1]TCE - ANEXO III - Preencher'!H123)</f>
        <v>45170</v>
      </c>
      <c r="H114" s="16">
        <f>'[1]TCE - ANEXO III - Preencher'!I123</f>
        <v>0</v>
      </c>
      <c r="I114" s="16">
        <f>'[1]TCE - ANEXO III - Preencher'!J123</f>
        <v>130.1</v>
      </c>
      <c r="J114" s="16">
        <f>'[1]TCE - ANEXO III - Preencher'!K123</f>
        <v>0</v>
      </c>
      <c r="K114" s="17">
        <f>'[1]TCE - ANEXO III - Preencher'!L123</f>
        <v>177.389162561576</v>
      </c>
      <c r="L114" s="17">
        <f>'[1]TCE - ANEXO III - Preencher'!M123</f>
        <v>1.32</v>
      </c>
      <c r="M114" s="17">
        <f t="shared" si="0"/>
        <v>176.06916256157601</v>
      </c>
      <c r="N114" s="17">
        <f>'[1]TCE - ANEXO III - Preencher'!O123</f>
        <v>2.5099999999999998</v>
      </c>
      <c r="O114" s="17">
        <f>'[1]TCE - ANEXO III - Preencher'!P123</f>
        <v>0</v>
      </c>
      <c r="P114" s="17">
        <f t="shared" si="1"/>
        <v>2.5099999999999998</v>
      </c>
      <c r="Q114" s="17">
        <f>'[1]TCE - ANEXO III - Preencher'!R123</f>
        <v>168</v>
      </c>
      <c r="R114" s="17">
        <f>'[1]TCE - ANEXO III - Preencher'!S123</f>
        <v>79.2</v>
      </c>
      <c r="S114" s="17">
        <f t="shared" si="2"/>
        <v>88.8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397.479162561576</v>
      </c>
    </row>
    <row r="115" spans="1:28" ht="12.75" customHeight="1" x14ac:dyDescent="0.3">
      <c r="A115" s="10">
        <f>IFERROR(VLOOKUP(B115,'[1]DADOS (OCULTAR)'!$Q$3:$S$135,3,0),"")</f>
        <v>10739225002242</v>
      </c>
      <c r="B115" s="11" t="str">
        <f>'[1]TCE - ANEXO III - Preencher'!C124</f>
        <v>UPA BARRA DE JANGADA - C.G 005/2022</v>
      </c>
      <c r="C115" s="12"/>
      <c r="D115" s="13" t="str">
        <f>'[1]TCE - ANEXO III - Preencher'!E124</f>
        <v>JOSE ROBERTO RIBEIRO DE SENA</v>
      </c>
      <c r="E115" s="11" t="str">
        <f>IF('[1]TCE - ANEXO III - Preencher'!F124="4 - Assistência Odontológica","2 - Outros Profissionais da Saúde",'[1]TCE - ANEXO III - Preencher'!F124)</f>
        <v>2 - Outros Profissionais da Saúde</v>
      </c>
      <c r="F115" s="14">
        <f>'[1]TCE - ANEXO III - Preencher'!G124</f>
        <v>322605</v>
      </c>
      <c r="G115" s="15">
        <f>IF('[1]TCE - ANEXO III - Preencher'!H124="","",'[1]TCE - ANEXO III - Preencher'!H124)</f>
        <v>45170</v>
      </c>
      <c r="H115" s="16">
        <f>'[1]TCE - ANEXO III - Preencher'!I124</f>
        <v>0</v>
      </c>
      <c r="I115" s="16">
        <f>'[1]TCE - ANEXO III - Preencher'!J124</f>
        <v>126.73</v>
      </c>
      <c r="J115" s="16">
        <f>'[1]TCE - ANEXO III - Preencher'!K124</f>
        <v>0</v>
      </c>
      <c r="K115" s="17">
        <f>'[1]TCE - ANEXO III - Preencher'!L124</f>
        <v>177.389162561576</v>
      </c>
      <c r="L115" s="17">
        <f>'[1]TCE - ANEXO III - Preencher'!M124</f>
        <v>1.32</v>
      </c>
      <c r="M115" s="17">
        <f t="shared" si="0"/>
        <v>176.06916256157601</v>
      </c>
      <c r="N115" s="17">
        <f>'[1]TCE - ANEXO III - Preencher'!O124</f>
        <v>2.5099999999999998</v>
      </c>
      <c r="O115" s="17">
        <f>'[1]TCE - ANEXO III - Preencher'!P124</f>
        <v>0</v>
      </c>
      <c r="P115" s="17">
        <f t="shared" si="1"/>
        <v>2.5099999999999998</v>
      </c>
      <c r="Q115" s="17">
        <f>'[1]TCE - ANEXO III - Preencher'!R124</f>
        <v>123</v>
      </c>
      <c r="R115" s="17">
        <f>'[1]TCE - ANEXO III - Preencher'!S124</f>
        <v>79.2</v>
      </c>
      <c r="S115" s="17">
        <f t="shared" si="2"/>
        <v>43.8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349.109162561576</v>
      </c>
    </row>
    <row r="116" spans="1:28" ht="12.75" customHeight="1" x14ac:dyDescent="0.3">
      <c r="A116" s="10">
        <f>IFERROR(VLOOKUP(B116,'[1]DADOS (OCULTAR)'!$Q$3:$S$135,3,0),"")</f>
        <v>10739225002242</v>
      </c>
      <c r="B116" s="11" t="str">
        <f>'[1]TCE - ANEXO III - Preencher'!C125</f>
        <v>UPA BARRA DE JANGADA - C.G 005/2022</v>
      </c>
      <c r="C116" s="12"/>
      <c r="D116" s="13" t="str">
        <f>'[1]TCE - ANEXO III - Preencher'!E125</f>
        <v>JOSE SEVERINO DE SANTANA IRMÃO</v>
      </c>
      <c r="E116" s="11" t="str">
        <f>IF('[1]TCE - ANEXO III - Preencher'!F125="4 - Assistência Odontológica","2 - Outros Profissionais da Saúde",'[1]TCE - ANEXO III - Preencher'!F125)</f>
        <v>3 - Administrativo</v>
      </c>
      <c r="F116" s="14">
        <f>'[1]TCE - ANEXO III - Preencher'!G125</f>
        <v>514310</v>
      </c>
      <c r="G116" s="15">
        <f>IF('[1]TCE - ANEXO III - Preencher'!H125="","",'[1]TCE - ANEXO III - Preencher'!H125)</f>
        <v>45170</v>
      </c>
      <c r="H116" s="16">
        <f>'[1]TCE - ANEXO III - Preencher'!I125</f>
        <v>0</v>
      </c>
      <c r="I116" s="16">
        <f>'[1]TCE - ANEXO III - Preencher'!J125</f>
        <v>149.53</v>
      </c>
      <c r="J116" s="16">
        <f>'[1]TCE - ANEXO III - Preencher'!K125</f>
        <v>0</v>
      </c>
      <c r="K116" s="17">
        <f>'[1]TCE - ANEXO III - Preencher'!L125</f>
        <v>177.389162561576</v>
      </c>
      <c r="L116" s="17">
        <f>'[1]TCE - ANEXO III - Preencher'!M125</f>
        <v>1.32</v>
      </c>
      <c r="M116" s="17">
        <f t="shared" si="0"/>
        <v>176.06916256157601</v>
      </c>
      <c r="N116" s="17">
        <f>'[1]TCE - ANEXO III - Preencher'!O125</f>
        <v>2.5099999999999998</v>
      </c>
      <c r="O116" s="17">
        <f>'[1]TCE - ANEXO III - Preencher'!P125</f>
        <v>0</v>
      </c>
      <c r="P116" s="17">
        <f t="shared" si="1"/>
        <v>2.5099999999999998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2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328.109162561576</v>
      </c>
    </row>
    <row r="117" spans="1:28" ht="12.75" customHeight="1" x14ac:dyDescent="0.3">
      <c r="A117" s="10">
        <f>IFERROR(VLOOKUP(B117,'[1]DADOS (OCULTAR)'!$Q$3:$S$135,3,0),"")</f>
        <v>10739225002242</v>
      </c>
      <c r="B117" s="11" t="str">
        <f>'[1]TCE - ANEXO III - Preencher'!C126</f>
        <v>UPA BARRA DE JANGADA - C.G 005/2022</v>
      </c>
      <c r="C117" s="12"/>
      <c r="D117" s="13" t="str">
        <f>'[1]TCE - ANEXO III - Preencher'!E126</f>
        <v xml:space="preserve">JOSE VALERIO DA SILVA </v>
      </c>
      <c r="E117" s="11" t="str">
        <f>IF('[1]TCE - ANEXO III - Preencher'!F126="4 - Assistência Odontológica","2 - Outros Profissionais da Saúde",'[1]TCE - ANEXO III - Preencher'!F126)</f>
        <v>2 - Outros Profissionais da Saúde</v>
      </c>
      <c r="F117" s="14">
        <f>'[1]TCE - ANEXO III - Preencher'!G126</f>
        <v>322230</v>
      </c>
      <c r="G117" s="15">
        <f>IF('[1]TCE - ANEXO III - Preencher'!H126="","",'[1]TCE - ANEXO III - Preencher'!H126)</f>
        <v>45170</v>
      </c>
      <c r="H117" s="16">
        <f>'[1]TCE - ANEXO III - Preencher'!I126</f>
        <v>0</v>
      </c>
      <c r="I117" s="16">
        <f>'[1]TCE - ANEXO III - Preencher'!J126</f>
        <v>0</v>
      </c>
      <c r="J117" s="16">
        <f>'[1]TCE - ANEXO III - Preencher'!K126</f>
        <v>0</v>
      </c>
      <c r="K117" s="17">
        <f>'[1]TCE - ANEXO III - Preencher'!L126</f>
        <v>177.389162561576</v>
      </c>
      <c r="L117" s="17">
        <f>'[1]TCE - ANEXO III - Preencher'!M126</f>
        <v>0</v>
      </c>
      <c r="M117" s="17">
        <f t="shared" si="0"/>
        <v>177.389162561576</v>
      </c>
      <c r="N117" s="17">
        <f>'[1]TCE - ANEXO III - Preencher'!O126</f>
        <v>2.5099999999999998</v>
      </c>
      <c r="O117" s="17">
        <f>'[1]TCE - ANEXO III - Preencher'!P126</f>
        <v>0</v>
      </c>
      <c r="P117" s="17">
        <f t="shared" si="1"/>
        <v>2.5099999999999998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179.89916256157599</v>
      </c>
    </row>
    <row r="118" spans="1:28" ht="12.75" customHeight="1" x14ac:dyDescent="0.3">
      <c r="A118" s="10">
        <f>IFERROR(VLOOKUP(B118,'[1]DADOS (OCULTAR)'!$Q$3:$S$135,3,0),"")</f>
        <v>10739225002242</v>
      </c>
      <c r="B118" s="11" t="str">
        <f>'[1]TCE - ANEXO III - Preencher'!C127</f>
        <v>UPA BARRA DE JANGADA - C.G 005/2022</v>
      </c>
      <c r="C118" s="12"/>
      <c r="D118" s="13" t="str">
        <f>'[1]TCE - ANEXO III - Preencher'!E127</f>
        <v xml:space="preserve">JOSEANE MARIA DA SILVA </v>
      </c>
      <c r="E118" s="11" t="str">
        <f>IF('[1]TCE - ANEXO III - Preencher'!F127="4 - Assistência Odontológica","2 - Outros Profissionais da Saúde",'[1]TCE - ANEXO III - Preencher'!F127)</f>
        <v>2 - Outros Profissionais da Saúde</v>
      </c>
      <c r="F118" s="14">
        <f>'[1]TCE - ANEXO III - Preencher'!G127</f>
        <v>766420</v>
      </c>
      <c r="G118" s="15">
        <f>IF('[1]TCE - ANEXO III - Preencher'!H127="","",'[1]TCE - ANEXO III - Preencher'!H127)</f>
        <v>45170</v>
      </c>
      <c r="H118" s="16">
        <f>'[1]TCE - ANEXO III - Preencher'!I127</f>
        <v>0</v>
      </c>
      <c r="I118" s="16">
        <f>'[1]TCE - ANEXO III - Preencher'!J127</f>
        <v>152.91</v>
      </c>
      <c r="J118" s="16">
        <f>'[1]TCE - ANEXO III - Preencher'!K127</f>
        <v>0</v>
      </c>
      <c r="K118" s="17">
        <f>'[1]TCE - ANEXO III - Preencher'!L127</f>
        <v>177.389162561576</v>
      </c>
      <c r="L118" s="17">
        <f>'[1]TCE - ANEXO III - Preencher'!M127</f>
        <v>1.32</v>
      </c>
      <c r="M118" s="17">
        <f t="shared" si="0"/>
        <v>176.06916256157601</v>
      </c>
      <c r="N118" s="17">
        <f>'[1]TCE - ANEXO III - Preencher'!O127</f>
        <v>19.88</v>
      </c>
      <c r="O118" s="17">
        <f>'[1]TCE - ANEXO III - Preencher'!P127</f>
        <v>0</v>
      </c>
      <c r="P118" s="17">
        <f t="shared" si="1"/>
        <v>19.88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348.859162561576</v>
      </c>
    </row>
    <row r="119" spans="1:28" ht="12.75" customHeight="1" x14ac:dyDescent="0.3">
      <c r="A119" s="10">
        <f>IFERROR(VLOOKUP(B119,'[1]DADOS (OCULTAR)'!$Q$3:$S$135,3,0),"")</f>
        <v>10739225002242</v>
      </c>
      <c r="B119" s="11" t="str">
        <f>'[1]TCE - ANEXO III - Preencher'!C128</f>
        <v>UPA BARRA DE JANGADA - C.G 005/2022</v>
      </c>
      <c r="C119" s="12"/>
      <c r="D119" s="13" t="str">
        <f>'[1]TCE - ANEXO III - Preencher'!E128</f>
        <v xml:space="preserve">JOSENILDO CASSEMIRO DE LIMA </v>
      </c>
      <c r="E119" s="11" t="str">
        <f>IF('[1]TCE - ANEXO III - Preencher'!F128="4 - Assistência Odontológica","2 - Outros Profissionais da Saúde",'[1]TCE - ANEXO III - Preencher'!F128)</f>
        <v>3 - Administrativo</v>
      </c>
      <c r="F119" s="14">
        <f>'[1]TCE - ANEXO III - Preencher'!G128</f>
        <v>517410</v>
      </c>
      <c r="G119" s="15">
        <f>IF('[1]TCE - ANEXO III - Preencher'!H128="","",'[1]TCE - ANEXO III - Preencher'!H128)</f>
        <v>45170</v>
      </c>
      <c r="H119" s="16">
        <f>'[1]TCE - ANEXO III - Preencher'!I128</f>
        <v>0</v>
      </c>
      <c r="I119" s="16">
        <f>'[1]TCE - ANEXO III - Preencher'!J128</f>
        <v>126.73</v>
      </c>
      <c r="J119" s="16">
        <f>'[1]TCE - ANEXO III - Preencher'!K128</f>
        <v>0</v>
      </c>
      <c r="K119" s="17">
        <f>'[1]TCE - ANEXO III - Preencher'!L128</f>
        <v>177.389162561576</v>
      </c>
      <c r="L119" s="17">
        <f>'[1]TCE - ANEXO III - Preencher'!M128</f>
        <v>1.32</v>
      </c>
      <c r="M119" s="17">
        <f t="shared" si="0"/>
        <v>176.06916256157601</v>
      </c>
      <c r="N119" s="17">
        <f>'[1]TCE - ANEXO III - Preencher'!O128</f>
        <v>2.5099999999999998</v>
      </c>
      <c r="O119" s="17">
        <f>'[1]TCE - ANEXO III - Preencher'!P128</f>
        <v>0</v>
      </c>
      <c r="P119" s="17">
        <f t="shared" si="1"/>
        <v>2.5099999999999998</v>
      </c>
      <c r="Q119" s="17">
        <f>'[1]TCE - ANEXO III - Preencher'!R128</f>
        <v>246</v>
      </c>
      <c r="R119" s="17">
        <f>'[1]TCE - ANEXO III - Preencher'!S128</f>
        <v>79.2</v>
      </c>
      <c r="S119" s="17">
        <f t="shared" si="2"/>
        <v>166.8</v>
      </c>
      <c r="T119" s="17">
        <f>'[1]TCE - ANEXO III - Preencher'!U128</f>
        <v>59.82</v>
      </c>
      <c r="U119" s="17">
        <f>'[1]TCE - ANEXO III - Preencher'!V128</f>
        <v>0</v>
      </c>
      <c r="V119" s="17">
        <f t="shared" si="3"/>
        <v>59.82</v>
      </c>
      <c r="W119" s="18" t="str">
        <f>IF('[1]TCE - ANEXO III - Preencher'!X128="","",'[1]TCE - ANEXO III - Preencher'!X128)</f>
        <v>SALÁRIO FAMÍLIA</v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531.92916256157605</v>
      </c>
    </row>
    <row r="120" spans="1:28" ht="12.75" customHeight="1" x14ac:dyDescent="0.3">
      <c r="A120" s="10">
        <f>IFERROR(VLOOKUP(B120,'[1]DADOS (OCULTAR)'!$Q$3:$S$135,3,0),"")</f>
        <v>10739225002242</v>
      </c>
      <c r="B120" s="11" t="str">
        <f>'[1]TCE - ANEXO III - Preencher'!C129</f>
        <v>UPA BARRA DE JANGADA - C.G 005/2022</v>
      </c>
      <c r="C120" s="12"/>
      <c r="D120" s="13" t="str">
        <f>'[1]TCE - ANEXO III - Preencher'!E129</f>
        <v>JOSIANE EMILIANO DE LIMA</v>
      </c>
      <c r="E120" s="11" t="str">
        <f>IF('[1]TCE - ANEXO III - Preencher'!F129="4 - Assistência Odontológica","2 - Outros Profissionais da Saúde",'[1]TCE - ANEXO III - Preencher'!F129)</f>
        <v>3 - Administrativo</v>
      </c>
      <c r="F120" s="14">
        <f>'[1]TCE - ANEXO III - Preencher'!G129</f>
        <v>411030</v>
      </c>
      <c r="G120" s="15">
        <f>IF('[1]TCE - ANEXO III - Preencher'!H129="","",'[1]TCE - ANEXO III - Preencher'!H129)</f>
        <v>45170</v>
      </c>
      <c r="H120" s="16">
        <f>'[1]TCE - ANEXO III - Preencher'!I129</f>
        <v>0</v>
      </c>
      <c r="I120" s="16">
        <f>'[1]TCE - ANEXO III - Preencher'!J129</f>
        <v>178.81</v>
      </c>
      <c r="J120" s="16">
        <f>'[1]TCE - ANEXO III - Preencher'!K129</f>
        <v>0</v>
      </c>
      <c r="K120" s="17">
        <f>'[1]TCE - ANEXO III - Preencher'!L129</f>
        <v>177.389162561576</v>
      </c>
      <c r="L120" s="17">
        <f>'[1]TCE - ANEXO III - Preencher'!M129</f>
        <v>2</v>
      </c>
      <c r="M120" s="17">
        <f t="shared" si="0"/>
        <v>175.389162561576</v>
      </c>
      <c r="N120" s="17">
        <f>'[1]TCE - ANEXO III - Preencher'!O129</f>
        <v>2.5099999999999998</v>
      </c>
      <c r="O120" s="17">
        <f>'[1]TCE - ANEXO III - Preencher'!P129</f>
        <v>0</v>
      </c>
      <c r="P120" s="17">
        <f t="shared" si="1"/>
        <v>2.5099999999999998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356.70916256157602</v>
      </c>
    </row>
    <row r="121" spans="1:28" ht="12.75" customHeight="1" x14ac:dyDescent="0.3">
      <c r="A121" s="10">
        <f>IFERROR(VLOOKUP(B121,'[1]DADOS (OCULTAR)'!$Q$3:$S$135,3,0),"")</f>
        <v>10739225002242</v>
      </c>
      <c r="B121" s="11" t="str">
        <f>'[1]TCE - ANEXO III - Preencher'!C130</f>
        <v>UPA BARRA DE JANGADA - C.G 005/2022</v>
      </c>
      <c r="C121" s="12"/>
      <c r="D121" s="13" t="str">
        <f>'[1]TCE - ANEXO III - Preencher'!E130</f>
        <v>JOZINEIDE ANA DAS NEVES OLIVEIRA</v>
      </c>
      <c r="E121" s="11" t="str">
        <f>IF('[1]TCE - ANEXO III - Preencher'!F130="4 - Assistência Odontológica","2 - Outros Profissionais da Saúde",'[1]TCE - ANEXO III - Preencher'!F130)</f>
        <v>2 - Outros Profissionais da Saúde</v>
      </c>
      <c r="F121" s="14">
        <f>'[1]TCE - ANEXO III - Preencher'!G130</f>
        <v>422105</v>
      </c>
      <c r="G121" s="15">
        <f>IF('[1]TCE - ANEXO III - Preencher'!H130="","",'[1]TCE - ANEXO III - Preencher'!H130)</f>
        <v>45170</v>
      </c>
      <c r="H121" s="16">
        <f>'[1]TCE - ANEXO III - Preencher'!I130</f>
        <v>0</v>
      </c>
      <c r="I121" s="16">
        <f>'[1]TCE - ANEXO III - Preencher'!J130</f>
        <v>142.47999999999999</v>
      </c>
      <c r="J121" s="16">
        <f>'[1]TCE - ANEXO III - Preencher'!K130</f>
        <v>0</v>
      </c>
      <c r="K121" s="17">
        <f>'[1]TCE - ANEXO III - Preencher'!L130</f>
        <v>177.389162561576</v>
      </c>
      <c r="L121" s="17">
        <f>'[1]TCE - ANEXO III - Preencher'!M130</f>
        <v>1.32</v>
      </c>
      <c r="M121" s="17">
        <f t="shared" si="0"/>
        <v>176.06916256157601</v>
      </c>
      <c r="N121" s="17">
        <f>'[1]TCE - ANEXO III - Preencher'!O130</f>
        <v>2.5099999999999998</v>
      </c>
      <c r="O121" s="17">
        <f>'[1]TCE - ANEXO III - Preencher'!P130</f>
        <v>0</v>
      </c>
      <c r="P121" s="17">
        <f t="shared" si="1"/>
        <v>2.5099999999999998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321.05916256157599</v>
      </c>
    </row>
    <row r="122" spans="1:28" ht="12.75" customHeight="1" x14ac:dyDescent="0.3">
      <c r="A122" s="10">
        <f>IFERROR(VLOOKUP(B122,'[1]DADOS (OCULTAR)'!$Q$3:$S$135,3,0),"")</f>
        <v>10739225002242</v>
      </c>
      <c r="B122" s="11" t="str">
        <f>'[1]TCE - ANEXO III - Preencher'!C131</f>
        <v>UPA BARRA DE JANGADA - C.G 005/2022</v>
      </c>
      <c r="C122" s="12"/>
      <c r="D122" s="13" t="str">
        <f>'[1]TCE - ANEXO III - Preencher'!E131</f>
        <v>JULIO CESAR SANTOS DA SILVA</v>
      </c>
      <c r="E122" s="11" t="str">
        <f>IF('[1]TCE - ANEXO III - Preencher'!F131="4 - Assistência Odontológica","2 - Outros Profissionais da Saúde",'[1]TCE - ANEXO III - Preencher'!F131)</f>
        <v>2 - Outros Profissionais da Saúde</v>
      </c>
      <c r="F122" s="14">
        <f>'[1]TCE - ANEXO III - Preencher'!G131</f>
        <v>517410</v>
      </c>
      <c r="G122" s="15">
        <f>IF('[1]TCE - ANEXO III - Preencher'!H131="","",'[1]TCE - ANEXO III - Preencher'!H131)</f>
        <v>45170</v>
      </c>
      <c r="H122" s="16">
        <f>'[1]TCE - ANEXO III - Preencher'!I131</f>
        <v>0</v>
      </c>
      <c r="I122" s="16">
        <f>'[1]TCE - ANEXO III - Preencher'!J131</f>
        <v>126.72</v>
      </c>
      <c r="J122" s="16">
        <f>'[1]TCE - ANEXO III - Preencher'!K131</f>
        <v>0</v>
      </c>
      <c r="K122" s="17">
        <f>'[1]TCE - ANEXO III - Preencher'!L131</f>
        <v>177.389162561576</v>
      </c>
      <c r="L122" s="17">
        <f>'[1]TCE - ANEXO III - Preencher'!M131</f>
        <v>1.32</v>
      </c>
      <c r="M122" s="17">
        <f t="shared" si="0"/>
        <v>176.06916256157601</v>
      </c>
      <c r="N122" s="17">
        <f>'[1]TCE - ANEXO III - Preencher'!O131</f>
        <v>2.5099999999999998</v>
      </c>
      <c r="O122" s="17">
        <f>'[1]TCE - ANEXO III - Preencher'!P131</f>
        <v>0</v>
      </c>
      <c r="P122" s="17">
        <f t="shared" si="1"/>
        <v>2.5099999999999998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59.82</v>
      </c>
      <c r="U122" s="17">
        <f>'[1]TCE - ANEXO III - Preencher'!V131</f>
        <v>0</v>
      </c>
      <c r="V122" s="17">
        <f t="shared" si="3"/>
        <v>59.82</v>
      </c>
      <c r="W122" s="18" t="str">
        <f>IF('[1]TCE - ANEXO III - Preencher'!X131="","",'[1]TCE - ANEXO III - Preencher'!X131)</f>
        <v>SALÁRIO FAMÍLIA</v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365.11916256157599</v>
      </c>
    </row>
    <row r="123" spans="1:28" ht="12.75" customHeight="1" x14ac:dyDescent="0.3">
      <c r="A123" s="10">
        <f>IFERROR(VLOOKUP(B123,'[1]DADOS (OCULTAR)'!$Q$3:$S$135,3,0),"")</f>
        <v>10739225002242</v>
      </c>
      <c r="B123" s="11" t="str">
        <f>'[1]TCE - ANEXO III - Preencher'!C132</f>
        <v>UPA BARRA DE JANGADA - C.G 005/2022</v>
      </c>
      <c r="C123" s="12"/>
      <c r="D123" s="13" t="str">
        <f>'[1]TCE - ANEXO III - Preencher'!E132</f>
        <v>KAMILLA RAVENNA DE LIMA FREIRE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>
        <f>'[1]TCE - ANEXO III - Preencher'!G132</f>
        <v>223710</v>
      </c>
      <c r="G123" s="15">
        <f>IF('[1]TCE - ANEXO III - Preencher'!H132="","",'[1]TCE - ANEXO III - Preencher'!H132)</f>
        <v>45170</v>
      </c>
      <c r="H123" s="16">
        <f>'[1]TCE - ANEXO III - Preencher'!I132</f>
        <v>0</v>
      </c>
      <c r="I123" s="16">
        <f>'[1]TCE - ANEXO III - Preencher'!J132</f>
        <v>271.66000000000003</v>
      </c>
      <c r="J123" s="16">
        <f>'[1]TCE - ANEXO III - Preencher'!K132</f>
        <v>0</v>
      </c>
      <c r="K123" s="17">
        <f>'[1]TCE - ANEXO III - Preencher'!L132</f>
        <v>177.389162561576</v>
      </c>
      <c r="L123" s="17">
        <f>'[1]TCE - ANEXO III - Preencher'!M132</f>
        <v>3.04</v>
      </c>
      <c r="M123" s="17">
        <f t="shared" si="0"/>
        <v>174.34916256157601</v>
      </c>
      <c r="N123" s="17">
        <f>'[1]TCE - ANEXO III - Preencher'!O132</f>
        <v>2.5099999999999998</v>
      </c>
      <c r="O123" s="17">
        <f>'[1]TCE - ANEXO III - Preencher'!P132</f>
        <v>0</v>
      </c>
      <c r="P123" s="17">
        <f t="shared" si="1"/>
        <v>2.5099999999999998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448.51916256157602</v>
      </c>
    </row>
    <row r="124" spans="1:28" ht="12.75" customHeight="1" x14ac:dyDescent="0.3">
      <c r="A124" s="10">
        <f>IFERROR(VLOOKUP(B124,'[1]DADOS (OCULTAR)'!$Q$3:$S$135,3,0),"")</f>
        <v>10739225002242</v>
      </c>
      <c r="B124" s="11" t="str">
        <f>'[1]TCE - ANEXO III - Preencher'!C133</f>
        <v>UPA BARRA DE JANGADA - C.G 005/2022</v>
      </c>
      <c r="C124" s="12"/>
      <c r="D124" s="13" t="str">
        <f>'[1]TCE - ANEXO III - Preencher'!E133</f>
        <v>KARINA COBUCCI DA SILVA TEIXEIRA</v>
      </c>
      <c r="E124" s="11" t="str">
        <f>IF('[1]TCE - ANEXO III - Preencher'!F133="4 - Assistência Odontológica","2 - Outros Profissionais da Saúde",'[1]TCE - ANEXO III - Preencher'!F133)</f>
        <v>1 - Médico</v>
      </c>
      <c r="F124" s="14">
        <f>'[1]TCE - ANEXO III - Preencher'!G133</f>
        <v>225125</v>
      </c>
      <c r="G124" s="15">
        <f>IF('[1]TCE - ANEXO III - Preencher'!H133="","",'[1]TCE - ANEXO III - Preencher'!H133)</f>
        <v>45170</v>
      </c>
      <c r="H124" s="16">
        <f>'[1]TCE - ANEXO III - Preencher'!I133</f>
        <v>0</v>
      </c>
      <c r="I124" s="16">
        <f>'[1]TCE - ANEXO III - Preencher'!J133</f>
        <v>341.13</v>
      </c>
      <c r="J124" s="16">
        <f>'[1]TCE - ANEXO III - Preencher'!K133</f>
        <v>0</v>
      </c>
      <c r="K124" s="17">
        <f>'[1]TCE - ANEXO III - Preencher'!L133</f>
        <v>177.389162561576</v>
      </c>
      <c r="L124" s="17">
        <f>'[1]TCE - ANEXO III - Preencher'!M133</f>
        <v>4</v>
      </c>
      <c r="M124" s="17">
        <f t="shared" si="0"/>
        <v>173.389162561576</v>
      </c>
      <c r="N124" s="17">
        <f>'[1]TCE - ANEXO III - Preencher'!O133</f>
        <v>21.55</v>
      </c>
      <c r="O124" s="17">
        <f>'[1]TCE - ANEXO III - Preencher'!P133</f>
        <v>0</v>
      </c>
      <c r="P124" s="17">
        <f t="shared" si="1"/>
        <v>21.55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536.06916256157592</v>
      </c>
    </row>
    <row r="125" spans="1:28" ht="12.75" customHeight="1" x14ac:dyDescent="0.3">
      <c r="A125" s="10">
        <f>IFERROR(VLOOKUP(B125,'[1]DADOS (OCULTAR)'!$Q$3:$S$135,3,0),"")</f>
        <v>10739225002242</v>
      </c>
      <c r="B125" s="11" t="str">
        <f>'[1]TCE - ANEXO III - Preencher'!C134</f>
        <v>UPA BARRA DE JANGADA - C.G 005/2022</v>
      </c>
      <c r="C125" s="12"/>
      <c r="D125" s="13" t="str">
        <f>'[1]TCE - ANEXO III - Preencher'!E134</f>
        <v xml:space="preserve">KAROLINE GOMES DOS SANTOS </v>
      </c>
      <c r="E125" s="11" t="str">
        <f>IF('[1]TCE - ANEXO III - Preencher'!F134="4 - Assistência Odontológica","2 - Outros Profissionais da Saúde",'[1]TCE - ANEXO III - Preencher'!F134)</f>
        <v>3 - Administrativo</v>
      </c>
      <c r="F125" s="14">
        <f>'[1]TCE - ANEXO III - Preencher'!G134</f>
        <v>422105</v>
      </c>
      <c r="G125" s="15">
        <f>IF('[1]TCE - ANEXO III - Preencher'!H134="","",'[1]TCE - ANEXO III - Preencher'!H134)</f>
        <v>45170</v>
      </c>
      <c r="H125" s="16">
        <f>'[1]TCE - ANEXO III - Preencher'!I134</f>
        <v>0</v>
      </c>
      <c r="I125" s="16">
        <f>'[1]TCE - ANEXO III - Preencher'!J134</f>
        <v>126.72</v>
      </c>
      <c r="J125" s="16">
        <f>'[1]TCE - ANEXO III - Preencher'!K134</f>
        <v>0</v>
      </c>
      <c r="K125" s="17">
        <f>'[1]TCE - ANEXO III - Preencher'!L134</f>
        <v>177.389162561576</v>
      </c>
      <c r="L125" s="17">
        <f>'[1]TCE - ANEXO III - Preencher'!M134</f>
        <v>1.32</v>
      </c>
      <c r="M125" s="17">
        <f t="shared" si="0"/>
        <v>176.06916256157601</v>
      </c>
      <c r="N125" s="17">
        <f>'[1]TCE - ANEXO III - Preencher'!O134</f>
        <v>2.5099999999999998</v>
      </c>
      <c r="O125" s="17">
        <f>'[1]TCE - ANEXO III - Preencher'!P134</f>
        <v>0</v>
      </c>
      <c r="P125" s="17">
        <f t="shared" si="1"/>
        <v>2.5099999999999998</v>
      </c>
      <c r="Q125" s="17">
        <f>'[1]TCE - ANEXO III - Preencher'!R134</f>
        <v>123</v>
      </c>
      <c r="R125" s="17">
        <f>'[1]TCE - ANEXO III - Preencher'!S134</f>
        <v>79.2</v>
      </c>
      <c r="S125" s="17">
        <f t="shared" si="2"/>
        <v>43.8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349.09916256157601</v>
      </c>
    </row>
    <row r="126" spans="1:28" ht="12.75" customHeight="1" x14ac:dyDescent="0.3">
      <c r="A126" s="10">
        <f>IFERROR(VLOOKUP(B126,'[1]DADOS (OCULTAR)'!$Q$3:$S$135,3,0),"")</f>
        <v>10739225002242</v>
      </c>
      <c r="B126" s="11" t="str">
        <f>'[1]TCE - ANEXO III - Preencher'!C135</f>
        <v>UPA BARRA DE JANGADA - C.G 005/2022</v>
      </c>
      <c r="C126" s="12"/>
      <c r="D126" s="13" t="str">
        <f>'[1]TCE - ANEXO III - Preencher'!E135</f>
        <v>KATIA LIMA BELISARIO</v>
      </c>
      <c r="E126" s="11" t="str">
        <f>IF('[1]TCE - ANEXO III - Preencher'!F135="4 - Assistência Odontológica","2 - Outros Profissionais da Saúde",'[1]TCE - ANEXO III - Preencher'!F135)</f>
        <v>2 - Outros Profissionais da Saúde</v>
      </c>
      <c r="F126" s="14">
        <f>'[1]TCE - ANEXO III - Preencher'!G135</f>
        <v>322205</v>
      </c>
      <c r="G126" s="15">
        <f>IF('[1]TCE - ANEXO III - Preencher'!H135="","",'[1]TCE - ANEXO III - Preencher'!H135)</f>
        <v>45170</v>
      </c>
      <c r="H126" s="16">
        <f>'[1]TCE - ANEXO III - Preencher'!I135</f>
        <v>0</v>
      </c>
      <c r="I126" s="16">
        <f>'[1]TCE - ANEXO III - Preencher'!J135</f>
        <v>129.52000000000001</v>
      </c>
      <c r="J126" s="16">
        <f>'[1]TCE - ANEXO III - Preencher'!K135</f>
        <v>0</v>
      </c>
      <c r="K126" s="17">
        <f>'[1]TCE - ANEXO III - Preencher'!L135</f>
        <v>177.389162561576</v>
      </c>
      <c r="L126" s="17">
        <f>'[1]TCE - ANEXO III - Preencher'!M135</f>
        <v>1.33</v>
      </c>
      <c r="M126" s="17">
        <f t="shared" si="0"/>
        <v>176.05916256157599</v>
      </c>
      <c r="N126" s="17">
        <f>'[1]TCE - ANEXO III - Preencher'!O135</f>
        <v>2.5099999999999998</v>
      </c>
      <c r="O126" s="17">
        <f>'[1]TCE - ANEXO III - Preencher'!P135</f>
        <v>0</v>
      </c>
      <c r="P126" s="17">
        <f t="shared" si="1"/>
        <v>2.5099999999999998</v>
      </c>
      <c r="Q126" s="17">
        <f>'[1]TCE - ANEXO III - Preencher'!R135</f>
        <v>123</v>
      </c>
      <c r="R126" s="17">
        <f>'[1]TCE - ANEXO III - Preencher'!S135</f>
        <v>71.819999999999993</v>
      </c>
      <c r="S126" s="17">
        <f t="shared" si="2"/>
        <v>51.180000000000007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6921.0099999999993</v>
      </c>
      <c r="Y126" s="17">
        <f>'[1]TCE - ANEXO III - Preencher'!Z135</f>
        <v>0</v>
      </c>
      <c r="Z126" s="17">
        <f t="shared" si="4"/>
        <v>6921.0099999999993</v>
      </c>
      <c r="AA126" s="18" t="str">
        <f>IF('[1]TCE - ANEXO III - Preencher'!AB135="","",'[1]TCE - ANEXO III - Preencher'!AB135)</f>
        <v>AUXÍLIO CRECHE+ABONO COMPLEMENTAR</v>
      </c>
      <c r="AB126" s="17">
        <f t="shared" si="5"/>
        <v>7280.2791625615755</v>
      </c>
    </row>
    <row r="127" spans="1:28" ht="12.75" customHeight="1" x14ac:dyDescent="0.3">
      <c r="A127" s="10">
        <f>IFERROR(VLOOKUP(B127,'[1]DADOS (OCULTAR)'!$Q$3:$S$135,3,0),"")</f>
        <v>10739225002242</v>
      </c>
      <c r="B127" s="11" t="str">
        <f>'[1]TCE - ANEXO III - Preencher'!C136</f>
        <v>UPA BARRA DE JANGADA - C.G 005/2022</v>
      </c>
      <c r="C127" s="12"/>
      <c r="D127" s="13" t="str">
        <f>'[1]TCE - ANEXO III - Preencher'!E136</f>
        <v>KHEYTHYNY PHALLOMA COSTA DA SILVA</v>
      </c>
      <c r="E127" s="11" t="str">
        <f>IF('[1]TCE - ANEXO III - Preencher'!F136="4 - Assistência Odontológica","2 - Outros Profissionais da Saúde",'[1]TCE - ANEXO III - Preencher'!F136)</f>
        <v>2 - Outros Profissionais da Saúde</v>
      </c>
      <c r="F127" s="14">
        <f>'[1]TCE - ANEXO III - Preencher'!G136</f>
        <v>515205</v>
      </c>
      <c r="G127" s="15">
        <f>IF('[1]TCE - ANEXO III - Preencher'!H136="","",'[1]TCE - ANEXO III - Preencher'!H136)</f>
        <v>45170</v>
      </c>
      <c r="H127" s="16">
        <f>'[1]TCE - ANEXO III - Preencher'!I136</f>
        <v>0</v>
      </c>
      <c r="I127" s="16">
        <f>'[1]TCE - ANEXO III - Preencher'!J136</f>
        <v>0</v>
      </c>
      <c r="J127" s="16">
        <f>'[1]TCE - ANEXO III - Preencher'!K136</f>
        <v>2149.1799999999998</v>
      </c>
      <c r="K127" s="17">
        <f>'[1]TCE - ANEXO III - Preencher'!L136</f>
        <v>0</v>
      </c>
      <c r="L127" s="17">
        <f>'[1]TCE - ANEXO III - Preencher'!M136</f>
        <v>0</v>
      </c>
      <c r="M127" s="17">
        <f t="shared" si="0"/>
        <v>0</v>
      </c>
      <c r="N127" s="17">
        <f>'[1]TCE - ANEXO III - Preencher'!O136</f>
        <v>2.5099999999999998</v>
      </c>
      <c r="O127" s="17">
        <f>'[1]TCE - ANEXO III - Preencher'!P136</f>
        <v>0</v>
      </c>
      <c r="P127" s="17">
        <f t="shared" si="1"/>
        <v>2.5099999999999998</v>
      </c>
      <c r="Q127" s="17">
        <f>'[1]TCE - ANEXO III - Preencher'!R136</f>
        <v>0</v>
      </c>
      <c r="R127" s="17">
        <f>'[1]TCE - ANEXO III - Preencher'!S136</f>
        <v>0</v>
      </c>
      <c r="S127" s="17">
        <f t="shared" si="2"/>
        <v>0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2151.69</v>
      </c>
    </row>
    <row r="128" spans="1:28" ht="12.75" customHeight="1" x14ac:dyDescent="0.3">
      <c r="A128" s="10">
        <f>IFERROR(VLOOKUP(B128,'[1]DADOS (OCULTAR)'!$Q$3:$S$135,3,0),"")</f>
        <v>10739225002242</v>
      </c>
      <c r="B128" s="11" t="str">
        <f>'[1]TCE - ANEXO III - Preencher'!C137</f>
        <v>UPA BARRA DE JANGADA - C.G 005/2022</v>
      </c>
      <c r="C128" s="12"/>
      <c r="D128" s="13" t="str">
        <f>'[1]TCE - ANEXO III - Preencher'!E137</f>
        <v>LAIS BEZERRA PERRUSI</v>
      </c>
      <c r="E128" s="11" t="str">
        <f>IF('[1]TCE - ANEXO III - Preencher'!F137="4 - Assistência Odontológica","2 - Outros Profissionais da Saúde",'[1]TCE - ANEXO III - Preencher'!F137)</f>
        <v>1 - Médico</v>
      </c>
      <c r="F128" s="19">
        <f>'[1]TCE - ANEXO III - Preencher'!G137</f>
        <v>225125</v>
      </c>
      <c r="G128" s="15">
        <f>IF('[1]TCE - ANEXO III - Preencher'!H137="","",'[1]TCE - ANEXO III - Preencher'!H137)</f>
        <v>45170</v>
      </c>
      <c r="H128" s="16">
        <f>'[1]TCE - ANEXO III - Preencher'!I137</f>
        <v>0</v>
      </c>
      <c r="I128" s="16">
        <f>'[1]TCE - ANEXO III - Preencher'!J137</f>
        <v>891.56</v>
      </c>
      <c r="J128" s="16">
        <f>'[1]TCE - ANEXO III - Preencher'!K137</f>
        <v>0</v>
      </c>
      <c r="K128" s="17">
        <f>'[1]TCE - ANEXO III - Preencher'!L137</f>
        <v>177.389162561576</v>
      </c>
      <c r="L128" s="17">
        <f>'[1]TCE - ANEXO III - Preencher'!M137</f>
        <v>8</v>
      </c>
      <c r="M128" s="17">
        <f t="shared" si="0"/>
        <v>169.389162561576</v>
      </c>
      <c r="N128" s="17">
        <f>'[1]TCE - ANEXO III - Preencher'!O137</f>
        <v>21.55</v>
      </c>
      <c r="O128" s="17">
        <f>'[1]TCE - ANEXO III - Preencher'!P137</f>
        <v>0</v>
      </c>
      <c r="P128" s="17">
        <f t="shared" si="1"/>
        <v>21.55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1082.499162561576</v>
      </c>
    </row>
    <row r="129" spans="1:28" ht="12.75" customHeight="1" x14ac:dyDescent="0.3">
      <c r="A129" s="10">
        <f>IFERROR(VLOOKUP(B129,'[1]DADOS (OCULTAR)'!$Q$3:$S$135,3,0),"")</f>
        <v>10739225002242</v>
      </c>
      <c r="B129" s="11" t="str">
        <f>'[1]TCE - ANEXO III - Preencher'!C138</f>
        <v>UPA BARRA DE JANGADA - C.G 005/2022</v>
      </c>
      <c r="C129" s="12"/>
      <c r="D129" s="13" t="str">
        <f>'[1]TCE - ANEXO III - Preencher'!E138</f>
        <v>LIDIA GOMES DA SILVA</v>
      </c>
      <c r="E129" s="11" t="str">
        <f>IF('[1]TCE - ANEXO III - Preencher'!F138="4 - Assistência Odontológica","2 - Outros Profissionais da Saúde",'[1]TCE - ANEXO III - Preencher'!F138)</f>
        <v>2 - Outros Profissionais da Saúde</v>
      </c>
      <c r="F129" s="14">
        <f>'[1]TCE - ANEXO III - Preencher'!G138</f>
        <v>322205</v>
      </c>
      <c r="G129" s="15">
        <f>IF('[1]TCE - ANEXO III - Preencher'!H138="","",'[1]TCE - ANEXO III - Preencher'!H138)</f>
        <v>45170</v>
      </c>
      <c r="H129" s="16">
        <f>'[1]TCE - ANEXO III - Preencher'!I138</f>
        <v>0</v>
      </c>
      <c r="I129" s="16">
        <f>'[1]TCE - ANEXO III - Preencher'!J138</f>
        <v>126.5</v>
      </c>
      <c r="J129" s="16">
        <f>'[1]TCE - ANEXO III - Preencher'!K138</f>
        <v>0</v>
      </c>
      <c r="K129" s="17">
        <f>'[1]TCE - ANEXO III - Preencher'!L138</f>
        <v>177.389162561576</v>
      </c>
      <c r="L129" s="17">
        <f>'[1]TCE - ANEXO III - Preencher'!M138</f>
        <v>1.33</v>
      </c>
      <c r="M129" s="17">
        <f t="shared" si="0"/>
        <v>176.05916256157599</v>
      </c>
      <c r="N129" s="17">
        <f>'[1]TCE - ANEXO III - Preencher'!O138</f>
        <v>2.5099999999999998</v>
      </c>
      <c r="O129" s="17">
        <f>'[1]TCE - ANEXO III - Preencher'!P138</f>
        <v>0</v>
      </c>
      <c r="P129" s="17">
        <f t="shared" si="1"/>
        <v>2.5099999999999998</v>
      </c>
      <c r="Q129" s="17">
        <f>'[1]TCE - ANEXO III - Preencher'!R138</f>
        <v>123</v>
      </c>
      <c r="R129" s="17">
        <f>'[1]TCE - ANEXO III - Preencher'!S138</f>
        <v>79.8</v>
      </c>
      <c r="S129" s="17">
        <f t="shared" si="2"/>
        <v>43.2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348.26916256157597</v>
      </c>
    </row>
    <row r="130" spans="1:28" ht="12.75" customHeight="1" x14ac:dyDescent="0.3">
      <c r="A130" s="10">
        <f>IFERROR(VLOOKUP(B130,'[1]DADOS (OCULTAR)'!$Q$3:$S$135,3,0),"")</f>
        <v>10739225002242</v>
      </c>
      <c r="B130" s="11" t="str">
        <f>'[1]TCE - ANEXO III - Preencher'!C139</f>
        <v>UPA BARRA DE JANGADA - C.G 005/2022</v>
      </c>
      <c r="C130" s="12"/>
      <c r="D130" s="13" t="str">
        <f>'[1]TCE - ANEXO III - Preencher'!E139</f>
        <v xml:space="preserve">LILIANE DE ARAUJO LEITE 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9">
        <f>'[1]TCE - ANEXO III - Preencher'!G139</f>
        <v>322205</v>
      </c>
      <c r="G130" s="15">
        <f>IF('[1]TCE - ANEXO III - Preencher'!H139="","",'[1]TCE - ANEXO III - Preencher'!H139)</f>
        <v>45170</v>
      </c>
      <c r="H130" s="16">
        <f>'[1]TCE - ANEXO III - Preencher'!I139</f>
        <v>0</v>
      </c>
      <c r="I130" s="16">
        <f>'[1]TCE - ANEXO III - Preencher'!J139</f>
        <v>175.59</v>
      </c>
      <c r="J130" s="16">
        <f>'[1]TCE - ANEXO III - Preencher'!K139</f>
        <v>0</v>
      </c>
      <c r="K130" s="17">
        <f>'[1]TCE - ANEXO III - Preencher'!L139</f>
        <v>177.389162561576</v>
      </c>
      <c r="L130" s="17">
        <f>'[1]TCE - ANEXO III - Preencher'!M139</f>
        <v>0</v>
      </c>
      <c r="M130" s="17">
        <f t="shared" si="0"/>
        <v>177.389162561576</v>
      </c>
      <c r="N130" s="17">
        <f>'[1]TCE - ANEXO III - Preencher'!O139</f>
        <v>2.5099999999999998</v>
      </c>
      <c r="O130" s="17">
        <f>'[1]TCE - ANEXO III - Preencher'!P139</f>
        <v>0</v>
      </c>
      <c r="P130" s="17">
        <f t="shared" si="1"/>
        <v>2.5099999999999998</v>
      </c>
      <c r="Q130" s="17">
        <f>'[1]TCE - ANEXO III - Preencher'!R139</f>
        <v>0</v>
      </c>
      <c r="R130" s="17">
        <f>'[1]TCE - ANEXO III - Preencher'!S139</f>
        <v>0</v>
      </c>
      <c r="S130" s="17">
        <f t="shared" si="2"/>
        <v>0</v>
      </c>
      <c r="T130" s="17">
        <f>'[1]TCE - ANEXO III - Preencher'!U139</f>
        <v>59.82</v>
      </c>
      <c r="U130" s="17">
        <f>'[1]TCE - ANEXO III - Preencher'!V139</f>
        <v>0</v>
      </c>
      <c r="V130" s="17">
        <f t="shared" si="3"/>
        <v>59.82</v>
      </c>
      <c r="W130" s="18" t="str">
        <f>IF('[1]TCE - ANEXO III - Preencher'!X139="","",'[1]TCE - ANEXO III - Preencher'!X139)</f>
        <v>SALÁRIO FAMÍLIA</v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415.30916256157599</v>
      </c>
    </row>
    <row r="131" spans="1:28" ht="12.75" customHeight="1" x14ac:dyDescent="0.3">
      <c r="A131" s="10">
        <f>IFERROR(VLOOKUP(B131,'[1]DADOS (OCULTAR)'!$Q$3:$S$135,3,0),"")</f>
        <v>10739225002242</v>
      </c>
      <c r="B131" s="11" t="str">
        <f>'[1]TCE - ANEXO III - Preencher'!C140</f>
        <v>UPA BARRA DE JANGADA - C.G 005/2022</v>
      </c>
      <c r="C131" s="12"/>
      <c r="D131" s="13" t="str">
        <f>'[1]TCE - ANEXO III - Preencher'!E140</f>
        <v>LILLIAN SILVA DO NASCIMENTO</v>
      </c>
      <c r="E131" s="11" t="str">
        <f>IF('[1]TCE - ANEXO III - Preencher'!F140="4 - Assistência Odontológica","2 - Outros Profissionais da Saúde",'[1]TCE - ANEXO III - Preencher'!F140)</f>
        <v>2 - Outros Profissionais da Saúde</v>
      </c>
      <c r="F131" s="14">
        <f>'[1]TCE - ANEXO III - Preencher'!G140</f>
        <v>223505</v>
      </c>
      <c r="G131" s="15">
        <f>IF('[1]TCE - ANEXO III - Preencher'!H140="","",'[1]TCE - ANEXO III - Preencher'!H140)</f>
        <v>45170</v>
      </c>
      <c r="H131" s="16">
        <f>'[1]TCE - ANEXO III - Preencher'!I140</f>
        <v>0</v>
      </c>
      <c r="I131" s="16">
        <f>'[1]TCE - ANEXO III - Preencher'!J140</f>
        <v>181.98</v>
      </c>
      <c r="J131" s="16">
        <f>'[1]TCE - ANEXO III - Preencher'!K140</f>
        <v>0</v>
      </c>
      <c r="K131" s="17">
        <f>'[1]TCE - ANEXO III - Preencher'!L140</f>
        <v>177.389162561576</v>
      </c>
      <c r="L131" s="17">
        <f>'[1]TCE - ANEXO III - Preencher'!M140</f>
        <v>1.86</v>
      </c>
      <c r="M131" s="17">
        <f t="shared" si="0"/>
        <v>175.52916256157599</v>
      </c>
      <c r="N131" s="17">
        <f>'[1]TCE - ANEXO III - Preencher'!O140</f>
        <v>3.17</v>
      </c>
      <c r="O131" s="17">
        <f>'[1]TCE - ANEXO III - Preencher'!P140</f>
        <v>0</v>
      </c>
      <c r="P131" s="17">
        <f t="shared" si="1"/>
        <v>3.17</v>
      </c>
      <c r="Q131" s="17">
        <f>'[1]TCE - ANEXO III - Preencher'!R140</f>
        <v>0</v>
      </c>
      <c r="R131" s="17">
        <f>'[1]TCE - ANEXO III - Preencher'!S140</f>
        <v>0</v>
      </c>
      <c r="S131" s="17">
        <f t="shared" si="2"/>
        <v>0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8059.7</v>
      </c>
      <c r="Y131" s="17">
        <f>'[1]TCE - ANEXO III - Preencher'!Z140</f>
        <v>0</v>
      </c>
      <c r="Z131" s="17">
        <f t="shared" si="4"/>
        <v>8059.7</v>
      </c>
      <c r="AA131" s="18" t="str">
        <f>IF('[1]TCE - ANEXO III - Preencher'!AB140="","",'[1]TCE - ANEXO III - Preencher'!AB140)</f>
        <v>ABONO COMPLEMENTAR</v>
      </c>
      <c r="AB131" s="17">
        <f t="shared" si="5"/>
        <v>8420.3791625615759</v>
      </c>
    </row>
    <row r="132" spans="1:28" ht="12.75" customHeight="1" x14ac:dyDescent="0.3">
      <c r="A132" s="10">
        <f>IFERROR(VLOOKUP(B132,'[1]DADOS (OCULTAR)'!$Q$3:$S$135,3,0),"")</f>
        <v>10739225002242</v>
      </c>
      <c r="B132" s="11" t="str">
        <f>'[1]TCE - ANEXO III - Preencher'!C141</f>
        <v>UPA BARRA DE JANGADA - C.G 005/2022</v>
      </c>
      <c r="C132" s="12"/>
      <c r="D132" s="13" t="str">
        <f>'[1]TCE - ANEXO III - Preencher'!E141</f>
        <v>LUCAS PAULO DE FRANÇA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>
        <f>'[1]TCE - ANEXO III - Preencher'!G141</f>
        <v>322205</v>
      </c>
      <c r="G132" s="15">
        <f>IF('[1]TCE - ANEXO III - Preencher'!H141="","",'[1]TCE - ANEXO III - Preencher'!H141)</f>
        <v>45170</v>
      </c>
      <c r="H132" s="16">
        <f>'[1]TCE - ANEXO III - Preencher'!I141</f>
        <v>0</v>
      </c>
      <c r="I132" s="16">
        <f>'[1]TCE - ANEXO III - Preencher'!J141</f>
        <v>127.52</v>
      </c>
      <c r="J132" s="16">
        <f>'[1]TCE - ANEXO III - Preencher'!K141</f>
        <v>0</v>
      </c>
      <c r="K132" s="17">
        <f>'[1]TCE - ANEXO III - Preencher'!L141</f>
        <v>177.389162561576</v>
      </c>
      <c r="L132" s="17">
        <f>'[1]TCE - ANEXO III - Preencher'!M141</f>
        <v>1.33</v>
      </c>
      <c r="M132" s="17">
        <f t="shared" si="0"/>
        <v>176.05916256157599</v>
      </c>
      <c r="N132" s="17">
        <f>'[1]TCE - ANEXO III - Preencher'!O141</f>
        <v>2.5099999999999998</v>
      </c>
      <c r="O132" s="17">
        <f>'[1]TCE - ANEXO III - Preencher'!P141</f>
        <v>0</v>
      </c>
      <c r="P132" s="17">
        <f t="shared" si="1"/>
        <v>2.5099999999999998</v>
      </c>
      <c r="Q132" s="17">
        <f>'[1]TCE - ANEXO III - Preencher'!R141</f>
        <v>123</v>
      </c>
      <c r="R132" s="17">
        <f>'[1]TCE - ANEXO III - Preencher'!S141</f>
        <v>79.8</v>
      </c>
      <c r="S132" s="17">
        <f t="shared" si="2"/>
        <v>43.2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349.28916256157595</v>
      </c>
    </row>
    <row r="133" spans="1:28" ht="12.75" customHeight="1" x14ac:dyDescent="0.3">
      <c r="A133" s="10">
        <f>IFERROR(VLOOKUP(B133,'[1]DADOS (OCULTAR)'!$Q$3:$S$135,3,0),"")</f>
        <v>10739225002242</v>
      </c>
      <c r="B133" s="11" t="str">
        <f>'[1]TCE - ANEXO III - Preencher'!C142</f>
        <v>UPA BARRA DE JANGADA - C.G 005/2022</v>
      </c>
      <c r="C133" s="12"/>
      <c r="D133" s="13" t="str">
        <f>'[1]TCE - ANEXO III - Preencher'!E142</f>
        <v>LUCIANA MARIA GOMES DIAS</v>
      </c>
      <c r="E133" s="11" t="str">
        <f>IF('[1]TCE - ANEXO III - Preencher'!F142="4 - Assistência Odontológica","2 - Outros Profissionais da Saúde",'[1]TCE - ANEXO III - Preencher'!F142)</f>
        <v>2 - Outros Profissionais da Saúde</v>
      </c>
      <c r="F133" s="14">
        <f>'[1]TCE - ANEXO III - Preencher'!G142</f>
        <v>322205</v>
      </c>
      <c r="G133" s="15">
        <f>IF('[1]TCE - ANEXO III - Preencher'!H142="","",'[1]TCE - ANEXO III - Preencher'!H142)</f>
        <v>45170</v>
      </c>
      <c r="H133" s="16">
        <f>'[1]TCE - ANEXO III - Preencher'!I142</f>
        <v>0</v>
      </c>
      <c r="I133" s="16">
        <f>'[1]TCE - ANEXO III - Preencher'!J142</f>
        <v>167.88</v>
      </c>
      <c r="J133" s="16">
        <f>'[1]TCE - ANEXO III - Preencher'!K142</f>
        <v>0</v>
      </c>
      <c r="K133" s="17">
        <f>'[1]TCE - ANEXO III - Preencher'!L142</f>
        <v>177.389162561576</v>
      </c>
      <c r="L133" s="17">
        <f>'[1]TCE - ANEXO III - Preencher'!M142</f>
        <v>1.33</v>
      </c>
      <c r="M133" s="17">
        <f t="shared" si="0"/>
        <v>176.05916256157599</v>
      </c>
      <c r="N133" s="17">
        <f>'[1]TCE - ANEXO III - Preencher'!O142</f>
        <v>2.5099999999999998</v>
      </c>
      <c r="O133" s="17">
        <f>'[1]TCE - ANEXO III - Preencher'!P142</f>
        <v>0</v>
      </c>
      <c r="P133" s="17">
        <f t="shared" si="1"/>
        <v>2.5099999999999998</v>
      </c>
      <c r="Q133" s="17">
        <f>'[1]TCE - ANEXO III - Preencher'!R142</f>
        <v>0</v>
      </c>
      <c r="R133" s="17">
        <f>'[1]TCE - ANEXO III - Preencher'!S142</f>
        <v>0</v>
      </c>
      <c r="S133" s="17">
        <f t="shared" si="2"/>
        <v>0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6597.85</v>
      </c>
      <c r="Y133" s="17">
        <f>'[1]TCE - ANEXO III - Preencher'!Z142</f>
        <v>0</v>
      </c>
      <c r="Z133" s="17">
        <f t="shared" si="4"/>
        <v>6597.85</v>
      </c>
      <c r="AA133" s="18" t="str">
        <f>IF('[1]TCE - ANEXO III - Preencher'!AB142="","",'[1]TCE - ANEXO III - Preencher'!AB142)</f>
        <v>ABONO COMPLEMENTAR</v>
      </c>
      <c r="AB133" s="17">
        <f t="shared" si="5"/>
        <v>6944.2991625615759</v>
      </c>
    </row>
    <row r="134" spans="1:28" ht="12.75" customHeight="1" x14ac:dyDescent="0.3">
      <c r="A134" s="10">
        <f>IFERROR(VLOOKUP(B134,'[1]DADOS (OCULTAR)'!$Q$3:$S$135,3,0),"")</f>
        <v>10739225002242</v>
      </c>
      <c r="B134" s="11" t="str">
        <f>'[1]TCE - ANEXO III - Preencher'!C143</f>
        <v>UPA BARRA DE JANGADA - C.G 005/2022</v>
      </c>
      <c r="C134" s="12"/>
      <c r="D134" s="13" t="str">
        <f>'[1]TCE - ANEXO III - Preencher'!E143</f>
        <v>LUCICLEA DOS SANTOS ITAPARICA</v>
      </c>
      <c r="E134" s="11" t="str">
        <f>IF('[1]TCE - ANEXO III - Preencher'!F143="4 - Assistência Odontológica","2 - Outros Profissionais da Saúde",'[1]TCE - ANEXO III - Preencher'!F143)</f>
        <v>2 - Outros Profissionais da Saúde</v>
      </c>
      <c r="F134" s="14">
        <f>'[1]TCE - ANEXO III - Preencher'!G143</f>
        <v>322205</v>
      </c>
      <c r="G134" s="15">
        <f>IF('[1]TCE - ANEXO III - Preencher'!H143="","",'[1]TCE - ANEXO III - Preencher'!H143)</f>
        <v>45170</v>
      </c>
      <c r="H134" s="16">
        <f>'[1]TCE - ANEXO III - Preencher'!I143</f>
        <v>0</v>
      </c>
      <c r="I134" s="16">
        <f>'[1]TCE - ANEXO III - Preencher'!J143</f>
        <v>104.79</v>
      </c>
      <c r="J134" s="16">
        <f>'[1]TCE - ANEXO III - Preencher'!K143</f>
        <v>0</v>
      </c>
      <c r="K134" s="17">
        <f>'[1]TCE - ANEXO III - Preencher'!L143</f>
        <v>177.389162561576</v>
      </c>
      <c r="L134" s="17">
        <f>'[1]TCE - ANEXO III - Preencher'!M143</f>
        <v>1.33</v>
      </c>
      <c r="M134" s="17">
        <f t="shared" si="0"/>
        <v>176.05916256157599</v>
      </c>
      <c r="N134" s="17">
        <f>'[1]TCE - ANEXO III - Preencher'!O143</f>
        <v>2.5099999999999998</v>
      </c>
      <c r="O134" s="17">
        <f>'[1]TCE - ANEXO III - Preencher'!P143</f>
        <v>0</v>
      </c>
      <c r="P134" s="17">
        <f t="shared" si="1"/>
        <v>2.5099999999999998</v>
      </c>
      <c r="Q134" s="17">
        <f>'[1]TCE - ANEXO III - Preencher'!R143</f>
        <v>123</v>
      </c>
      <c r="R134" s="17">
        <f>'[1]TCE - ANEXO III - Preencher'!S143</f>
        <v>63.84</v>
      </c>
      <c r="S134" s="17">
        <f t="shared" si="2"/>
        <v>59.16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7134.33</v>
      </c>
      <c r="Y134" s="17">
        <f>'[1]TCE - ANEXO III - Preencher'!Z143</f>
        <v>0</v>
      </c>
      <c r="Z134" s="17">
        <f t="shared" si="4"/>
        <v>7134.33</v>
      </c>
      <c r="AA134" s="18" t="str">
        <f>IF('[1]TCE - ANEXO III - Preencher'!AB143="","",'[1]TCE - ANEXO III - Preencher'!AB143)</f>
        <v>ABONO COMPLEMENTAR</v>
      </c>
      <c r="AB134" s="17">
        <f t="shared" si="5"/>
        <v>7476.8491625615761</v>
      </c>
    </row>
    <row r="135" spans="1:28" ht="12.75" customHeight="1" x14ac:dyDescent="0.3">
      <c r="A135" s="10">
        <f>IFERROR(VLOOKUP(B135,'[1]DADOS (OCULTAR)'!$Q$3:$S$135,3,0),"")</f>
        <v>10739225002242</v>
      </c>
      <c r="B135" s="11" t="str">
        <f>'[1]TCE - ANEXO III - Preencher'!C144</f>
        <v>UPA BARRA DE JANGADA - C.G 005/2022</v>
      </c>
      <c r="C135" s="12"/>
      <c r="D135" s="13" t="str">
        <f>'[1]TCE - ANEXO III - Preencher'!E144</f>
        <v>MANUELLA FERNANDA DA SILVA SANTOS</v>
      </c>
      <c r="E135" s="11" t="str">
        <f>IF('[1]TCE - ANEXO III - Preencher'!F144="4 - Assistência Odontológica","2 - Outros Profissionais da Saúde",'[1]TCE - ANEXO III - Preencher'!F144)</f>
        <v>2 - Outros Profissionais da Saúde</v>
      </c>
      <c r="F135" s="14">
        <f>'[1]TCE - ANEXO III - Preencher'!G144</f>
        <v>322205</v>
      </c>
      <c r="G135" s="15">
        <f>IF('[1]TCE - ANEXO III - Preencher'!H144="","",'[1]TCE - ANEXO III - Preencher'!H144)</f>
        <v>45170</v>
      </c>
      <c r="H135" s="16">
        <f>'[1]TCE - ANEXO III - Preencher'!I144</f>
        <v>0</v>
      </c>
      <c r="I135" s="16">
        <f>'[1]TCE - ANEXO III - Preencher'!J144</f>
        <v>127.53</v>
      </c>
      <c r="J135" s="16">
        <f>'[1]TCE - ANEXO III - Preencher'!K144</f>
        <v>0</v>
      </c>
      <c r="K135" s="17">
        <f>'[1]TCE - ANEXO III - Preencher'!L144</f>
        <v>177.389162561576</v>
      </c>
      <c r="L135" s="17">
        <f>'[1]TCE - ANEXO III - Preencher'!M144</f>
        <v>1.33</v>
      </c>
      <c r="M135" s="17">
        <f t="shared" si="0"/>
        <v>176.05916256157599</v>
      </c>
      <c r="N135" s="17">
        <f>'[1]TCE - ANEXO III - Preencher'!O144</f>
        <v>2.5099999999999998</v>
      </c>
      <c r="O135" s="17">
        <f>'[1]TCE - ANEXO III - Preencher'!P144</f>
        <v>0</v>
      </c>
      <c r="P135" s="17">
        <f t="shared" si="1"/>
        <v>2.5099999999999998</v>
      </c>
      <c r="Q135" s="17">
        <f>'[1]TCE - ANEXO III - Preencher'!R144</f>
        <v>291</v>
      </c>
      <c r="R135" s="17">
        <f>'[1]TCE - ANEXO III - Preencher'!S144</f>
        <v>79.8</v>
      </c>
      <c r="S135" s="17">
        <f t="shared" si="2"/>
        <v>211.2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7071.78</v>
      </c>
      <c r="Y135" s="17">
        <f>'[1]TCE - ANEXO III - Preencher'!Z144</f>
        <v>0</v>
      </c>
      <c r="Z135" s="17">
        <f t="shared" si="4"/>
        <v>7071.78</v>
      </c>
      <c r="AA135" s="18" t="str">
        <f>IF('[1]TCE - ANEXO III - Preencher'!AB144="","",'[1]TCE - ANEXO III - Preencher'!AB144)</f>
        <v>ABONO COMPLEMENTAR</v>
      </c>
      <c r="AB135" s="17">
        <f t="shared" si="5"/>
        <v>7589.0791625615757</v>
      </c>
    </row>
    <row r="136" spans="1:28" ht="12.75" customHeight="1" x14ac:dyDescent="0.3">
      <c r="A136" s="10">
        <f>IFERROR(VLOOKUP(B136,'[1]DADOS (OCULTAR)'!$Q$3:$S$135,3,0),"")</f>
        <v>10739225002242</v>
      </c>
      <c r="B136" s="11" t="str">
        <f>'[1]TCE - ANEXO III - Preencher'!C145</f>
        <v>UPA BARRA DE JANGADA - C.G 005/2022</v>
      </c>
      <c r="C136" s="12"/>
      <c r="D136" s="13" t="str">
        <f>'[1]TCE - ANEXO III - Preencher'!E145</f>
        <v>MARCELA MARIA DE SANTANA</v>
      </c>
      <c r="E136" s="11" t="str">
        <f>IF('[1]TCE - ANEXO III - Preencher'!F145="4 - Assistência Odontológica","2 - Outros Profissionais da Saúde",'[1]TCE - ANEXO III - Preencher'!F145)</f>
        <v>2 - Outros Profissionais da Saúde</v>
      </c>
      <c r="F136" s="14">
        <f>'[1]TCE - ANEXO III - Preencher'!G145</f>
        <v>322205</v>
      </c>
      <c r="G136" s="15">
        <f>IF('[1]TCE - ANEXO III - Preencher'!H145="","",'[1]TCE - ANEXO III - Preencher'!H145)</f>
        <v>45170</v>
      </c>
      <c r="H136" s="16">
        <f>'[1]TCE - ANEXO III - Preencher'!I145</f>
        <v>0</v>
      </c>
      <c r="I136" s="16">
        <f>'[1]TCE - ANEXO III - Preencher'!J145</f>
        <v>191.45</v>
      </c>
      <c r="J136" s="16">
        <f>'[1]TCE - ANEXO III - Preencher'!K145</f>
        <v>0</v>
      </c>
      <c r="K136" s="17">
        <f>'[1]TCE - ANEXO III - Preencher'!L145</f>
        <v>177.389162561576</v>
      </c>
      <c r="L136" s="17">
        <f>'[1]TCE - ANEXO III - Preencher'!M145</f>
        <v>0</v>
      </c>
      <c r="M136" s="17">
        <f t="shared" si="0"/>
        <v>177.389162561576</v>
      </c>
      <c r="N136" s="17">
        <f>'[1]TCE - ANEXO III - Preencher'!O145</f>
        <v>2.5099999999999998</v>
      </c>
      <c r="O136" s="17">
        <f>'[1]TCE - ANEXO III - Preencher'!P145</f>
        <v>0</v>
      </c>
      <c r="P136" s="17">
        <f t="shared" si="1"/>
        <v>2.5099999999999998</v>
      </c>
      <c r="Q136" s="17">
        <f>'[1]TCE - ANEXO III - Preencher'!R145</f>
        <v>0</v>
      </c>
      <c r="R136" s="17">
        <f>'[1]TCE - ANEXO III - Preencher'!S145</f>
        <v>0</v>
      </c>
      <c r="S136" s="17">
        <f t="shared" si="2"/>
        <v>0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6594.66</v>
      </c>
      <c r="Y136" s="17">
        <f>'[1]TCE - ANEXO III - Preencher'!Z145</f>
        <v>0</v>
      </c>
      <c r="Z136" s="17">
        <f t="shared" si="4"/>
        <v>6594.66</v>
      </c>
      <c r="AA136" s="18" t="str">
        <f>IF('[1]TCE - ANEXO III - Preencher'!AB145="","",'[1]TCE - ANEXO III - Preencher'!AB145)</f>
        <v>AUXÍLIO CRECHE+ABONO COMPLEMENTAR</v>
      </c>
      <c r="AB136" s="17">
        <f t="shared" si="5"/>
        <v>6966.009162561576</v>
      </c>
    </row>
    <row r="137" spans="1:28" ht="12.75" customHeight="1" x14ac:dyDescent="0.3">
      <c r="A137" s="10">
        <f>IFERROR(VLOOKUP(B137,'[1]DADOS (OCULTAR)'!$Q$3:$S$135,3,0),"")</f>
        <v>10739225002242</v>
      </c>
      <c r="B137" s="11" t="str">
        <f>'[1]TCE - ANEXO III - Preencher'!C146</f>
        <v>UPA BARRA DE JANGADA - C.G 005/2022</v>
      </c>
      <c r="C137" s="12"/>
      <c r="D137" s="13" t="str">
        <f>'[1]TCE - ANEXO III - Preencher'!E146</f>
        <v>MARCIA ALVES WANDERLEY PAIVA</v>
      </c>
      <c r="E137" s="11" t="str">
        <f>IF('[1]TCE - ANEXO III - Preencher'!F146="4 - Assistência Odontológica","2 - Outros Profissionais da Saúde",'[1]TCE - ANEXO III - Preencher'!F146)</f>
        <v>1 - Médico</v>
      </c>
      <c r="F137" s="14">
        <f>'[1]TCE - ANEXO III - Preencher'!G146</f>
        <v>225124</v>
      </c>
      <c r="G137" s="15">
        <f>IF('[1]TCE - ANEXO III - Preencher'!H146="","",'[1]TCE - ANEXO III - Preencher'!H146)</f>
        <v>45170</v>
      </c>
      <c r="H137" s="16">
        <f>'[1]TCE - ANEXO III - Preencher'!I146</f>
        <v>0</v>
      </c>
      <c r="I137" s="16">
        <f>'[1]TCE - ANEXO III - Preencher'!J146</f>
        <v>717.55</v>
      </c>
      <c r="J137" s="16">
        <f>'[1]TCE - ANEXO III - Preencher'!K146</f>
        <v>0</v>
      </c>
      <c r="K137" s="17">
        <f>'[1]TCE - ANEXO III - Preencher'!L146</f>
        <v>177.389162561576</v>
      </c>
      <c r="L137" s="17">
        <f>'[1]TCE - ANEXO III - Preencher'!M146</f>
        <v>8</v>
      </c>
      <c r="M137" s="17">
        <f t="shared" si="0"/>
        <v>169.389162561576</v>
      </c>
      <c r="N137" s="17">
        <f>'[1]TCE - ANEXO III - Preencher'!O146</f>
        <v>21.55</v>
      </c>
      <c r="O137" s="17">
        <f>'[1]TCE - ANEXO III - Preencher'!P146</f>
        <v>0</v>
      </c>
      <c r="P137" s="17">
        <f t="shared" si="1"/>
        <v>21.55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908.48916256157588</v>
      </c>
    </row>
    <row r="138" spans="1:28" ht="12.75" customHeight="1" x14ac:dyDescent="0.3">
      <c r="A138" s="10">
        <f>IFERROR(VLOOKUP(B138,'[1]DADOS (OCULTAR)'!$Q$3:$S$135,3,0),"")</f>
        <v>10739225002242</v>
      </c>
      <c r="B138" s="11" t="str">
        <f>'[1]TCE - ANEXO III - Preencher'!C147</f>
        <v>UPA BARRA DE JANGADA - C.G 005/2022</v>
      </c>
      <c r="C138" s="12"/>
      <c r="D138" s="13" t="str">
        <f>'[1]TCE - ANEXO III - Preencher'!E147</f>
        <v>MARCIA MARIA FERREIRA DE BARROS SILV</v>
      </c>
      <c r="E138" s="11" t="str">
        <f>IF('[1]TCE - ANEXO III - Preencher'!F147="4 - Assistência Odontológica","2 - Outros Profissionais da Saúde",'[1]TCE - ANEXO III - Preencher'!F147)</f>
        <v>2 - Outros Profissionais da Saúde</v>
      </c>
      <c r="F138" s="14">
        <f>'[1]TCE - ANEXO III - Preencher'!G147</f>
        <v>322205</v>
      </c>
      <c r="G138" s="15">
        <f>IF('[1]TCE - ANEXO III - Preencher'!H147="","",'[1]TCE - ANEXO III - Preencher'!H147)</f>
        <v>45170</v>
      </c>
      <c r="H138" s="16">
        <f>'[1]TCE - ANEXO III - Preencher'!I147</f>
        <v>0</v>
      </c>
      <c r="I138" s="16">
        <f>'[1]TCE - ANEXO III - Preencher'!J147</f>
        <v>127.32</v>
      </c>
      <c r="J138" s="16">
        <f>'[1]TCE - ANEXO III - Preencher'!K147</f>
        <v>0</v>
      </c>
      <c r="K138" s="17">
        <f>'[1]TCE - ANEXO III - Preencher'!L147</f>
        <v>177.389162561576</v>
      </c>
      <c r="L138" s="17">
        <f>'[1]TCE - ANEXO III - Preencher'!M147</f>
        <v>1.33</v>
      </c>
      <c r="M138" s="17">
        <f t="shared" si="0"/>
        <v>176.05916256157599</v>
      </c>
      <c r="N138" s="17">
        <f>'[1]TCE - ANEXO III - Preencher'!O147</f>
        <v>2.5099999999999998</v>
      </c>
      <c r="O138" s="17">
        <f>'[1]TCE - ANEXO III - Preencher'!P147</f>
        <v>0</v>
      </c>
      <c r="P138" s="17">
        <f t="shared" si="1"/>
        <v>2.5099999999999998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305.88916256157597</v>
      </c>
    </row>
    <row r="139" spans="1:28" ht="12.75" customHeight="1" x14ac:dyDescent="0.3">
      <c r="A139" s="10">
        <f>IFERROR(VLOOKUP(B139,'[1]DADOS (OCULTAR)'!$Q$3:$S$135,3,0),"")</f>
        <v>10739225002242</v>
      </c>
      <c r="B139" s="11" t="str">
        <f>'[1]TCE - ANEXO III - Preencher'!C148</f>
        <v>UPA BARRA DE JANGADA - C.G 005/2022</v>
      </c>
      <c r="C139" s="12"/>
      <c r="D139" s="13" t="str">
        <f>'[1]TCE - ANEXO III - Preencher'!E148</f>
        <v>MARCIA VIRGINIA RODRIGUES DOS SANTOS</v>
      </c>
      <c r="E139" s="11" t="str">
        <f>IF('[1]TCE - ANEXO III - Preencher'!F148="4 - Assistência Odontológica","2 - Outros Profissionais da Saúde",'[1]TCE - ANEXO III - Preencher'!F148)</f>
        <v>2 - Outros Profissionais da Saúde</v>
      </c>
      <c r="F139" s="14">
        <f>'[1]TCE - ANEXO III - Preencher'!G148</f>
        <v>223710</v>
      </c>
      <c r="G139" s="15">
        <f>IF('[1]TCE - ANEXO III - Preencher'!H148="","",'[1]TCE - ANEXO III - Preencher'!H148)</f>
        <v>45170</v>
      </c>
      <c r="H139" s="16">
        <f>'[1]TCE - ANEXO III - Preencher'!I148</f>
        <v>0</v>
      </c>
      <c r="I139" s="16">
        <f>'[1]TCE - ANEXO III - Preencher'!J148</f>
        <v>264.36</v>
      </c>
      <c r="J139" s="16">
        <f>'[1]TCE - ANEXO III - Preencher'!K148</f>
        <v>0</v>
      </c>
      <c r="K139" s="17">
        <f>'[1]TCE - ANEXO III - Preencher'!L148</f>
        <v>177.389162561576</v>
      </c>
      <c r="L139" s="17">
        <f>'[1]TCE - ANEXO III - Preencher'!M148</f>
        <v>3.04</v>
      </c>
      <c r="M139" s="17">
        <f t="shared" si="0"/>
        <v>174.34916256157601</v>
      </c>
      <c r="N139" s="17">
        <f>'[1]TCE - ANEXO III - Preencher'!O148</f>
        <v>2.5099999999999998</v>
      </c>
      <c r="O139" s="17">
        <f>'[1]TCE - ANEXO III - Preencher'!P148</f>
        <v>0</v>
      </c>
      <c r="P139" s="17">
        <f t="shared" si="1"/>
        <v>2.5099999999999998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441.21916256157601</v>
      </c>
    </row>
    <row r="140" spans="1:28" ht="12.75" customHeight="1" x14ac:dyDescent="0.3">
      <c r="A140" s="10">
        <f>IFERROR(VLOOKUP(B140,'[1]DADOS (OCULTAR)'!$Q$3:$S$135,3,0),"")</f>
        <v>10739225002242</v>
      </c>
      <c r="B140" s="11" t="str">
        <f>'[1]TCE - ANEXO III - Preencher'!C149</f>
        <v>UPA BARRA DE JANGADA - C.G 005/2022</v>
      </c>
      <c r="C140" s="12"/>
      <c r="D140" s="13" t="str">
        <f>'[1]TCE - ANEXO III - Preencher'!E149</f>
        <v>MARCIANA MARIA DA CONCEIÇAO</v>
      </c>
      <c r="E140" s="11" t="str">
        <f>IF('[1]TCE - ANEXO III - Preencher'!F149="4 - Assistência Odontológica","2 - Outros Profissionais da Saúde",'[1]TCE - ANEXO III - Preencher'!F149)</f>
        <v>2 - Outros Profissionais da Saúde</v>
      </c>
      <c r="F140" s="14">
        <f>'[1]TCE - ANEXO III - Preencher'!G149</f>
        <v>322205</v>
      </c>
      <c r="G140" s="15">
        <f>IF('[1]TCE - ANEXO III - Preencher'!H149="","",'[1]TCE - ANEXO III - Preencher'!H149)</f>
        <v>45170</v>
      </c>
      <c r="H140" s="16">
        <f>'[1]TCE - ANEXO III - Preencher'!I149</f>
        <v>0</v>
      </c>
      <c r="I140" s="16">
        <f>'[1]TCE - ANEXO III - Preencher'!J149</f>
        <v>119.49</v>
      </c>
      <c r="J140" s="16">
        <f>'[1]TCE - ANEXO III - Preencher'!K149</f>
        <v>0</v>
      </c>
      <c r="K140" s="17">
        <f>'[1]TCE - ANEXO III - Preencher'!L149</f>
        <v>177.389162561576</v>
      </c>
      <c r="L140" s="17">
        <f>'[1]TCE - ANEXO III - Preencher'!M149</f>
        <v>1.33</v>
      </c>
      <c r="M140" s="17">
        <f t="shared" si="0"/>
        <v>176.05916256157599</v>
      </c>
      <c r="N140" s="17">
        <f>'[1]TCE - ANEXO III - Preencher'!O149</f>
        <v>2.5099999999999998</v>
      </c>
      <c r="O140" s="17">
        <f>'[1]TCE - ANEXO III - Preencher'!P149</f>
        <v>0</v>
      </c>
      <c r="P140" s="17">
        <f t="shared" si="1"/>
        <v>2.5099999999999998</v>
      </c>
      <c r="Q140" s="17">
        <f>'[1]TCE - ANEXO III - Preencher'!R149</f>
        <v>246</v>
      </c>
      <c r="R140" s="17">
        <f>'[1]TCE - ANEXO III - Preencher'!S149</f>
        <v>74.48</v>
      </c>
      <c r="S140" s="17">
        <f t="shared" si="2"/>
        <v>171.51999999999998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7134.33</v>
      </c>
      <c r="Y140" s="17">
        <f>'[1]TCE - ANEXO III - Preencher'!Z149</f>
        <v>0</v>
      </c>
      <c r="Z140" s="17">
        <f t="shared" si="4"/>
        <v>7134.33</v>
      </c>
      <c r="AA140" s="18" t="str">
        <f>IF('[1]TCE - ANEXO III - Preencher'!AB149="","",'[1]TCE - ANEXO III - Preencher'!AB149)</f>
        <v>ABONO COMPLEMENTAR</v>
      </c>
      <c r="AB140" s="17">
        <f t="shared" si="5"/>
        <v>7603.9091625615756</v>
      </c>
    </row>
    <row r="141" spans="1:28" ht="12.75" customHeight="1" x14ac:dyDescent="0.3">
      <c r="A141" s="10">
        <f>IFERROR(VLOOKUP(B141,'[1]DADOS (OCULTAR)'!$Q$3:$S$135,3,0),"")</f>
        <v>10739225002242</v>
      </c>
      <c r="B141" s="11" t="str">
        <f>'[1]TCE - ANEXO III - Preencher'!C150</f>
        <v>UPA BARRA DE JANGADA - C.G 005/2022</v>
      </c>
      <c r="C141" s="12"/>
      <c r="D141" s="13" t="str">
        <f>'[1]TCE - ANEXO III - Preencher'!E150</f>
        <v>MARCOS GOMES NASCIMENTO</v>
      </c>
      <c r="E141" s="11" t="str">
        <f>IF('[1]TCE - ANEXO III - Preencher'!F150="4 - Assistência Odontológica","2 - Outros Profissionais da Saúde",'[1]TCE - ANEXO III - Preencher'!F150)</f>
        <v>3 - Administrativo</v>
      </c>
      <c r="F141" s="14">
        <f>'[1]TCE - ANEXO III - Preencher'!G150</f>
        <v>142505</v>
      </c>
      <c r="G141" s="15">
        <f>IF('[1]TCE - ANEXO III - Preencher'!H150="","",'[1]TCE - ANEXO III - Preencher'!H150)</f>
        <v>45170</v>
      </c>
      <c r="H141" s="16">
        <f>'[1]TCE - ANEXO III - Preencher'!I150</f>
        <v>0</v>
      </c>
      <c r="I141" s="16">
        <f>'[1]TCE - ANEXO III - Preencher'!J150</f>
        <v>280.01</v>
      </c>
      <c r="J141" s="16">
        <f>'[1]TCE - ANEXO III - Preencher'!K150</f>
        <v>0</v>
      </c>
      <c r="K141" s="17">
        <f>'[1]TCE - ANEXO III - Preencher'!L150</f>
        <v>177.389162561576</v>
      </c>
      <c r="L141" s="17">
        <f>'[1]TCE - ANEXO III - Preencher'!M150</f>
        <v>0</v>
      </c>
      <c r="M141" s="17">
        <f t="shared" si="0"/>
        <v>177.389162561576</v>
      </c>
      <c r="N141" s="17">
        <f>'[1]TCE - ANEXO III - Preencher'!O150</f>
        <v>2.5099999999999998</v>
      </c>
      <c r="O141" s="17">
        <f>'[1]TCE - ANEXO III - Preencher'!P150</f>
        <v>0</v>
      </c>
      <c r="P141" s="17">
        <f t="shared" si="1"/>
        <v>2.5099999999999998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459.90916256157595</v>
      </c>
    </row>
    <row r="142" spans="1:28" ht="12.75" customHeight="1" x14ac:dyDescent="0.3">
      <c r="A142" s="10">
        <f>IFERROR(VLOOKUP(B142,'[1]DADOS (OCULTAR)'!$Q$3:$S$135,3,0),"")</f>
        <v>10739225002242</v>
      </c>
      <c r="B142" s="11" t="str">
        <f>'[1]TCE - ANEXO III - Preencher'!C151</f>
        <v>UPA BARRA DE JANGADA - C.G 005/2022</v>
      </c>
      <c r="C142" s="12"/>
      <c r="D142" s="13" t="str">
        <f>'[1]TCE - ANEXO III - Preencher'!E151</f>
        <v>MARCOS WANDERLEY DA SILVA</v>
      </c>
      <c r="E142" s="11" t="str">
        <f>IF('[1]TCE - ANEXO III - Preencher'!F151="4 - Assistência Odontológica","2 - Outros Profissionais da Saúde",'[1]TCE - ANEXO III - Preencher'!F151)</f>
        <v>3 - Administrativo</v>
      </c>
      <c r="F142" s="14">
        <f>'[1]TCE - ANEXO III - Preencher'!G151</f>
        <v>517410</v>
      </c>
      <c r="G142" s="15">
        <f>IF('[1]TCE - ANEXO III - Preencher'!H151="","",'[1]TCE - ANEXO III - Preencher'!H151)</f>
        <v>45170</v>
      </c>
      <c r="H142" s="16">
        <f>'[1]TCE - ANEXO III - Preencher'!I151</f>
        <v>0</v>
      </c>
      <c r="I142" s="16">
        <f>'[1]TCE - ANEXO III - Preencher'!J151</f>
        <v>138.71</v>
      </c>
      <c r="J142" s="16">
        <f>'[1]TCE - ANEXO III - Preencher'!K151</f>
        <v>0</v>
      </c>
      <c r="K142" s="17">
        <f>'[1]TCE - ANEXO III - Preencher'!L151</f>
        <v>177.389162561576</v>
      </c>
      <c r="L142" s="17">
        <f>'[1]TCE - ANEXO III - Preencher'!M151</f>
        <v>1.32</v>
      </c>
      <c r="M142" s="17">
        <f t="shared" si="0"/>
        <v>176.06916256157601</v>
      </c>
      <c r="N142" s="17">
        <f>'[1]TCE - ANEXO III - Preencher'!O151</f>
        <v>2.5099999999999998</v>
      </c>
      <c r="O142" s="17">
        <f>'[1]TCE - ANEXO III - Preencher'!P151</f>
        <v>0</v>
      </c>
      <c r="P142" s="17">
        <f t="shared" si="1"/>
        <v>2.5099999999999998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59.82</v>
      </c>
      <c r="U142" s="17">
        <f>'[1]TCE - ANEXO III - Preencher'!V151</f>
        <v>0</v>
      </c>
      <c r="V142" s="17">
        <f t="shared" si="3"/>
        <v>59.82</v>
      </c>
      <c r="W142" s="18" t="str">
        <f>IF('[1]TCE - ANEXO III - Preencher'!X151="","",'[1]TCE - ANEXO III - Preencher'!X151)</f>
        <v>SALÁRIO FAMÍLIA</v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377.109162561576</v>
      </c>
    </row>
    <row r="143" spans="1:28" ht="12.75" customHeight="1" x14ac:dyDescent="0.3">
      <c r="A143" s="10">
        <f>IFERROR(VLOOKUP(B143,'[1]DADOS (OCULTAR)'!$Q$3:$S$135,3,0),"")</f>
        <v>10739225002242</v>
      </c>
      <c r="B143" s="11" t="str">
        <f>'[1]TCE - ANEXO III - Preencher'!C152</f>
        <v>UPA BARRA DE JANGADA - C.G 005/2022</v>
      </c>
      <c r="C143" s="12"/>
      <c r="D143" s="13" t="str">
        <f>'[1]TCE - ANEXO III - Preencher'!E152</f>
        <v>MARIA APARECIDA SANTOS MORAES</v>
      </c>
      <c r="E143" s="11" t="str">
        <f>IF('[1]TCE - ANEXO III - Preencher'!F152="4 - Assistência Odontológica","2 - Outros Profissionais da Saúde",'[1]TCE - ANEXO III - Preencher'!F152)</f>
        <v>2 - Outros Profissionais da Saúde</v>
      </c>
      <c r="F143" s="14">
        <f>'[1]TCE - ANEXO III - Preencher'!G152</f>
        <v>322205</v>
      </c>
      <c r="G143" s="15">
        <f>IF('[1]TCE - ANEXO III - Preencher'!H152="","",'[1]TCE - ANEXO III - Preencher'!H152)</f>
        <v>45170</v>
      </c>
      <c r="H143" s="16">
        <f>'[1]TCE - ANEXO III - Preencher'!I152</f>
        <v>0</v>
      </c>
      <c r="I143" s="16">
        <f>'[1]TCE - ANEXO III - Preencher'!J152</f>
        <v>144.35</v>
      </c>
      <c r="J143" s="16">
        <f>'[1]TCE - ANEXO III - Preencher'!K152</f>
        <v>0</v>
      </c>
      <c r="K143" s="17">
        <f>'[1]TCE - ANEXO III - Preencher'!L152</f>
        <v>177.389162561576</v>
      </c>
      <c r="L143" s="17">
        <f>'[1]TCE - ANEXO III - Preencher'!M152</f>
        <v>1.33</v>
      </c>
      <c r="M143" s="17">
        <f t="shared" si="0"/>
        <v>176.05916256157599</v>
      </c>
      <c r="N143" s="17">
        <f>'[1]TCE - ANEXO III - Preencher'!O152</f>
        <v>2.5099999999999998</v>
      </c>
      <c r="O143" s="17">
        <f>'[1]TCE - ANEXO III - Preencher'!P152</f>
        <v>0</v>
      </c>
      <c r="P143" s="17">
        <f t="shared" si="1"/>
        <v>2.5099999999999998</v>
      </c>
      <c r="Q143" s="17">
        <f>'[1]TCE - ANEXO III - Preencher'!R152</f>
        <v>123</v>
      </c>
      <c r="R143" s="17">
        <f>'[1]TCE - ANEXO III - Preencher'!S152</f>
        <v>79.8</v>
      </c>
      <c r="S143" s="17">
        <f t="shared" si="2"/>
        <v>43.2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7062.11</v>
      </c>
      <c r="Y143" s="17">
        <f>'[1]TCE - ANEXO III - Preencher'!Z152</f>
        <v>0</v>
      </c>
      <c r="Z143" s="17">
        <f t="shared" si="4"/>
        <v>7062.11</v>
      </c>
      <c r="AA143" s="18" t="str">
        <f>IF('[1]TCE - ANEXO III - Preencher'!AB152="","",'[1]TCE - ANEXO III - Preencher'!AB152)</f>
        <v>ABONO COMPLEMENTAR</v>
      </c>
      <c r="AB143" s="17">
        <f t="shared" si="5"/>
        <v>7428.2291625615753</v>
      </c>
    </row>
    <row r="144" spans="1:28" ht="12.75" customHeight="1" x14ac:dyDescent="0.3">
      <c r="A144" s="10">
        <f>IFERROR(VLOOKUP(B144,'[1]DADOS (OCULTAR)'!$Q$3:$S$135,3,0),"")</f>
        <v>10739225002242</v>
      </c>
      <c r="B144" s="11" t="str">
        <f>'[1]TCE - ANEXO III - Preencher'!C153</f>
        <v>UPA BARRA DE JANGADA - C.G 005/2022</v>
      </c>
      <c r="C144" s="12"/>
      <c r="D144" s="13" t="str">
        <f>'[1]TCE - ANEXO III - Preencher'!E153</f>
        <v>MARIA CLAUDIA CRISPIM DA SILVA</v>
      </c>
      <c r="E144" s="11" t="str">
        <f>IF('[1]TCE - ANEXO III - Preencher'!F153="4 - Assistência Odontológica","2 - Outros Profissionais da Saúde",'[1]TCE - ANEXO III - Preencher'!F153)</f>
        <v>2 - Outros Profissionais da Saúde</v>
      </c>
      <c r="F144" s="14">
        <f>'[1]TCE - ANEXO III - Preencher'!G153</f>
        <v>766420</v>
      </c>
      <c r="G144" s="15">
        <f>IF('[1]TCE - ANEXO III - Preencher'!H153="","",'[1]TCE - ANEXO III - Preencher'!H153)</f>
        <v>45170</v>
      </c>
      <c r="H144" s="16">
        <f>'[1]TCE - ANEXO III - Preencher'!I153</f>
        <v>0</v>
      </c>
      <c r="I144" s="16">
        <f>'[1]TCE - ANEXO III - Preencher'!J153</f>
        <v>148.41999999999999</v>
      </c>
      <c r="J144" s="16">
        <f>'[1]TCE - ANEXO III - Preencher'!K153</f>
        <v>0</v>
      </c>
      <c r="K144" s="17">
        <f>'[1]TCE - ANEXO III - Preencher'!L153</f>
        <v>177.389162561576</v>
      </c>
      <c r="L144" s="17">
        <f>'[1]TCE - ANEXO III - Preencher'!M153</f>
        <v>1.32</v>
      </c>
      <c r="M144" s="17">
        <f t="shared" si="0"/>
        <v>176.06916256157601</v>
      </c>
      <c r="N144" s="17">
        <f>'[1]TCE - ANEXO III - Preencher'!O153</f>
        <v>19.88</v>
      </c>
      <c r="O144" s="17">
        <f>'[1]TCE - ANEXO III - Preencher'!P153</f>
        <v>0</v>
      </c>
      <c r="P144" s="17">
        <f t="shared" si="1"/>
        <v>19.88</v>
      </c>
      <c r="Q144" s="17">
        <f>'[1]TCE - ANEXO III - Preencher'!R153</f>
        <v>207</v>
      </c>
      <c r="R144" s="17">
        <f>'[1]TCE - ANEXO III - Preencher'!S153</f>
        <v>39.6</v>
      </c>
      <c r="S144" s="17">
        <f t="shared" si="2"/>
        <v>167.4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511.76916256157597</v>
      </c>
    </row>
    <row r="145" spans="1:28" ht="12.75" customHeight="1" x14ac:dyDescent="0.3">
      <c r="A145" s="10">
        <f>IFERROR(VLOOKUP(B145,'[1]DADOS (OCULTAR)'!$Q$3:$S$135,3,0),"")</f>
        <v>10739225002242</v>
      </c>
      <c r="B145" s="11" t="str">
        <f>'[1]TCE - ANEXO III - Preencher'!C154</f>
        <v>UPA BARRA DE JANGADA - C.G 005/2022</v>
      </c>
      <c r="C145" s="12"/>
      <c r="D145" s="13" t="str">
        <f>'[1]TCE - ANEXO III - Preencher'!E154</f>
        <v>MARIA DE LOURDES DA SILVA</v>
      </c>
      <c r="E145" s="11" t="str">
        <f>IF('[1]TCE - ANEXO III - Preencher'!F154="4 - Assistência Odontológica","2 - Outros Profissionais da Saúde",'[1]TCE - ANEXO III - Preencher'!F154)</f>
        <v>2 - Outros Profissionais da Saúde</v>
      </c>
      <c r="F145" s="14">
        <f>'[1]TCE - ANEXO III - Preencher'!G154</f>
        <v>322205</v>
      </c>
      <c r="G145" s="15">
        <f>IF('[1]TCE - ANEXO III - Preencher'!H154="","",'[1]TCE - ANEXO III - Preencher'!H154)</f>
        <v>45170</v>
      </c>
      <c r="H145" s="16">
        <f>'[1]TCE - ANEXO III - Preencher'!I154</f>
        <v>0</v>
      </c>
      <c r="I145" s="16">
        <f>'[1]TCE - ANEXO III - Preencher'!J154</f>
        <v>145.68</v>
      </c>
      <c r="J145" s="16">
        <f>'[1]TCE - ANEXO III - Preencher'!K154</f>
        <v>0</v>
      </c>
      <c r="K145" s="17">
        <f>'[1]TCE - ANEXO III - Preencher'!L154</f>
        <v>177.389162561576</v>
      </c>
      <c r="L145" s="17">
        <f>'[1]TCE - ANEXO III - Preencher'!M154</f>
        <v>1.33</v>
      </c>
      <c r="M145" s="17">
        <f t="shared" si="0"/>
        <v>176.05916256157599</v>
      </c>
      <c r="N145" s="17">
        <f>'[1]TCE - ANEXO III - Preencher'!O154</f>
        <v>2.5099999999999998</v>
      </c>
      <c r="O145" s="17">
        <f>'[1]TCE - ANEXO III - Preencher'!P154</f>
        <v>0</v>
      </c>
      <c r="P145" s="17">
        <f t="shared" si="1"/>
        <v>2.5099999999999998</v>
      </c>
      <c r="Q145" s="17">
        <f>'[1]TCE - ANEXO III - Preencher'!R154</f>
        <v>123</v>
      </c>
      <c r="R145" s="17">
        <f>'[1]TCE - ANEXO III - Preencher'!S154</f>
        <v>79.8</v>
      </c>
      <c r="S145" s="17">
        <f t="shared" si="2"/>
        <v>43.2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6861</v>
      </c>
      <c r="Y145" s="17">
        <f>'[1]TCE - ANEXO III - Preencher'!Z154</f>
        <v>0</v>
      </c>
      <c r="Z145" s="17">
        <f t="shared" si="4"/>
        <v>6861</v>
      </c>
      <c r="AA145" s="18" t="str">
        <f>IF('[1]TCE - ANEXO III - Preencher'!AB154="","",'[1]TCE - ANEXO III - Preencher'!AB154)</f>
        <v>ABONO COMPLEMENTAR</v>
      </c>
      <c r="AB145" s="17">
        <f t="shared" si="5"/>
        <v>7228.4491625615756</v>
      </c>
    </row>
    <row r="146" spans="1:28" ht="12.75" customHeight="1" x14ac:dyDescent="0.3">
      <c r="A146" s="10">
        <f>IFERROR(VLOOKUP(B146,'[1]DADOS (OCULTAR)'!$Q$3:$S$135,3,0),"")</f>
        <v>10739225002242</v>
      </c>
      <c r="B146" s="11" t="str">
        <f>'[1]TCE - ANEXO III - Preencher'!C155</f>
        <v>UPA BARRA DE JANGADA - C.G 005/2022</v>
      </c>
      <c r="C146" s="12"/>
      <c r="D146" s="13" t="str">
        <f>'[1]TCE - ANEXO III - Preencher'!E155</f>
        <v>MARIA EDUARDA DO NASCIMENTO MOREIRA DE SÁ</v>
      </c>
      <c r="E146" s="11" t="str">
        <f>IF('[1]TCE - ANEXO III - Preencher'!F155="4 - Assistência Odontológica","2 - Outros Profissionais da Saúde",'[1]TCE - ANEXO III - Preencher'!F155)</f>
        <v>2 - Outros Profissionais da Saúde</v>
      </c>
      <c r="F146" s="14">
        <f>'[1]TCE - ANEXO III - Preencher'!G155</f>
        <v>223505</v>
      </c>
      <c r="G146" s="15">
        <f>IF('[1]TCE - ANEXO III - Preencher'!H155="","",'[1]TCE - ANEXO III - Preencher'!H155)</f>
        <v>45170</v>
      </c>
      <c r="H146" s="16">
        <f>'[1]TCE - ANEXO III - Preencher'!I155</f>
        <v>0</v>
      </c>
      <c r="I146" s="16">
        <f>'[1]TCE - ANEXO III - Preencher'!J155</f>
        <v>192.9</v>
      </c>
      <c r="J146" s="16">
        <f>'[1]TCE - ANEXO III - Preencher'!K155</f>
        <v>0</v>
      </c>
      <c r="K146" s="17">
        <f>'[1]TCE - ANEXO III - Preencher'!L155</f>
        <v>177.389162561576</v>
      </c>
      <c r="L146" s="17">
        <f>'[1]TCE - ANEXO III - Preencher'!M155</f>
        <v>2.04</v>
      </c>
      <c r="M146" s="17">
        <f t="shared" si="0"/>
        <v>175.34916256157601</v>
      </c>
      <c r="N146" s="17">
        <f>'[1]TCE - ANEXO III - Preencher'!O155</f>
        <v>3.17</v>
      </c>
      <c r="O146" s="17">
        <f>'[1]TCE - ANEXO III - Preencher'!P155</f>
        <v>0</v>
      </c>
      <c r="P146" s="17">
        <f t="shared" si="1"/>
        <v>3.17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2762.34</v>
      </c>
      <c r="Y146" s="17">
        <f>'[1]TCE - ANEXO III - Preencher'!Z155</f>
        <v>0</v>
      </c>
      <c r="Z146" s="17">
        <f t="shared" si="4"/>
        <v>2762.34</v>
      </c>
      <c r="AA146" s="18" t="str">
        <f>IF('[1]TCE - ANEXO III - Preencher'!AB155="","",'[1]TCE - ANEXO III - Preencher'!AB155)</f>
        <v>ABONO COMPLEMENTAR</v>
      </c>
      <c r="AB146" s="17">
        <f t="shared" si="5"/>
        <v>3133.759162561576</v>
      </c>
    </row>
    <row r="147" spans="1:28" ht="12.75" customHeight="1" x14ac:dyDescent="0.3">
      <c r="A147" s="10">
        <f>IFERROR(VLOOKUP(B147,'[1]DADOS (OCULTAR)'!$Q$3:$S$135,3,0),"")</f>
        <v>10739225002242</v>
      </c>
      <c r="B147" s="11" t="str">
        <f>'[1]TCE - ANEXO III - Preencher'!C156</f>
        <v>UPA BARRA DE JANGADA - C.G 005/2022</v>
      </c>
      <c r="C147" s="12"/>
      <c r="D147" s="13" t="str">
        <f>'[1]TCE - ANEXO III - Preencher'!E156</f>
        <v>MARIA EDUARDA OLIVEIRA DE MELO</v>
      </c>
      <c r="E147" s="11" t="str">
        <f>IF('[1]TCE - ANEXO III - Preencher'!F156="4 - Assistência Odontológica","2 - Outros Profissionais da Saúde",'[1]TCE - ANEXO III - Preencher'!F156)</f>
        <v>2 - Outros Profissionais da Saúde</v>
      </c>
      <c r="F147" s="14">
        <f>'[1]TCE - ANEXO III - Preencher'!G156</f>
        <v>515205</v>
      </c>
      <c r="G147" s="15">
        <f>IF('[1]TCE - ANEXO III - Preencher'!H156="","",'[1]TCE - ANEXO III - Preencher'!H156)</f>
        <v>45170</v>
      </c>
      <c r="H147" s="16">
        <f>'[1]TCE - ANEXO III - Preencher'!I156</f>
        <v>0</v>
      </c>
      <c r="I147" s="16">
        <f>'[1]TCE - ANEXO III - Preencher'!J156</f>
        <v>126.03</v>
      </c>
      <c r="J147" s="16">
        <f>'[1]TCE - ANEXO III - Preencher'!K156</f>
        <v>0</v>
      </c>
      <c r="K147" s="17">
        <f>'[1]TCE - ANEXO III - Preencher'!L156</f>
        <v>177.389162561576</v>
      </c>
      <c r="L147" s="17">
        <f>'[1]TCE - ANEXO III - Preencher'!M156</f>
        <v>1.32</v>
      </c>
      <c r="M147" s="17">
        <f t="shared" si="0"/>
        <v>176.06916256157601</v>
      </c>
      <c r="N147" s="17">
        <f>'[1]TCE - ANEXO III - Preencher'!O156</f>
        <v>2.5099999999999998</v>
      </c>
      <c r="O147" s="17">
        <f>'[1]TCE - ANEXO III - Preencher'!P156</f>
        <v>0</v>
      </c>
      <c r="P147" s="17">
        <f t="shared" si="1"/>
        <v>2.5099999999999998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304.609162561576</v>
      </c>
    </row>
    <row r="148" spans="1:28" ht="12.75" customHeight="1" x14ac:dyDescent="0.3">
      <c r="A148" s="10">
        <f>IFERROR(VLOOKUP(B148,'[1]DADOS (OCULTAR)'!$Q$3:$S$135,3,0),"")</f>
        <v>10739225002242</v>
      </c>
      <c r="B148" s="11" t="str">
        <f>'[1]TCE - ANEXO III - Preencher'!C157</f>
        <v>UPA BARRA DE JANGADA - C.G 005/2022</v>
      </c>
      <c r="C148" s="12"/>
      <c r="D148" s="13" t="str">
        <f>'[1]TCE - ANEXO III - Preencher'!E157</f>
        <v>MARIA ELIZANDRA DA SILVA MARCELINO</v>
      </c>
      <c r="E148" s="11" t="str">
        <f>IF('[1]TCE - ANEXO III - Preencher'!F157="4 - Assistência Odontológica","2 - Outros Profissionais da Saúde",'[1]TCE - ANEXO III - Preencher'!F157)</f>
        <v>2 - Outros Profissionais da Saúde</v>
      </c>
      <c r="F148" s="14">
        <f>'[1]TCE - ANEXO III - Preencher'!G157</f>
        <v>322205</v>
      </c>
      <c r="G148" s="15">
        <f>IF('[1]TCE - ANEXO III - Preencher'!H157="","",'[1]TCE - ANEXO III - Preencher'!H157)</f>
        <v>45170</v>
      </c>
      <c r="H148" s="16">
        <f>'[1]TCE - ANEXO III - Preencher'!I157</f>
        <v>0</v>
      </c>
      <c r="I148" s="16">
        <f>'[1]TCE - ANEXO III - Preencher'!J157</f>
        <v>127.53</v>
      </c>
      <c r="J148" s="16">
        <f>'[1]TCE - ANEXO III - Preencher'!K157</f>
        <v>0</v>
      </c>
      <c r="K148" s="17">
        <f>'[1]TCE - ANEXO III - Preencher'!L157</f>
        <v>177.389162561576</v>
      </c>
      <c r="L148" s="17">
        <f>'[1]TCE - ANEXO III - Preencher'!M157</f>
        <v>1.33</v>
      </c>
      <c r="M148" s="17">
        <f t="shared" si="0"/>
        <v>176.05916256157599</v>
      </c>
      <c r="N148" s="17">
        <f>'[1]TCE - ANEXO III - Preencher'!O157</f>
        <v>2.5099999999999998</v>
      </c>
      <c r="O148" s="17">
        <f>'[1]TCE - ANEXO III - Preencher'!P157</f>
        <v>0</v>
      </c>
      <c r="P148" s="17">
        <f t="shared" si="1"/>
        <v>2.5099999999999998</v>
      </c>
      <c r="Q148" s="17">
        <f>'[1]TCE - ANEXO III - Preencher'!R157</f>
        <v>168</v>
      </c>
      <c r="R148" s="17">
        <f>'[1]TCE - ANEXO III - Preencher'!S157</f>
        <v>0</v>
      </c>
      <c r="S148" s="17">
        <f t="shared" si="2"/>
        <v>168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6929.82</v>
      </c>
      <c r="Y148" s="17">
        <f>'[1]TCE - ANEXO III - Preencher'!Z157</f>
        <v>0</v>
      </c>
      <c r="Z148" s="17">
        <f t="shared" si="4"/>
        <v>6929.82</v>
      </c>
      <c r="AA148" s="18" t="str">
        <f>IF('[1]TCE - ANEXO III - Preencher'!AB157="","",'[1]TCE - ANEXO III - Preencher'!AB157)</f>
        <v>ABONO COMPLEMENTAR</v>
      </c>
      <c r="AB148" s="17">
        <f t="shared" si="5"/>
        <v>7403.9191625615758</v>
      </c>
    </row>
    <row r="149" spans="1:28" ht="12.75" customHeight="1" x14ac:dyDescent="0.3">
      <c r="A149" s="10">
        <f>IFERROR(VLOOKUP(B149,'[1]DADOS (OCULTAR)'!$Q$3:$S$135,3,0),"")</f>
        <v>10739225002242</v>
      </c>
      <c r="B149" s="11" t="str">
        <f>'[1]TCE - ANEXO III - Preencher'!C158</f>
        <v>UPA BARRA DE JANGADA - C.G 005/2022</v>
      </c>
      <c r="C149" s="12"/>
      <c r="D149" s="13" t="str">
        <f>'[1]TCE - ANEXO III - Preencher'!E158</f>
        <v>MARIA EUFRASIO IRMA</v>
      </c>
      <c r="E149" s="11" t="str">
        <f>IF('[1]TCE - ANEXO III - Preencher'!F158="4 - Assistência Odontológica","2 - Outros Profissionais da Saúde",'[1]TCE - ANEXO III - Preencher'!F158)</f>
        <v>2 - Outros Profissionais da Saúde</v>
      </c>
      <c r="F149" s="14">
        <f>'[1]TCE - ANEXO III - Preencher'!G158</f>
        <v>410105</v>
      </c>
      <c r="G149" s="15">
        <f>IF('[1]TCE - ANEXO III - Preencher'!H158="","",'[1]TCE - ANEXO III - Preencher'!H158)</f>
        <v>45170</v>
      </c>
      <c r="H149" s="16">
        <f>'[1]TCE - ANEXO III - Preencher'!I158</f>
        <v>0</v>
      </c>
      <c r="I149" s="16">
        <f>'[1]TCE - ANEXO III - Preencher'!J158</f>
        <v>420.94</v>
      </c>
      <c r="J149" s="16">
        <f>'[1]TCE - ANEXO III - Preencher'!K158</f>
        <v>0</v>
      </c>
      <c r="K149" s="17">
        <f>'[1]TCE - ANEXO III - Preencher'!L158</f>
        <v>177.389162561576</v>
      </c>
      <c r="L149" s="17">
        <f>'[1]TCE - ANEXO III - Preencher'!M158</f>
        <v>0</v>
      </c>
      <c r="M149" s="17">
        <f t="shared" si="0"/>
        <v>177.389162561576</v>
      </c>
      <c r="N149" s="17">
        <f>'[1]TCE - ANEXO III - Preencher'!O158</f>
        <v>2.5099999999999998</v>
      </c>
      <c r="O149" s="17">
        <f>'[1]TCE - ANEXO III - Preencher'!P158</f>
        <v>0</v>
      </c>
      <c r="P149" s="17">
        <f t="shared" si="1"/>
        <v>2.5099999999999998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600.83916256157602</v>
      </c>
    </row>
    <row r="150" spans="1:28" ht="12.75" customHeight="1" x14ac:dyDescent="0.3">
      <c r="A150" s="10">
        <f>IFERROR(VLOOKUP(B150,'[1]DADOS (OCULTAR)'!$Q$3:$S$135,3,0),"")</f>
        <v>10739225002242</v>
      </c>
      <c r="B150" s="11" t="str">
        <f>'[1]TCE - ANEXO III - Preencher'!C159</f>
        <v>UPA BARRA DE JANGADA - C.G 005/2022</v>
      </c>
      <c r="C150" s="12"/>
      <c r="D150" s="13" t="str">
        <f>'[1]TCE - ANEXO III - Preencher'!E159</f>
        <v>MARIA GRACILENE CAVALCANTI DE FONTES</v>
      </c>
      <c r="E150" s="11" t="str">
        <f>IF('[1]TCE - ANEXO III - Preencher'!F159="4 - Assistência Odontológica","2 - Outros Profissionais da Saúde",'[1]TCE - ANEXO III - Preencher'!F159)</f>
        <v>2 - Outros Profissionais da Saúde</v>
      </c>
      <c r="F150" s="14">
        <f>'[1]TCE - ANEXO III - Preencher'!G159</f>
        <v>322205</v>
      </c>
      <c r="G150" s="15">
        <f>IF('[1]TCE - ANEXO III - Preencher'!H159="","",'[1]TCE - ANEXO III - Preencher'!H159)</f>
        <v>45170</v>
      </c>
      <c r="H150" s="16">
        <f>'[1]TCE - ANEXO III - Preencher'!I159</f>
        <v>0</v>
      </c>
      <c r="I150" s="16">
        <f>'[1]TCE - ANEXO III - Preencher'!J159</f>
        <v>125.69</v>
      </c>
      <c r="J150" s="16">
        <f>'[1]TCE - ANEXO III - Preencher'!K159</f>
        <v>0</v>
      </c>
      <c r="K150" s="17">
        <f>'[1]TCE - ANEXO III - Preencher'!L159</f>
        <v>177.389162561576</v>
      </c>
      <c r="L150" s="17">
        <f>'[1]TCE - ANEXO III - Preencher'!M159</f>
        <v>1.33</v>
      </c>
      <c r="M150" s="17">
        <f t="shared" si="0"/>
        <v>176.05916256157599</v>
      </c>
      <c r="N150" s="17">
        <f>'[1]TCE - ANEXO III - Preencher'!O159</f>
        <v>2.5099999999999998</v>
      </c>
      <c r="O150" s="17">
        <f>'[1]TCE - ANEXO III - Preencher'!P159</f>
        <v>0</v>
      </c>
      <c r="P150" s="17">
        <f t="shared" si="1"/>
        <v>2.5099999999999998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6225.82</v>
      </c>
      <c r="Y150" s="17">
        <f>'[1]TCE - ANEXO III - Preencher'!Z159</f>
        <v>0</v>
      </c>
      <c r="Z150" s="17">
        <f t="shared" si="4"/>
        <v>6225.82</v>
      </c>
      <c r="AA150" s="18" t="str">
        <f>IF('[1]TCE - ANEXO III - Preencher'!AB159="","",'[1]TCE - ANEXO III - Preencher'!AB159)</f>
        <v>ABONO COMPLEMENTAR</v>
      </c>
      <c r="AB150" s="17">
        <f t="shared" si="5"/>
        <v>6530.0791625615757</v>
      </c>
    </row>
    <row r="151" spans="1:28" ht="12.75" customHeight="1" x14ac:dyDescent="0.3">
      <c r="A151" s="10">
        <f>IFERROR(VLOOKUP(B151,'[1]DADOS (OCULTAR)'!$Q$3:$S$135,3,0),"")</f>
        <v>10739225002242</v>
      </c>
      <c r="B151" s="11" t="str">
        <f>'[1]TCE - ANEXO III - Preencher'!C160</f>
        <v>UPA BARRA DE JANGADA - C.G 005/2022</v>
      </c>
      <c r="C151" s="12"/>
      <c r="D151" s="13" t="str">
        <f>'[1]TCE - ANEXO III - Preencher'!E160</f>
        <v>MARIA HELENA DE LIMA CHAVES</v>
      </c>
      <c r="E151" s="11" t="str">
        <f>IF('[1]TCE - ANEXO III - Preencher'!F160="4 - Assistência Odontológica","2 - Outros Profissionais da Saúde",'[1]TCE - ANEXO III - Preencher'!F160)</f>
        <v>2 - Outros Profissionais da Saúde</v>
      </c>
      <c r="F151" s="14">
        <f>'[1]TCE - ANEXO III - Preencher'!G160</f>
        <v>515210</v>
      </c>
      <c r="G151" s="15">
        <f>IF('[1]TCE - ANEXO III - Preencher'!H160="","",'[1]TCE - ANEXO III - Preencher'!H160)</f>
        <v>45170</v>
      </c>
      <c r="H151" s="16">
        <f>'[1]TCE - ANEXO III - Preencher'!I160</f>
        <v>0</v>
      </c>
      <c r="I151" s="16">
        <f>'[1]TCE - ANEXO III - Preencher'!J160</f>
        <v>150.56</v>
      </c>
      <c r="J151" s="16">
        <f>'[1]TCE - ANEXO III - Preencher'!K160</f>
        <v>0</v>
      </c>
      <c r="K151" s="17">
        <f>'[1]TCE - ANEXO III - Preencher'!L160</f>
        <v>177.389162561576</v>
      </c>
      <c r="L151" s="17">
        <f>'[1]TCE - ANEXO III - Preencher'!M160</f>
        <v>1.32</v>
      </c>
      <c r="M151" s="17">
        <f t="shared" si="0"/>
        <v>176.06916256157601</v>
      </c>
      <c r="N151" s="17">
        <f>'[1]TCE - ANEXO III - Preencher'!O160</f>
        <v>2.5099999999999998</v>
      </c>
      <c r="O151" s="17">
        <f>'[1]TCE - ANEXO III - Preencher'!P160</f>
        <v>0</v>
      </c>
      <c r="P151" s="17">
        <f t="shared" si="1"/>
        <v>2.5099999999999998</v>
      </c>
      <c r="Q151" s="17">
        <f>'[1]TCE - ANEXO III - Preencher'!R160</f>
        <v>246</v>
      </c>
      <c r="R151" s="17">
        <f>'[1]TCE - ANEXO III - Preencher'!S160</f>
        <v>79.2</v>
      </c>
      <c r="S151" s="17">
        <f t="shared" si="2"/>
        <v>166.8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495.93916256157598</v>
      </c>
    </row>
    <row r="152" spans="1:28" ht="12.75" customHeight="1" x14ac:dyDescent="0.3">
      <c r="A152" s="10">
        <f>IFERROR(VLOOKUP(B152,'[1]DADOS (OCULTAR)'!$Q$3:$S$135,3,0),"")</f>
        <v>10739225002242</v>
      </c>
      <c r="B152" s="11" t="str">
        <f>'[1]TCE - ANEXO III - Preencher'!C161</f>
        <v>UPA BARRA DE JANGADA - C.G 005/2022</v>
      </c>
      <c r="C152" s="12"/>
      <c r="D152" s="13" t="str">
        <f>'[1]TCE - ANEXO III - Preencher'!E161</f>
        <v>MARIA ISABEL NUNES DA SILVA</v>
      </c>
      <c r="E152" s="11" t="str">
        <f>IF('[1]TCE - ANEXO III - Preencher'!F161="4 - Assistência Odontológica","2 - Outros Profissionais da Saúde",'[1]TCE - ANEXO III - Preencher'!F161)</f>
        <v>2 - Outros Profissionais da Saúde</v>
      </c>
      <c r="F152" s="14">
        <f>'[1]TCE - ANEXO III - Preencher'!G161</f>
        <v>322205</v>
      </c>
      <c r="G152" s="15">
        <f>IF('[1]TCE - ANEXO III - Preencher'!H161="","",'[1]TCE - ANEXO III - Preencher'!H161)</f>
        <v>45170</v>
      </c>
      <c r="H152" s="16">
        <f>'[1]TCE - ANEXO III - Preencher'!I161</f>
        <v>0</v>
      </c>
      <c r="I152" s="16">
        <f>'[1]TCE - ANEXO III - Preencher'!J161</f>
        <v>144.80000000000001</v>
      </c>
      <c r="J152" s="16">
        <f>'[1]TCE - ANEXO III - Preencher'!K161</f>
        <v>0</v>
      </c>
      <c r="K152" s="17">
        <f>'[1]TCE - ANEXO III - Preencher'!L161</f>
        <v>177.389162561576</v>
      </c>
      <c r="L152" s="17">
        <f>'[1]TCE - ANEXO III - Preencher'!M161</f>
        <v>1.33</v>
      </c>
      <c r="M152" s="17">
        <f t="shared" si="0"/>
        <v>176.05916256157599</v>
      </c>
      <c r="N152" s="17">
        <f>'[1]TCE - ANEXO III - Preencher'!O161</f>
        <v>2.5099999999999998</v>
      </c>
      <c r="O152" s="17">
        <f>'[1]TCE - ANEXO III - Preencher'!P161</f>
        <v>0</v>
      </c>
      <c r="P152" s="17">
        <f t="shared" si="1"/>
        <v>2.5099999999999998</v>
      </c>
      <c r="Q152" s="17">
        <f>'[1]TCE - ANEXO III - Preencher'!R161</f>
        <v>123</v>
      </c>
      <c r="R152" s="17">
        <f>'[1]TCE - ANEXO III - Preencher'!S161</f>
        <v>79.8</v>
      </c>
      <c r="S152" s="17">
        <f t="shared" si="2"/>
        <v>43.2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6232.55</v>
      </c>
      <c r="Y152" s="17">
        <f>'[1]TCE - ANEXO III - Preencher'!Z161</f>
        <v>0</v>
      </c>
      <c r="Z152" s="17">
        <f t="shared" si="4"/>
        <v>6232.55</v>
      </c>
      <c r="AA152" s="18" t="str">
        <f>IF('[1]TCE - ANEXO III - Preencher'!AB161="","",'[1]TCE - ANEXO III - Preencher'!AB161)</f>
        <v>ABONO COMPLEMENTAR</v>
      </c>
      <c r="AB152" s="17">
        <f t="shared" si="5"/>
        <v>6599.1191625615766</v>
      </c>
    </row>
    <row r="153" spans="1:28" ht="12.75" customHeight="1" x14ac:dyDescent="0.3">
      <c r="A153" s="10">
        <f>IFERROR(VLOOKUP(B153,'[1]DADOS (OCULTAR)'!$Q$3:$S$135,3,0),"")</f>
        <v>10739225002242</v>
      </c>
      <c r="B153" s="11" t="str">
        <f>'[1]TCE - ANEXO III - Preencher'!C162</f>
        <v>UPA BARRA DE JANGADA - C.G 005/2022</v>
      </c>
      <c r="C153" s="12"/>
      <c r="D153" s="13" t="str">
        <f>'[1]TCE - ANEXO III - Preencher'!E162</f>
        <v>MARIA JOSE DE SANTANA</v>
      </c>
      <c r="E153" s="11" t="str">
        <f>IF('[1]TCE - ANEXO III - Preencher'!F162="4 - Assistência Odontológica","2 - Outros Profissionais da Saúde",'[1]TCE - ANEXO III - Preencher'!F162)</f>
        <v>3 - Administrativo</v>
      </c>
      <c r="F153" s="14">
        <f>'[1]TCE - ANEXO III - Preencher'!G162</f>
        <v>422105</v>
      </c>
      <c r="G153" s="15">
        <f>IF('[1]TCE - ANEXO III - Preencher'!H162="","",'[1]TCE - ANEXO III - Preencher'!H162)</f>
        <v>45170</v>
      </c>
      <c r="H153" s="16">
        <f>'[1]TCE - ANEXO III - Preencher'!I162</f>
        <v>0</v>
      </c>
      <c r="I153" s="16">
        <f>'[1]TCE - ANEXO III - Preencher'!J162</f>
        <v>147.13999999999999</v>
      </c>
      <c r="J153" s="16">
        <f>'[1]TCE - ANEXO III - Preencher'!K162</f>
        <v>0</v>
      </c>
      <c r="K153" s="17">
        <f>'[1]TCE - ANEXO III - Preencher'!L162</f>
        <v>177.389162561576</v>
      </c>
      <c r="L153" s="17">
        <f>'[1]TCE - ANEXO III - Preencher'!M162</f>
        <v>1.32</v>
      </c>
      <c r="M153" s="17">
        <f t="shared" si="0"/>
        <v>176.06916256157601</v>
      </c>
      <c r="N153" s="17">
        <f>'[1]TCE - ANEXO III - Preencher'!O162</f>
        <v>2.5099999999999998</v>
      </c>
      <c r="O153" s="17">
        <f>'[1]TCE - ANEXO III - Preencher'!P162</f>
        <v>0</v>
      </c>
      <c r="P153" s="17">
        <f t="shared" si="1"/>
        <v>2.5099999999999998</v>
      </c>
      <c r="Q153" s="17">
        <f>'[1]TCE - ANEXO III - Preencher'!R162</f>
        <v>246</v>
      </c>
      <c r="R153" s="17">
        <f>'[1]TCE - ANEXO III - Preencher'!S162</f>
        <v>79.2</v>
      </c>
      <c r="S153" s="17">
        <f t="shared" si="2"/>
        <v>166.8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77.569999999999993</v>
      </c>
      <c r="Y153" s="17">
        <f>'[1]TCE - ANEXO III - Preencher'!Z162</f>
        <v>0</v>
      </c>
      <c r="Z153" s="17">
        <f t="shared" si="4"/>
        <v>77.569999999999993</v>
      </c>
      <c r="AA153" s="18" t="str">
        <f>IF('[1]TCE - ANEXO III - Preencher'!AB162="","",'[1]TCE - ANEXO III - Preencher'!AB162)</f>
        <v>AUXÍLIO CRECHE</v>
      </c>
      <c r="AB153" s="17">
        <f t="shared" si="5"/>
        <v>570.08916256157602</v>
      </c>
    </row>
    <row r="154" spans="1:28" ht="12.75" customHeight="1" x14ac:dyDescent="0.3">
      <c r="A154" s="10">
        <f>IFERROR(VLOOKUP(B154,'[1]DADOS (OCULTAR)'!$Q$3:$S$135,3,0),"")</f>
        <v>10739225002242</v>
      </c>
      <c r="B154" s="11" t="str">
        <f>'[1]TCE - ANEXO III - Preencher'!C163</f>
        <v>UPA BARRA DE JANGADA - C.G 005/2022</v>
      </c>
      <c r="C154" s="12"/>
      <c r="D154" s="13" t="str">
        <f>'[1]TCE - ANEXO III - Preencher'!E163</f>
        <v>MARIA ROSANGELA DA SILVA HERCULANO</v>
      </c>
      <c r="E154" s="11" t="str">
        <f>IF('[1]TCE - ANEXO III - Preencher'!F163="4 - Assistência Odontológica","2 - Outros Profissionais da Saúde",'[1]TCE - ANEXO III - Preencher'!F163)</f>
        <v>2 - Outros Profissionais da Saúde</v>
      </c>
      <c r="F154" s="14">
        <f>'[1]TCE - ANEXO III - Preencher'!G163</f>
        <v>515205</v>
      </c>
      <c r="G154" s="15">
        <f>IF('[1]TCE - ANEXO III - Preencher'!H163="","",'[1]TCE - ANEXO III - Preencher'!H163)</f>
        <v>45170</v>
      </c>
      <c r="H154" s="16">
        <f>'[1]TCE - ANEXO III - Preencher'!I163</f>
        <v>0</v>
      </c>
      <c r="I154" s="16">
        <f>'[1]TCE - ANEXO III - Preencher'!J163</f>
        <v>0</v>
      </c>
      <c r="J154" s="16">
        <f>'[1]TCE - ANEXO III - Preencher'!K163</f>
        <v>0</v>
      </c>
      <c r="K154" s="17">
        <f>'[1]TCE - ANEXO III - Preencher'!L163</f>
        <v>177.389162561576</v>
      </c>
      <c r="L154" s="17">
        <f>'[1]TCE - ANEXO III - Preencher'!M163</f>
        <v>0</v>
      </c>
      <c r="M154" s="17">
        <f t="shared" si="0"/>
        <v>177.389162561576</v>
      </c>
      <c r="N154" s="17">
        <f>'[1]TCE - ANEXO III - Preencher'!O163</f>
        <v>2.5099999999999998</v>
      </c>
      <c r="O154" s="17">
        <f>'[1]TCE - ANEXO III - Preencher'!P163</f>
        <v>0</v>
      </c>
      <c r="P154" s="17">
        <f t="shared" si="1"/>
        <v>2.5099999999999998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179.89916256157599</v>
      </c>
    </row>
    <row r="155" spans="1:28" ht="12.75" customHeight="1" x14ac:dyDescent="0.3">
      <c r="A155" s="10">
        <f>IFERROR(VLOOKUP(B155,'[1]DADOS (OCULTAR)'!$Q$3:$S$135,3,0),"")</f>
        <v>10739225002242</v>
      </c>
      <c r="B155" s="11" t="str">
        <f>'[1]TCE - ANEXO III - Preencher'!C164</f>
        <v>UPA BARRA DE JANGADA - C.G 005/2022</v>
      </c>
      <c r="C155" s="12"/>
      <c r="D155" s="13" t="str">
        <f>'[1]TCE - ANEXO III - Preencher'!E164</f>
        <v>MARIANE GEISICA SANTOS DA SILVA</v>
      </c>
      <c r="E155" s="11" t="str">
        <f>IF('[1]TCE - ANEXO III - Preencher'!F164="4 - Assistência Odontológica","2 - Outros Profissionais da Saúde",'[1]TCE - ANEXO III - Preencher'!F164)</f>
        <v>2 - Outros Profissionais da Saúde</v>
      </c>
      <c r="F155" s="14">
        <f>'[1]TCE - ANEXO III - Preencher'!G164</f>
        <v>223405</v>
      </c>
      <c r="G155" s="15">
        <f>IF('[1]TCE - ANEXO III - Preencher'!H164="","",'[1]TCE - ANEXO III - Preencher'!H164)</f>
        <v>45170</v>
      </c>
      <c r="H155" s="16">
        <f>'[1]TCE - ANEXO III - Preencher'!I164</f>
        <v>0</v>
      </c>
      <c r="I155" s="16">
        <f>'[1]TCE - ANEXO III - Preencher'!J164</f>
        <v>354.61</v>
      </c>
      <c r="J155" s="16">
        <f>'[1]TCE - ANEXO III - Preencher'!K164</f>
        <v>0</v>
      </c>
      <c r="K155" s="17">
        <f>'[1]TCE - ANEXO III - Preencher'!L164</f>
        <v>177.389162561576</v>
      </c>
      <c r="L155" s="17">
        <f>'[1]TCE - ANEXO III - Preencher'!M164</f>
        <v>3.64</v>
      </c>
      <c r="M155" s="17">
        <f t="shared" si="0"/>
        <v>173.74916256157601</v>
      </c>
      <c r="N155" s="17">
        <f>'[1]TCE - ANEXO III - Preencher'!O164</f>
        <v>2.5099999999999998</v>
      </c>
      <c r="O155" s="17">
        <f>'[1]TCE - ANEXO III - Preencher'!P164</f>
        <v>0</v>
      </c>
      <c r="P155" s="17">
        <f t="shared" si="1"/>
        <v>2.5099999999999998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530.86916256157599</v>
      </c>
    </row>
    <row r="156" spans="1:28" ht="12.75" customHeight="1" x14ac:dyDescent="0.3">
      <c r="A156" s="10">
        <f>IFERROR(VLOOKUP(B156,'[1]DADOS (OCULTAR)'!$Q$3:$S$135,3,0),"")</f>
        <v>10739225002242</v>
      </c>
      <c r="B156" s="11" t="str">
        <f>'[1]TCE - ANEXO III - Preencher'!C165</f>
        <v>UPA BARRA DE JANGADA - C.G 005/2022</v>
      </c>
      <c r="C156" s="12"/>
      <c r="D156" s="13" t="str">
        <f>'[1]TCE - ANEXO III - Preencher'!E165</f>
        <v>MARINA IZABELLE DA SILVA ARAUJO</v>
      </c>
      <c r="E156" s="11" t="str">
        <f>IF('[1]TCE - ANEXO III - Preencher'!F165="4 - Assistência Odontológica","2 - Outros Profissionais da Saúde",'[1]TCE - ANEXO III - Preencher'!F165)</f>
        <v>3 - Administrativo</v>
      </c>
      <c r="F156" s="14">
        <f>'[1]TCE - ANEXO III - Preencher'!G165</f>
        <v>411010</v>
      </c>
      <c r="G156" s="15">
        <f>IF('[1]TCE - ANEXO III - Preencher'!H165="","",'[1]TCE - ANEXO III - Preencher'!H165)</f>
        <v>45170</v>
      </c>
      <c r="H156" s="16">
        <f>'[1]TCE - ANEXO III - Preencher'!I165</f>
        <v>0</v>
      </c>
      <c r="I156" s="16">
        <f>'[1]TCE - ANEXO III - Preencher'!J165</f>
        <v>12.4</v>
      </c>
      <c r="J156" s="16">
        <f>'[1]TCE - ANEXO III - Preencher'!K165</f>
        <v>0</v>
      </c>
      <c r="K156" s="17">
        <f>'[1]TCE - ANEXO III - Preencher'!L165</f>
        <v>177.389162561576</v>
      </c>
      <c r="L156" s="17">
        <f>'[1]TCE - ANEXO III - Preencher'!M165</f>
        <v>0</v>
      </c>
      <c r="M156" s="17">
        <f t="shared" si="0"/>
        <v>177.389162561576</v>
      </c>
      <c r="N156" s="17">
        <f>'[1]TCE - ANEXO III - Preencher'!O165</f>
        <v>2.5099999999999998</v>
      </c>
      <c r="O156" s="17">
        <f>'[1]TCE - ANEXO III - Preencher'!P165</f>
        <v>0</v>
      </c>
      <c r="P156" s="17">
        <f t="shared" si="1"/>
        <v>2.5099999999999998</v>
      </c>
      <c r="Q156" s="17">
        <f>'[1]TCE - ANEXO III - Preencher'!R165</f>
        <v>213.2</v>
      </c>
      <c r="R156" s="17">
        <f>'[1]TCE - ANEXO III - Preencher'!S165</f>
        <v>37.200000000000003</v>
      </c>
      <c r="S156" s="17">
        <f t="shared" si="2"/>
        <v>176</v>
      </c>
      <c r="T156" s="17">
        <f>'[1]TCE - ANEXO III - Preencher'!U165</f>
        <v>59.82</v>
      </c>
      <c r="U156" s="17">
        <f>'[1]TCE - ANEXO III - Preencher'!V165</f>
        <v>0</v>
      </c>
      <c r="V156" s="17">
        <f t="shared" si="3"/>
        <v>59.82</v>
      </c>
      <c r="W156" s="18" t="str">
        <f>IF('[1]TCE - ANEXO III - Preencher'!X165="","",'[1]TCE - ANEXO III - Preencher'!X165)</f>
        <v>SALÁRIO FAMÍLIA</v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428.11916256157599</v>
      </c>
    </row>
    <row r="157" spans="1:28" ht="12.75" customHeight="1" x14ac:dyDescent="0.3">
      <c r="A157" s="10">
        <f>IFERROR(VLOOKUP(B157,'[1]DADOS (OCULTAR)'!$Q$3:$S$135,3,0),"")</f>
        <v>10739225002242</v>
      </c>
      <c r="B157" s="11" t="str">
        <f>'[1]TCE - ANEXO III - Preencher'!C166</f>
        <v>UPA BARRA DE JANGADA - C.G 005/2022</v>
      </c>
      <c r="C157" s="12"/>
      <c r="D157" s="13" t="str">
        <f>'[1]TCE - ANEXO III - Preencher'!E166</f>
        <v>MARLENE LAURINDA DA SILVA</v>
      </c>
      <c r="E157" s="11" t="str">
        <f>IF('[1]TCE - ANEXO III - Preencher'!F166="4 - Assistência Odontológica","2 - Outros Profissionais da Saúde",'[1]TCE - ANEXO III - Preencher'!F166)</f>
        <v>3 - Administrativo</v>
      </c>
      <c r="F157" s="14">
        <f>'[1]TCE - ANEXO III - Preencher'!G166</f>
        <v>422105</v>
      </c>
      <c r="G157" s="15">
        <f>IF('[1]TCE - ANEXO III - Preencher'!H166="","",'[1]TCE - ANEXO III - Preencher'!H166)</f>
        <v>45170</v>
      </c>
      <c r="H157" s="16">
        <f>'[1]TCE - ANEXO III - Preencher'!I166</f>
        <v>0</v>
      </c>
      <c r="I157" s="16">
        <f>'[1]TCE - ANEXO III - Preencher'!J166</f>
        <v>144.75</v>
      </c>
      <c r="J157" s="16">
        <f>'[1]TCE - ANEXO III - Preencher'!K166</f>
        <v>0</v>
      </c>
      <c r="K157" s="17">
        <f>'[1]TCE - ANEXO III - Preencher'!L166</f>
        <v>177.389162561576</v>
      </c>
      <c r="L157" s="17">
        <f>'[1]TCE - ANEXO III - Preencher'!M166</f>
        <v>1.32</v>
      </c>
      <c r="M157" s="17">
        <f t="shared" si="0"/>
        <v>176.06916256157601</v>
      </c>
      <c r="N157" s="17">
        <f>'[1]TCE - ANEXO III - Preencher'!O166</f>
        <v>2.5099999999999998</v>
      </c>
      <c r="O157" s="17">
        <f>'[1]TCE - ANEXO III - Preencher'!P166</f>
        <v>0</v>
      </c>
      <c r="P157" s="17">
        <f t="shared" si="1"/>
        <v>2.5099999999999998</v>
      </c>
      <c r="Q157" s="17">
        <f>'[1]TCE - ANEXO III - Preencher'!R166</f>
        <v>246</v>
      </c>
      <c r="R157" s="17">
        <f>'[1]TCE - ANEXO III - Preencher'!S166</f>
        <v>79.2</v>
      </c>
      <c r="S157" s="17">
        <f t="shared" si="2"/>
        <v>166.8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490.12916256157604</v>
      </c>
    </row>
    <row r="158" spans="1:28" ht="12.75" customHeight="1" x14ac:dyDescent="0.3">
      <c r="A158" s="10">
        <f>IFERROR(VLOOKUP(B158,'[1]DADOS (OCULTAR)'!$Q$3:$S$135,3,0),"")</f>
        <v>10739225002242</v>
      </c>
      <c r="B158" s="11" t="str">
        <f>'[1]TCE - ANEXO III - Preencher'!C167</f>
        <v>UPA BARRA DE JANGADA - C.G 005/2022</v>
      </c>
      <c r="C158" s="12"/>
      <c r="D158" s="13" t="str">
        <f>'[1]TCE - ANEXO III - Preencher'!E167</f>
        <v>MARYLLYA BEZERRA TEIXEIRA LEITE</v>
      </c>
      <c r="E158" s="11" t="str">
        <f>IF('[1]TCE - ANEXO III - Preencher'!F167="4 - Assistência Odontológica","2 - Outros Profissionais da Saúde",'[1]TCE - ANEXO III - Preencher'!F167)</f>
        <v>2 - Outros Profissionais da Saúde</v>
      </c>
      <c r="F158" s="14">
        <f>'[1]TCE - ANEXO III - Preencher'!G167</f>
        <v>324120</v>
      </c>
      <c r="G158" s="15">
        <f>IF('[1]TCE - ANEXO III - Preencher'!H167="","",'[1]TCE - ANEXO III - Preencher'!H167)</f>
        <v>45170</v>
      </c>
      <c r="H158" s="16">
        <f>'[1]TCE - ANEXO III - Preencher'!I167</f>
        <v>0</v>
      </c>
      <c r="I158" s="16">
        <f>'[1]TCE - ANEXO III - Preencher'!J167</f>
        <v>293.20999999999998</v>
      </c>
      <c r="J158" s="16">
        <f>'[1]TCE - ANEXO III - Preencher'!K167</f>
        <v>0</v>
      </c>
      <c r="K158" s="17">
        <f>'[1]TCE - ANEXO III - Preencher'!L167</f>
        <v>177.389162561576</v>
      </c>
      <c r="L158" s="17">
        <f>'[1]TCE - ANEXO III - Preencher'!M167</f>
        <v>2.41</v>
      </c>
      <c r="M158" s="17">
        <f t="shared" si="0"/>
        <v>174.979162561576</v>
      </c>
      <c r="N158" s="17">
        <f>'[1]TCE - ANEXO III - Preencher'!O167</f>
        <v>19.88</v>
      </c>
      <c r="O158" s="17">
        <f>'[1]TCE - ANEXO III - Preencher'!P167</f>
        <v>0</v>
      </c>
      <c r="P158" s="17">
        <f t="shared" si="1"/>
        <v>19.88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2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488.06916256157598</v>
      </c>
    </row>
    <row r="159" spans="1:28" ht="12.75" customHeight="1" x14ac:dyDescent="0.3">
      <c r="A159" s="10">
        <f>IFERROR(VLOOKUP(B159,'[1]DADOS (OCULTAR)'!$Q$3:$S$135,3,0),"")</f>
        <v>10739225002242</v>
      </c>
      <c r="B159" s="11" t="str">
        <f>'[1]TCE - ANEXO III - Preencher'!C168</f>
        <v>UPA BARRA DE JANGADA - C.G 005/2022</v>
      </c>
      <c r="C159" s="12"/>
      <c r="D159" s="13" t="str">
        <f>'[1]TCE - ANEXO III - Preencher'!E168</f>
        <v>MAURO ANTONIO SILVA DE LIMA</v>
      </c>
      <c r="E159" s="11" t="str">
        <f>IF('[1]TCE - ANEXO III - Preencher'!F168="4 - Assistência Odontológica","2 - Outros Profissionais da Saúde",'[1]TCE - ANEXO III - Preencher'!F168)</f>
        <v>2 - Outros Profissionais da Saúde</v>
      </c>
      <c r="F159" s="14">
        <f>'[1]TCE - ANEXO III - Preencher'!G168</f>
        <v>223505</v>
      </c>
      <c r="G159" s="15">
        <f>IF('[1]TCE - ANEXO III - Preencher'!H168="","",'[1]TCE - ANEXO III - Preencher'!H168)</f>
        <v>45170</v>
      </c>
      <c r="H159" s="16">
        <f>'[1]TCE - ANEXO III - Preencher'!I168</f>
        <v>0</v>
      </c>
      <c r="I159" s="16">
        <f>'[1]TCE - ANEXO III - Preencher'!J168</f>
        <v>217.33</v>
      </c>
      <c r="J159" s="16">
        <f>'[1]TCE - ANEXO III - Preencher'!K168</f>
        <v>0</v>
      </c>
      <c r="K159" s="17">
        <f>'[1]TCE - ANEXO III - Preencher'!L168</f>
        <v>177.389162561576</v>
      </c>
      <c r="L159" s="17">
        <f>'[1]TCE - ANEXO III - Preencher'!M168</f>
        <v>2.04</v>
      </c>
      <c r="M159" s="17">
        <f t="shared" si="0"/>
        <v>175.34916256157601</v>
      </c>
      <c r="N159" s="17">
        <f>'[1]TCE - ANEXO III - Preencher'!O168</f>
        <v>3.17</v>
      </c>
      <c r="O159" s="17">
        <f>'[1]TCE - ANEXO III - Preencher'!P168</f>
        <v>0</v>
      </c>
      <c r="P159" s="17">
        <f t="shared" si="1"/>
        <v>3.17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395.84916256157607</v>
      </c>
    </row>
    <row r="160" spans="1:28" ht="12.75" customHeight="1" x14ac:dyDescent="0.3">
      <c r="A160" s="10">
        <f>IFERROR(VLOOKUP(B160,'[1]DADOS (OCULTAR)'!$Q$3:$S$135,3,0),"")</f>
        <v>10739225002242</v>
      </c>
      <c r="B160" s="11" t="str">
        <f>'[1]TCE - ANEXO III - Preencher'!C169</f>
        <v>UPA BARRA DE JANGADA - C.G 005/2022</v>
      </c>
      <c r="C160" s="12"/>
      <c r="D160" s="13" t="str">
        <f>'[1]TCE - ANEXO III - Preencher'!E169</f>
        <v>MAYARA FIGUEIREDO OLIVEIRA</v>
      </c>
      <c r="E160" s="11" t="str">
        <f>IF('[1]TCE - ANEXO III - Preencher'!F169="4 - Assistência Odontológica","2 - Outros Profissionais da Saúde",'[1]TCE - ANEXO III - Preencher'!F169)</f>
        <v>1 - Médico</v>
      </c>
      <c r="F160" s="14">
        <f>'[1]TCE - ANEXO III - Preencher'!G169</f>
        <v>225124</v>
      </c>
      <c r="G160" s="15">
        <f>IF('[1]TCE - ANEXO III - Preencher'!H169="","",'[1]TCE - ANEXO III - Preencher'!H169)</f>
        <v>45170</v>
      </c>
      <c r="H160" s="16">
        <f>'[1]TCE - ANEXO III - Preencher'!I169</f>
        <v>0</v>
      </c>
      <c r="I160" s="16">
        <f>'[1]TCE - ANEXO III - Preencher'!J169</f>
        <v>556.05999999999995</v>
      </c>
      <c r="J160" s="16">
        <f>'[1]TCE - ANEXO III - Preencher'!K169</f>
        <v>0</v>
      </c>
      <c r="K160" s="17">
        <f>'[1]TCE - ANEXO III - Preencher'!L169</f>
        <v>177.389162561576</v>
      </c>
      <c r="L160" s="17">
        <f>'[1]TCE - ANEXO III - Preencher'!M169</f>
        <v>4</v>
      </c>
      <c r="M160" s="17">
        <f t="shared" si="0"/>
        <v>173.389162561576</v>
      </c>
      <c r="N160" s="17">
        <f>'[1]TCE - ANEXO III - Preencher'!O169</f>
        <v>21.55</v>
      </c>
      <c r="O160" s="17">
        <f>'[1]TCE - ANEXO III - Preencher'!P169</f>
        <v>0</v>
      </c>
      <c r="P160" s="17">
        <f t="shared" si="1"/>
        <v>21.55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750.99916256157587</v>
      </c>
    </row>
    <row r="161" spans="1:28" ht="12.75" customHeight="1" x14ac:dyDescent="0.3">
      <c r="A161" s="10">
        <f>IFERROR(VLOOKUP(B161,'[1]DADOS (OCULTAR)'!$Q$3:$S$135,3,0),"")</f>
        <v>10739225002242</v>
      </c>
      <c r="B161" s="11" t="str">
        <f>'[1]TCE - ANEXO III - Preencher'!C170</f>
        <v>UPA BARRA DE JANGADA - C.G 005/2022</v>
      </c>
      <c r="C161" s="12"/>
      <c r="D161" s="13" t="str">
        <f>'[1]TCE - ANEXO III - Preencher'!E170</f>
        <v>MICAELA MARIA DA PAZ</v>
      </c>
      <c r="E161" s="11" t="str">
        <f>IF('[1]TCE - ANEXO III - Preencher'!F170="4 - Assistência Odontológica","2 - Outros Profissionais da Saúde",'[1]TCE - ANEXO III - Preencher'!F170)</f>
        <v>2 - Outros Profissionais da Saúde</v>
      </c>
      <c r="F161" s="14">
        <f>'[1]TCE - ANEXO III - Preencher'!G170</f>
        <v>322205</v>
      </c>
      <c r="G161" s="15">
        <f>IF('[1]TCE - ANEXO III - Preencher'!H170="","",'[1]TCE - ANEXO III - Preencher'!H170)</f>
        <v>45170</v>
      </c>
      <c r="H161" s="16">
        <f>'[1]TCE - ANEXO III - Preencher'!I170</f>
        <v>0</v>
      </c>
      <c r="I161" s="16">
        <f>'[1]TCE - ANEXO III - Preencher'!J170</f>
        <v>127.53</v>
      </c>
      <c r="J161" s="16">
        <f>'[1]TCE - ANEXO III - Preencher'!K170</f>
        <v>0</v>
      </c>
      <c r="K161" s="17">
        <f>'[1]TCE - ANEXO III - Preencher'!L170</f>
        <v>177.389162561576</v>
      </c>
      <c r="L161" s="17">
        <f>'[1]TCE - ANEXO III - Preencher'!M170</f>
        <v>1.33</v>
      </c>
      <c r="M161" s="17">
        <f t="shared" si="0"/>
        <v>176.05916256157599</v>
      </c>
      <c r="N161" s="17">
        <f>'[1]TCE - ANEXO III - Preencher'!O170</f>
        <v>2.5099999999999998</v>
      </c>
      <c r="O161" s="17">
        <f>'[1]TCE - ANEXO III - Preencher'!P170</f>
        <v>0</v>
      </c>
      <c r="P161" s="17">
        <f t="shared" si="1"/>
        <v>2.5099999999999998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119.64</v>
      </c>
      <c r="U161" s="17">
        <f>'[1]TCE - ANEXO III - Preencher'!V170</f>
        <v>0</v>
      </c>
      <c r="V161" s="17">
        <f t="shared" si="3"/>
        <v>119.64</v>
      </c>
      <c r="W161" s="18" t="str">
        <f>IF('[1]TCE - ANEXO III - Preencher'!X170="","",'[1]TCE - ANEXO III - Preencher'!X170)</f>
        <v>SALÁRIO FAMÍLIA</v>
      </c>
      <c r="X161" s="17">
        <f>'[1]TCE - ANEXO III - Preencher'!Y170</f>
        <v>6874.67</v>
      </c>
      <c r="Y161" s="17">
        <f>'[1]TCE - ANEXO III - Preencher'!Z170</f>
        <v>0</v>
      </c>
      <c r="Z161" s="17">
        <f t="shared" si="4"/>
        <v>6874.67</v>
      </c>
      <c r="AA161" s="18" t="str">
        <f>IF('[1]TCE - ANEXO III - Preencher'!AB170="","",'[1]TCE - ANEXO III - Preencher'!AB170)</f>
        <v>ABONO COMPLEMENTAR</v>
      </c>
      <c r="AB161" s="17">
        <f t="shared" si="5"/>
        <v>7300.4091625615765</v>
      </c>
    </row>
    <row r="162" spans="1:28" ht="12.75" customHeight="1" x14ac:dyDescent="0.3">
      <c r="A162" s="10">
        <f>IFERROR(VLOOKUP(B162,'[1]DADOS (OCULTAR)'!$Q$3:$S$135,3,0),"")</f>
        <v>10739225002242</v>
      </c>
      <c r="B162" s="11" t="str">
        <f>'[1]TCE - ANEXO III - Preencher'!C171</f>
        <v>UPA BARRA DE JANGADA - C.G 005/2022</v>
      </c>
      <c r="C162" s="12"/>
      <c r="D162" s="13" t="str">
        <f>'[1]TCE - ANEXO III - Preencher'!E171</f>
        <v>MICAELLY SILVA AMORIM</v>
      </c>
      <c r="E162" s="11" t="str">
        <f>IF('[1]TCE - ANEXO III - Preencher'!F171="4 - Assistência Odontológica","2 - Outros Profissionais da Saúde",'[1]TCE - ANEXO III - Preencher'!F171)</f>
        <v>2 - Outros Profissionais da Saúde</v>
      </c>
      <c r="F162" s="14">
        <f>'[1]TCE - ANEXO III - Preencher'!G171</f>
        <v>322205</v>
      </c>
      <c r="G162" s="15">
        <f>IF('[1]TCE - ANEXO III - Preencher'!H171="","",'[1]TCE - ANEXO III - Preencher'!H171)</f>
        <v>45170</v>
      </c>
      <c r="H162" s="16">
        <f>'[1]TCE - ANEXO III - Preencher'!I171</f>
        <v>0</v>
      </c>
      <c r="I162" s="16">
        <f>'[1]TCE - ANEXO III - Preencher'!J171</f>
        <v>127.52</v>
      </c>
      <c r="J162" s="16">
        <f>'[1]TCE - ANEXO III - Preencher'!K171</f>
        <v>0</v>
      </c>
      <c r="K162" s="17">
        <f>'[1]TCE - ANEXO III - Preencher'!L171</f>
        <v>177.389162561576</v>
      </c>
      <c r="L162" s="17">
        <f>'[1]TCE - ANEXO III - Preencher'!M171</f>
        <v>1.33</v>
      </c>
      <c r="M162" s="17">
        <f t="shared" si="0"/>
        <v>176.05916256157599</v>
      </c>
      <c r="N162" s="17">
        <f>'[1]TCE - ANEXO III - Preencher'!O171</f>
        <v>2.5099999999999998</v>
      </c>
      <c r="O162" s="17">
        <f>'[1]TCE - ANEXO III - Preencher'!P171</f>
        <v>0</v>
      </c>
      <c r="P162" s="17">
        <f t="shared" si="1"/>
        <v>2.5099999999999998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119.64</v>
      </c>
      <c r="U162" s="17">
        <f>'[1]TCE - ANEXO III - Preencher'!V171</f>
        <v>0</v>
      </c>
      <c r="V162" s="17">
        <f t="shared" si="3"/>
        <v>119.64</v>
      </c>
      <c r="W162" s="18" t="str">
        <f>IF('[1]TCE - ANEXO III - Preencher'!X171="","",'[1]TCE - ANEXO III - Preencher'!X171)</f>
        <v>SALÁRIO FAMÍLIA</v>
      </c>
      <c r="X162" s="17">
        <f>'[1]TCE - ANEXO III - Preencher'!Y171</f>
        <v>6530.92</v>
      </c>
      <c r="Y162" s="17">
        <f>'[1]TCE - ANEXO III - Preencher'!Z171</f>
        <v>0</v>
      </c>
      <c r="Z162" s="17">
        <f t="shared" si="4"/>
        <v>6530.92</v>
      </c>
      <c r="AA162" s="18" t="str">
        <f>IF('[1]TCE - ANEXO III - Preencher'!AB171="","",'[1]TCE - ANEXO III - Preencher'!AB171)</f>
        <v>AUXÍLIO CRECHE+ABONO COMPLEMENTAR</v>
      </c>
      <c r="AB162" s="17">
        <f t="shared" si="5"/>
        <v>6956.6491625615763</v>
      </c>
    </row>
    <row r="163" spans="1:28" ht="12.75" customHeight="1" x14ac:dyDescent="0.3">
      <c r="A163" s="10">
        <f>IFERROR(VLOOKUP(B163,'[1]DADOS (OCULTAR)'!$Q$3:$S$135,3,0),"")</f>
        <v>10739225002242</v>
      </c>
      <c r="B163" s="11" t="str">
        <f>'[1]TCE - ANEXO III - Preencher'!C172</f>
        <v>UPA BARRA DE JANGADA - C.G 005/2022</v>
      </c>
      <c r="C163" s="12"/>
      <c r="D163" s="13" t="str">
        <f>'[1]TCE - ANEXO III - Preencher'!E172</f>
        <v xml:space="preserve">MICHELLE ALENCAR MACIEL </v>
      </c>
      <c r="E163" s="11" t="str">
        <f>IF('[1]TCE - ANEXO III - Preencher'!F172="4 - Assistência Odontológica","2 - Outros Profissionais da Saúde",'[1]TCE - ANEXO III - Preencher'!F172)</f>
        <v>2 - Outros Profissionais da Saúde</v>
      </c>
      <c r="F163" s="14">
        <f>'[1]TCE - ANEXO III - Preencher'!G172</f>
        <v>223505</v>
      </c>
      <c r="G163" s="15">
        <f>IF('[1]TCE - ANEXO III - Preencher'!H172="","",'[1]TCE - ANEXO III - Preencher'!H172)</f>
        <v>45170</v>
      </c>
      <c r="H163" s="16">
        <f>'[1]TCE - ANEXO III - Preencher'!I172</f>
        <v>0</v>
      </c>
      <c r="I163" s="16">
        <f>'[1]TCE - ANEXO III - Preencher'!J172</f>
        <v>867.88</v>
      </c>
      <c r="J163" s="16">
        <f>'[1]TCE - ANEXO III - Preencher'!K172</f>
        <v>0</v>
      </c>
      <c r="K163" s="17">
        <f>'[1]TCE - ANEXO III - Preencher'!L172</f>
        <v>177.389162561576</v>
      </c>
      <c r="L163" s="17">
        <f>'[1]TCE - ANEXO III - Preencher'!M172</f>
        <v>7.62</v>
      </c>
      <c r="M163" s="17">
        <f t="shared" si="0"/>
        <v>169.769162561576</v>
      </c>
      <c r="N163" s="17">
        <f>'[1]TCE - ANEXO III - Preencher'!O172</f>
        <v>3.17</v>
      </c>
      <c r="O163" s="17">
        <f>'[1]TCE - ANEXO III - Preencher'!P172</f>
        <v>0</v>
      </c>
      <c r="P163" s="17">
        <f t="shared" si="1"/>
        <v>3.17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1040.8191625615761</v>
      </c>
    </row>
    <row r="164" spans="1:28" ht="12.75" customHeight="1" x14ac:dyDescent="0.3">
      <c r="A164" s="10">
        <f>IFERROR(VLOOKUP(B164,'[1]DADOS (OCULTAR)'!$Q$3:$S$135,3,0),"")</f>
        <v>10739225002242</v>
      </c>
      <c r="B164" s="11" t="str">
        <f>'[1]TCE - ANEXO III - Preencher'!C173</f>
        <v>UPA BARRA DE JANGADA - C.G 005/2022</v>
      </c>
      <c r="C164" s="12"/>
      <c r="D164" s="13" t="str">
        <f>'[1]TCE - ANEXO III - Preencher'!E173</f>
        <v>MIRELLA RAVANNA MENEZES FREIRE PERRUCI</v>
      </c>
      <c r="E164" s="11" t="str">
        <f>IF('[1]TCE - ANEXO III - Preencher'!F173="4 - Assistência Odontológica","2 - Outros Profissionais da Saúde",'[1]TCE - ANEXO III - Preencher'!F173)</f>
        <v>2 - Outros Profissionais da Saúde</v>
      </c>
      <c r="F164" s="14">
        <f>'[1]TCE - ANEXO III - Preencher'!G173</f>
        <v>223505</v>
      </c>
      <c r="G164" s="15">
        <f>IF('[1]TCE - ANEXO III - Preencher'!H173="","",'[1]TCE - ANEXO III - Preencher'!H173)</f>
        <v>45170</v>
      </c>
      <c r="H164" s="16">
        <f>'[1]TCE - ANEXO III - Preencher'!I173</f>
        <v>0</v>
      </c>
      <c r="I164" s="16">
        <f>'[1]TCE - ANEXO III - Preencher'!J173</f>
        <v>255.22</v>
      </c>
      <c r="J164" s="16">
        <f>'[1]TCE - ANEXO III - Preencher'!K173</f>
        <v>0</v>
      </c>
      <c r="K164" s="17">
        <f>'[1]TCE - ANEXO III - Preencher'!L173</f>
        <v>177.389162561576</v>
      </c>
      <c r="L164" s="17">
        <f>'[1]TCE - ANEXO III - Preencher'!M173</f>
        <v>2.04</v>
      </c>
      <c r="M164" s="17">
        <f t="shared" si="0"/>
        <v>175.34916256157601</v>
      </c>
      <c r="N164" s="17">
        <f>'[1]TCE - ANEXO III - Preencher'!O173</f>
        <v>3.17</v>
      </c>
      <c r="O164" s="17">
        <f>'[1]TCE - ANEXO III - Preencher'!P173</f>
        <v>0</v>
      </c>
      <c r="P164" s="17">
        <f t="shared" si="1"/>
        <v>3.17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2890.52</v>
      </c>
      <c r="Y164" s="17">
        <f>'[1]TCE - ANEXO III - Preencher'!Z173</f>
        <v>0</v>
      </c>
      <c r="Z164" s="17">
        <f t="shared" si="4"/>
        <v>2890.52</v>
      </c>
      <c r="AA164" s="18" t="str">
        <f>IF('[1]TCE - ANEXO III - Preencher'!AB173="","",'[1]TCE - ANEXO III - Preencher'!AB173)</f>
        <v>ABONO COMPLEMENTAR</v>
      </c>
      <c r="AB164" s="17">
        <f t="shared" si="5"/>
        <v>3324.259162561576</v>
      </c>
    </row>
    <row r="165" spans="1:28" ht="12.75" customHeight="1" x14ac:dyDescent="0.3">
      <c r="A165" s="10">
        <f>IFERROR(VLOOKUP(B165,'[1]DADOS (OCULTAR)'!$Q$3:$S$135,3,0),"")</f>
        <v>10739225002242</v>
      </c>
      <c r="B165" s="11" t="str">
        <f>'[1]TCE - ANEXO III - Preencher'!C174</f>
        <v>UPA BARRA DE JANGADA - C.G 005/2022</v>
      </c>
      <c r="C165" s="12"/>
      <c r="D165" s="13" t="str">
        <f>'[1]TCE - ANEXO III - Preencher'!E174</f>
        <v>MIRTES ARRUDA PANTALEAÕ</v>
      </c>
      <c r="E165" s="11" t="str">
        <f>IF('[1]TCE - ANEXO III - Preencher'!F174="4 - Assistência Odontológica","2 - Outros Profissionais da Saúde",'[1]TCE - ANEXO III - Preencher'!F174)</f>
        <v>2 - Outros Profissionais da Saúde</v>
      </c>
      <c r="F165" s="14">
        <f>'[1]TCE - ANEXO III - Preencher'!G174</f>
        <v>251605</v>
      </c>
      <c r="G165" s="15">
        <f>IF('[1]TCE - ANEXO III - Preencher'!H174="","",'[1]TCE - ANEXO III - Preencher'!H174)</f>
        <v>45170</v>
      </c>
      <c r="H165" s="16">
        <f>'[1]TCE - ANEXO III - Preencher'!I174</f>
        <v>0</v>
      </c>
      <c r="I165" s="16">
        <f>'[1]TCE - ANEXO III - Preencher'!J174</f>
        <v>174.12</v>
      </c>
      <c r="J165" s="16">
        <f>'[1]TCE - ANEXO III - Preencher'!K174</f>
        <v>0</v>
      </c>
      <c r="K165" s="17">
        <f>'[1]TCE - ANEXO III - Preencher'!L174</f>
        <v>177.389162561576</v>
      </c>
      <c r="L165" s="17">
        <f>'[1]TCE - ANEXO III - Preencher'!M174</f>
        <v>1.92</v>
      </c>
      <c r="M165" s="17">
        <f t="shared" si="0"/>
        <v>175.46916256157601</v>
      </c>
      <c r="N165" s="17">
        <f>'[1]TCE - ANEXO III - Preencher'!O174</f>
        <v>2.5099999999999998</v>
      </c>
      <c r="O165" s="17">
        <f>'[1]TCE - ANEXO III - Preencher'!P174</f>
        <v>0</v>
      </c>
      <c r="P165" s="17">
        <f t="shared" si="1"/>
        <v>2.5099999999999998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352.09916256157601</v>
      </c>
    </row>
    <row r="166" spans="1:28" ht="12.75" customHeight="1" x14ac:dyDescent="0.3">
      <c r="A166" s="10">
        <f>IFERROR(VLOOKUP(B166,'[1]DADOS (OCULTAR)'!$Q$3:$S$135,3,0),"")</f>
        <v>10739225002242</v>
      </c>
      <c r="B166" s="11" t="str">
        <f>'[1]TCE - ANEXO III - Preencher'!C175</f>
        <v>UPA BARRA DE JANGADA - C.G 005/2022</v>
      </c>
      <c r="C166" s="12"/>
      <c r="D166" s="13" t="str">
        <f>'[1]TCE - ANEXO III - Preencher'!E175</f>
        <v>MONIA MARIA DA SILVA RIBEIRO</v>
      </c>
      <c r="E166" s="11" t="str">
        <f>IF('[1]TCE - ANEXO III - Preencher'!F175="4 - Assistência Odontológica","2 - Outros Profissionais da Saúde",'[1]TCE - ANEXO III - Preencher'!F175)</f>
        <v>3 - Administrativo</v>
      </c>
      <c r="F166" s="14">
        <f>'[1]TCE - ANEXO III - Preencher'!G175</f>
        <v>513505</v>
      </c>
      <c r="G166" s="15">
        <f>IF('[1]TCE - ANEXO III - Preencher'!H175="","",'[1]TCE - ANEXO III - Preencher'!H175)</f>
        <v>45170</v>
      </c>
      <c r="H166" s="16">
        <f>'[1]TCE - ANEXO III - Preencher'!I175</f>
        <v>0</v>
      </c>
      <c r="I166" s="16">
        <f>'[1]TCE - ANEXO III - Preencher'!J175</f>
        <v>171.27</v>
      </c>
      <c r="J166" s="16">
        <f>'[1]TCE - ANEXO III - Preencher'!K175</f>
        <v>0</v>
      </c>
      <c r="K166" s="17">
        <f>'[1]TCE - ANEXO III - Preencher'!L175</f>
        <v>177.389162561576</v>
      </c>
      <c r="L166" s="17">
        <f>'[1]TCE - ANEXO III - Preencher'!M175</f>
        <v>0</v>
      </c>
      <c r="M166" s="17">
        <f t="shared" si="0"/>
        <v>177.389162561576</v>
      </c>
      <c r="N166" s="17">
        <f>'[1]TCE - ANEXO III - Preencher'!O175</f>
        <v>2.5099999999999998</v>
      </c>
      <c r="O166" s="17">
        <f>'[1]TCE - ANEXO III - Preencher'!P175</f>
        <v>0</v>
      </c>
      <c r="P166" s="17">
        <f t="shared" si="1"/>
        <v>2.5099999999999998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351.169162561576</v>
      </c>
    </row>
    <row r="167" spans="1:28" ht="12.75" customHeight="1" x14ac:dyDescent="0.3">
      <c r="A167" s="10">
        <f>IFERROR(VLOOKUP(B167,'[1]DADOS (OCULTAR)'!$Q$3:$S$135,3,0),"")</f>
        <v>10739225002242</v>
      </c>
      <c r="B167" s="11" t="str">
        <f>'[1]TCE - ANEXO III - Preencher'!C176</f>
        <v>UPA BARRA DE JANGADA - C.G 005/2022</v>
      </c>
      <c r="C167" s="12"/>
      <c r="D167" s="13" t="str">
        <f>'[1]TCE - ANEXO III - Preencher'!E176</f>
        <v>NADJANE MEIRA CARVALHO</v>
      </c>
      <c r="E167" s="11" t="str">
        <f>IF('[1]TCE - ANEXO III - Preencher'!F176="4 - Assistência Odontológica","2 - Outros Profissionais da Saúde",'[1]TCE - ANEXO III - Preencher'!F176)</f>
        <v>2 - Outros Profissionais da Saúde</v>
      </c>
      <c r="F167" s="14">
        <f>'[1]TCE - ANEXO III - Preencher'!G176</f>
        <v>223505</v>
      </c>
      <c r="G167" s="15">
        <f>IF('[1]TCE - ANEXO III - Preencher'!H176="","",'[1]TCE - ANEXO III - Preencher'!H176)</f>
        <v>45170</v>
      </c>
      <c r="H167" s="16">
        <f>'[1]TCE - ANEXO III - Preencher'!I176</f>
        <v>0</v>
      </c>
      <c r="I167" s="16">
        <f>'[1]TCE - ANEXO III - Preencher'!J176</f>
        <v>211.16</v>
      </c>
      <c r="J167" s="16">
        <f>'[1]TCE - ANEXO III - Preencher'!K176</f>
        <v>0</v>
      </c>
      <c r="K167" s="17">
        <f>'[1]TCE - ANEXO III - Preencher'!L176</f>
        <v>177.389162561576</v>
      </c>
      <c r="L167" s="17">
        <f>'[1]TCE - ANEXO III - Preencher'!M176</f>
        <v>2.04</v>
      </c>
      <c r="M167" s="17">
        <f t="shared" si="0"/>
        <v>175.34916256157601</v>
      </c>
      <c r="N167" s="17">
        <f>'[1]TCE - ANEXO III - Preencher'!O176</f>
        <v>3.17</v>
      </c>
      <c r="O167" s="17">
        <f>'[1]TCE - ANEXO III - Preencher'!P176</f>
        <v>0</v>
      </c>
      <c r="P167" s="17">
        <f t="shared" si="1"/>
        <v>3.17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3410.85</v>
      </c>
      <c r="Y167" s="17">
        <f>'[1]TCE - ANEXO III - Preencher'!Z176</f>
        <v>0</v>
      </c>
      <c r="Z167" s="17">
        <f t="shared" si="4"/>
        <v>3410.85</v>
      </c>
      <c r="AA167" s="18" t="str">
        <f>IF('[1]TCE - ANEXO III - Preencher'!AB176="","",'[1]TCE - ANEXO III - Preencher'!AB176)</f>
        <v>ABONO COMPLEMENTAR</v>
      </c>
      <c r="AB167" s="17">
        <f t="shared" si="5"/>
        <v>3800.529162561576</v>
      </c>
    </row>
    <row r="168" spans="1:28" ht="12.75" customHeight="1" x14ac:dyDescent="0.3">
      <c r="A168" s="10">
        <f>IFERROR(VLOOKUP(B168,'[1]DADOS (OCULTAR)'!$Q$3:$S$135,3,0),"")</f>
        <v>10739225002242</v>
      </c>
      <c r="B168" s="11" t="str">
        <f>'[1]TCE - ANEXO III - Preencher'!C177</f>
        <v>UPA BARRA DE JANGADA - C.G 005/2022</v>
      </c>
      <c r="C168" s="12"/>
      <c r="D168" s="13" t="str">
        <f>'[1]TCE - ANEXO III - Preencher'!E177</f>
        <v>NAGUIZA THOANNE DA SILVA</v>
      </c>
      <c r="E168" s="11" t="str">
        <f>IF('[1]TCE - ANEXO III - Preencher'!F177="4 - Assistência Odontológica","2 - Outros Profissionais da Saúde",'[1]TCE - ANEXO III - Preencher'!F177)</f>
        <v>2 - Outros Profissionais da Saúde</v>
      </c>
      <c r="F168" s="14">
        <f>'[1]TCE - ANEXO III - Preencher'!G177</f>
        <v>322205</v>
      </c>
      <c r="G168" s="15">
        <f>IF('[1]TCE - ANEXO III - Preencher'!H177="","",'[1]TCE - ANEXO III - Preencher'!H177)</f>
        <v>45170</v>
      </c>
      <c r="H168" s="16">
        <f>'[1]TCE - ANEXO III - Preencher'!I177</f>
        <v>0</v>
      </c>
      <c r="I168" s="16">
        <f>'[1]TCE - ANEXO III - Preencher'!J177</f>
        <v>130.38999999999999</v>
      </c>
      <c r="J168" s="16">
        <f>'[1]TCE - ANEXO III - Preencher'!K177</f>
        <v>0</v>
      </c>
      <c r="K168" s="17">
        <f>'[1]TCE - ANEXO III - Preencher'!L177</f>
        <v>177.389162561576</v>
      </c>
      <c r="L168" s="17">
        <f>'[1]TCE - ANEXO III - Preencher'!M177</f>
        <v>1.33</v>
      </c>
      <c r="M168" s="17">
        <f t="shared" si="0"/>
        <v>176.05916256157599</v>
      </c>
      <c r="N168" s="17">
        <f>'[1]TCE - ANEXO III - Preencher'!O177</f>
        <v>2.5099999999999998</v>
      </c>
      <c r="O168" s="17">
        <f>'[1]TCE - ANEXO III - Preencher'!P177</f>
        <v>0</v>
      </c>
      <c r="P168" s="17">
        <f t="shared" si="1"/>
        <v>2.5099999999999998</v>
      </c>
      <c r="Q168" s="17">
        <f>'[1]TCE - ANEXO III - Preencher'!R177</f>
        <v>246</v>
      </c>
      <c r="R168" s="17">
        <f>'[1]TCE - ANEXO III - Preencher'!S177</f>
        <v>74.48</v>
      </c>
      <c r="S168" s="17">
        <f t="shared" si="2"/>
        <v>171.51999999999998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7289.74</v>
      </c>
      <c r="Y168" s="17">
        <f>'[1]TCE - ANEXO III - Preencher'!Z177</f>
        <v>0</v>
      </c>
      <c r="Z168" s="17">
        <f t="shared" si="4"/>
        <v>7289.74</v>
      </c>
      <c r="AA168" s="18" t="str">
        <f>IF('[1]TCE - ANEXO III - Preencher'!AB177="","",'[1]TCE - ANEXO III - Preencher'!AB177)</f>
        <v>ABONO COMPLEMENTAR</v>
      </c>
      <c r="AB168" s="17">
        <f t="shared" si="5"/>
        <v>7770.219162561576</v>
      </c>
    </row>
    <row r="169" spans="1:28" ht="12.75" customHeight="1" x14ac:dyDescent="0.3">
      <c r="A169" s="10">
        <f>IFERROR(VLOOKUP(B169,'[1]DADOS (OCULTAR)'!$Q$3:$S$135,3,0),"")</f>
        <v>10739225002242</v>
      </c>
      <c r="B169" s="11" t="str">
        <f>'[1]TCE - ANEXO III - Preencher'!C178</f>
        <v>UPA BARRA DE JANGADA - C.G 005/2022</v>
      </c>
      <c r="C169" s="12"/>
      <c r="D169" s="13" t="str">
        <f>'[1]TCE - ANEXO III - Preencher'!E178</f>
        <v xml:space="preserve">NATALIA GOMES DO NASCIMENTO </v>
      </c>
      <c r="E169" s="11" t="str">
        <f>IF('[1]TCE - ANEXO III - Preencher'!F178="4 - Assistência Odontológica","2 - Outros Profissionais da Saúde",'[1]TCE - ANEXO III - Preencher'!F178)</f>
        <v>2 - Outros Profissionais da Saúde</v>
      </c>
      <c r="F169" s="14">
        <f>'[1]TCE - ANEXO III - Preencher'!G178</f>
        <v>322205</v>
      </c>
      <c r="G169" s="15">
        <f>IF('[1]TCE - ANEXO III - Preencher'!H178="","",'[1]TCE - ANEXO III - Preencher'!H178)</f>
        <v>45170</v>
      </c>
      <c r="H169" s="16">
        <f>'[1]TCE - ANEXO III - Preencher'!I178</f>
        <v>0</v>
      </c>
      <c r="I169" s="16">
        <f>'[1]TCE - ANEXO III - Preencher'!J178</f>
        <v>142.27000000000001</v>
      </c>
      <c r="J169" s="16">
        <f>'[1]TCE - ANEXO III - Preencher'!K178</f>
        <v>0</v>
      </c>
      <c r="K169" s="17">
        <f>'[1]TCE - ANEXO III - Preencher'!L178</f>
        <v>177.389162561576</v>
      </c>
      <c r="L169" s="17">
        <f>'[1]TCE - ANEXO III - Preencher'!M178</f>
        <v>1.33</v>
      </c>
      <c r="M169" s="17">
        <f t="shared" si="0"/>
        <v>176.05916256157599</v>
      </c>
      <c r="N169" s="17">
        <f>'[1]TCE - ANEXO III - Preencher'!O178</f>
        <v>2.5099999999999998</v>
      </c>
      <c r="O169" s="17">
        <f>'[1]TCE - ANEXO III - Preencher'!P178</f>
        <v>0</v>
      </c>
      <c r="P169" s="17">
        <f t="shared" si="1"/>
        <v>2.5099999999999998</v>
      </c>
      <c r="Q169" s="17">
        <f>'[1]TCE - ANEXO III - Preencher'!R178</f>
        <v>291</v>
      </c>
      <c r="R169" s="17">
        <f>'[1]TCE - ANEXO III - Preencher'!S178</f>
        <v>79.8</v>
      </c>
      <c r="S169" s="17">
        <f t="shared" si="2"/>
        <v>211.2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6877.22</v>
      </c>
      <c r="Y169" s="17">
        <f>'[1]TCE - ANEXO III - Preencher'!Z178</f>
        <v>0</v>
      </c>
      <c r="Z169" s="17">
        <f t="shared" si="4"/>
        <v>6877.22</v>
      </c>
      <c r="AA169" s="18" t="str">
        <f>IF('[1]TCE - ANEXO III - Preencher'!AB178="","",'[1]TCE - ANEXO III - Preencher'!AB178)</f>
        <v>ABONO COMPLEMENTAR</v>
      </c>
      <c r="AB169" s="17">
        <f t="shared" si="5"/>
        <v>7409.259162561576</v>
      </c>
    </row>
    <row r="170" spans="1:28" ht="12.75" customHeight="1" x14ac:dyDescent="0.3">
      <c r="A170" s="10">
        <f>IFERROR(VLOOKUP(B170,'[1]DADOS (OCULTAR)'!$Q$3:$S$135,3,0),"")</f>
        <v>10739225002242</v>
      </c>
      <c r="B170" s="11" t="str">
        <f>'[1]TCE - ANEXO III - Preencher'!C179</f>
        <v>UPA BARRA DE JANGADA - C.G 005/2022</v>
      </c>
      <c r="C170" s="12"/>
      <c r="D170" s="13" t="str">
        <f>'[1]TCE - ANEXO III - Preencher'!E179</f>
        <v>NATALIANE MARQUES DE VASCONCELOS</v>
      </c>
      <c r="E170" s="11" t="str">
        <f>IF('[1]TCE - ANEXO III - Preencher'!F179="4 - Assistência Odontológica","2 - Outros Profissionais da Saúde",'[1]TCE - ANEXO III - Preencher'!F179)</f>
        <v>2 - Outros Profissionais da Saúde</v>
      </c>
      <c r="F170" s="14">
        <f>'[1]TCE - ANEXO III - Preencher'!G179</f>
        <v>223505</v>
      </c>
      <c r="G170" s="15">
        <f>IF('[1]TCE - ANEXO III - Preencher'!H179="","",'[1]TCE - ANEXO III - Preencher'!H179)</f>
        <v>45170</v>
      </c>
      <c r="H170" s="16">
        <f>'[1]TCE - ANEXO III - Preencher'!I179</f>
        <v>0</v>
      </c>
      <c r="I170" s="16">
        <f>'[1]TCE - ANEXO III - Preencher'!J179</f>
        <v>263.58999999999997</v>
      </c>
      <c r="J170" s="16">
        <f>'[1]TCE - ANEXO III - Preencher'!K179</f>
        <v>0</v>
      </c>
      <c r="K170" s="17">
        <f>'[1]TCE - ANEXO III - Preencher'!L179</f>
        <v>177.389162561576</v>
      </c>
      <c r="L170" s="17">
        <f>'[1]TCE - ANEXO III - Preencher'!M179</f>
        <v>2.04</v>
      </c>
      <c r="M170" s="17">
        <f t="shared" si="0"/>
        <v>175.34916256157601</v>
      </c>
      <c r="N170" s="17">
        <f>'[1]TCE - ANEXO III - Preencher'!O179</f>
        <v>3.17</v>
      </c>
      <c r="O170" s="17">
        <f>'[1]TCE - ANEXO III - Preencher'!P179</f>
        <v>0</v>
      </c>
      <c r="P170" s="17">
        <f t="shared" si="1"/>
        <v>3.17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2271.5200000000004</v>
      </c>
      <c r="Y170" s="17">
        <f>'[1]TCE - ANEXO III - Preencher'!Z179</f>
        <v>0</v>
      </c>
      <c r="Z170" s="17">
        <f t="shared" si="4"/>
        <v>2271.5200000000004</v>
      </c>
      <c r="AA170" s="18" t="str">
        <f>IF('[1]TCE - ANEXO III - Preencher'!AB179="","",'[1]TCE - ANEXO III - Preencher'!AB179)</f>
        <v>AUXÍLIO CRECHE DOS ENFERMEIROS+ABONO COMPLEMENTAR</v>
      </c>
      <c r="AB170" s="17">
        <f t="shared" si="5"/>
        <v>2713.6291625615763</v>
      </c>
    </row>
    <row r="171" spans="1:28" ht="12.75" customHeight="1" x14ac:dyDescent="0.3">
      <c r="A171" s="10">
        <f>IFERROR(VLOOKUP(B171,'[1]DADOS (OCULTAR)'!$Q$3:$S$135,3,0),"")</f>
        <v>10739225002242</v>
      </c>
      <c r="B171" s="11" t="str">
        <f>'[1]TCE - ANEXO III - Preencher'!C180</f>
        <v>UPA BARRA DE JANGADA - C.G 005/2022</v>
      </c>
      <c r="C171" s="12"/>
      <c r="D171" s="13" t="str">
        <f>'[1]TCE - ANEXO III - Preencher'!E180</f>
        <v>NEY LOPES CARVALHO</v>
      </c>
      <c r="E171" s="11" t="str">
        <f>IF('[1]TCE - ANEXO III - Preencher'!F180="4 - Assistência Odontológica","2 - Outros Profissionais da Saúde",'[1]TCE - ANEXO III - Preencher'!F180)</f>
        <v>1 - Médico</v>
      </c>
      <c r="F171" s="14">
        <f>'[1]TCE - ANEXO III - Preencher'!G180</f>
        <v>225125</v>
      </c>
      <c r="G171" s="15">
        <f>IF('[1]TCE - ANEXO III - Preencher'!H180="","",'[1]TCE - ANEXO III - Preencher'!H180)</f>
        <v>45170</v>
      </c>
      <c r="H171" s="16">
        <f>'[1]TCE - ANEXO III - Preencher'!I180</f>
        <v>0</v>
      </c>
      <c r="I171" s="16">
        <f>'[1]TCE - ANEXO III - Preencher'!J180</f>
        <v>717.91</v>
      </c>
      <c r="J171" s="16">
        <f>'[1]TCE - ANEXO III - Preencher'!K180</f>
        <v>0</v>
      </c>
      <c r="K171" s="17">
        <f>'[1]TCE - ANEXO III - Preencher'!L180</f>
        <v>177.389162561576</v>
      </c>
      <c r="L171" s="17">
        <f>'[1]TCE - ANEXO III - Preencher'!M180</f>
        <v>8</v>
      </c>
      <c r="M171" s="17">
        <f t="shared" si="0"/>
        <v>169.389162561576</v>
      </c>
      <c r="N171" s="17">
        <f>'[1]TCE - ANEXO III - Preencher'!O180</f>
        <v>0</v>
      </c>
      <c r="O171" s="17">
        <f>'[1]TCE - ANEXO III - Preencher'!P180</f>
        <v>0</v>
      </c>
      <c r="P171" s="17">
        <f t="shared" si="1"/>
        <v>0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887.29916256157594</v>
      </c>
    </row>
    <row r="172" spans="1:28" ht="12.75" customHeight="1" x14ac:dyDescent="0.3">
      <c r="A172" s="10">
        <f>IFERROR(VLOOKUP(B172,'[1]DADOS (OCULTAR)'!$Q$3:$S$135,3,0),"")</f>
        <v>10739225002242</v>
      </c>
      <c r="B172" s="11" t="str">
        <f>'[1]TCE - ANEXO III - Preencher'!C181</f>
        <v>UPA BARRA DE JANGADA - C.G 005/2022</v>
      </c>
      <c r="C172" s="12"/>
      <c r="D172" s="13" t="str">
        <f>'[1]TCE - ANEXO III - Preencher'!E181</f>
        <v>PAULA ANTAS BARBOSA DE VASCONCELOS</v>
      </c>
      <c r="E172" s="11" t="str">
        <f>IF('[1]TCE - ANEXO III - Preencher'!F181="4 - Assistência Odontológica","2 - Outros Profissionais da Saúde",'[1]TCE - ANEXO III - Preencher'!F181)</f>
        <v>1 - Médico</v>
      </c>
      <c r="F172" s="14">
        <f>'[1]TCE - ANEXO III - Preencher'!G181</f>
        <v>225270</v>
      </c>
      <c r="G172" s="15">
        <f>IF('[1]TCE - ANEXO III - Preencher'!H181="","",'[1]TCE - ANEXO III - Preencher'!H181)</f>
        <v>45170</v>
      </c>
      <c r="H172" s="16">
        <f>'[1]TCE - ANEXO III - Preencher'!I181</f>
        <v>0</v>
      </c>
      <c r="I172" s="16">
        <f>'[1]TCE - ANEXO III - Preencher'!J181</f>
        <v>661.12</v>
      </c>
      <c r="J172" s="16">
        <f>'[1]TCE - ANEXO III - Preencher'!K181</f>
        <v>0</v>
      </c>
      <c r="K172" s="17">
        <f>'[1]TCE - ANEXO III - Preencher'!L181</f>
        <v>177.389162561576</v>
      </c>
      <c r="L172" s="17">
        <f>'[1]TCE - ANEXO III - Preencher'!M181</f>
        <v>8</v>
      </c>
      <c r="M172" s="17">
        <f t="shared" si="0"/>
        <v>169.389162561576</v>
      </c>
      <c r="N172" s="17">
        <f>'[1]TCE - ANEXO III - Preencher'!O181</f>
        <v>21.55</v>
      </c>
      <c r="O172" s="17">
        <f>'[1]TCE - ANEXO III - Preencher'!P181</f>
        <v>0</v>
      </c>
      <c r="P172" s="17">
        <f t="shared" si="1"/>
        <v>21.55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852.05916256157593</v>
      </c>
    </row>
    <row r="173" spans="1:28" ht="12.75" customHeight="1" x14ac:dyDescent="0.3">
      <c r="A173" s="10">
        <f>IFERROR(VLOOKUP(B173,'[1]DADOS (OCULTAR)'!$Q$3:$S$135,3,0),"")</f>
        <v>10739225002242</v>
      </c>
      <c r="B173" s="11" t="str">
        <f>'[1]TCE - ANEXO III - Preencher'!C182</f>
        <v>UPA BARRA DE JANGADA - C.G 005/2022</v>
      </c>
      <c r="C173" s="12"/>
      <c r="D173" s="13" t="str">
        <f>'[1]TCE - ANEXO III - Preencher'!E182</f>
        <v>PAULO JOSE ALVES SALDANHA FALCAO</v>
      </c>
      <c r="E173" s="11" t="str">
        <f>IF('[1]TCE - ANEXO III - Preencher'!F182="4 - Assistência Odontológica","2 - Outros Profissionais da Saúde",'[1]TCE - ANEXO III - Preencher'!F182)</f>
        <v>2 - Outros Profissionais da Saúde</v>
      </c>
      <c r="F173" s="14">
        <f>'[1]TCE - ANEXO III - Preencher'!G182</f>
        <v>324120</v>
      </c>
      <c r="G173" s="15">
        <f>IF('[1]TCE - ANEXO III - Preencher'!H182="","",'[1]TCE - ANEXO III - Preencher'!H182)</f>
        <v>45170</v>
      </c>
      <c r="H173" s="16">
        <f>'[1]TCE - ANEXO III - Preencher'!I182</f>
        <v>0</v>
      </c>
      <c r="I173" s="16">
        <f>'[1]TCE - ANEXO III - Preencher'!J182</f>
        <v>288.58</v>
      </c>
      <c r="J173" s="16">
        <f>'[1]TCE - ANEXO III - Preencher'!K182</f>
        <v>0</v>
      </c>
      <c r="K173" s="17">
        <f>'[1]TCE - ANEXO III - Preencher'!L182</f>
        <v>177.389162561576</v>
      </c>
      <c r="L173" s="17">
        <f>'[1]TCE - ANEXO III - Preencher'!M182</f>
        <v>2.41</v>
      </c>
      <c r="M173" s="17">
        <f t="shared" si="0"/>
        <v>174.979162561576</v>
      </c>
      <c r="N173" s="17">
        <f>'[1]TCE - ANEXO III - Preencher'!O182</f>
        <v>19.88</v>
      </c>
      <c r="O173" s="17">
        <f>'[1]TCE - ANEXO III - Preencher'!P182</f>
        <v>0</v>
      </c>
      <c r="P173" s="17">
        <f t="shared" si="1"/>
        <v>19.88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483.43916256157598</v>
      </c>
    </row>
    <row r="174" spans="1:28" ht="12.75" customHeight="1" x14ac:dyDescent="0.3">
      <c r="A174" s="10">
        <f>IFERROR(VLOOKUP(B174,'[1]DADOS (OCULTAR)'!$Q$3:$S$135,3,0),"")</f>
        <v>10739225002242</v>
      </c>
      <c r="B174" s="11" t="str">
        <f>'[1]TCE - ANEXO III - Preencher'!C183</f>
        <v>UPA BARRA DE JANGADA - C.G 005/2022</v>
      </c>
      <c r="C174" s="12"/>
      <c r="D174" s="13" t="str">
        <f>'[1]TCE - ANEXO III - Preencher'!E183</f>
        <v>PEDRO ISAIAS OLIVEIRA DOS SANTOS</v>
      </c>
      <c r="E174" s="11" t="str">
        <f>IF('[1]TCE - ANEXO III - Preencher'!F183="4 - Assistência Odontológica","2 - Outros Profissionais da Saúde",'[1]TCE - ANEXO III - Preencher'!F183)</f>
        <v>3 - Administrativo</v>
      </c>
      <c r="F174" s="14">
        <f>'[1]TCE - ANEXO III - Preencher'!G183</f>
        <v>411010</v>
      </c>
      <c r="G174" s="15">
        <f>IF('[1]TCE - ANEXO III - Preencher'!H183="","",'[1]TCE - ANEXO III - Preencher'!H183)</f>
        <v>45170</v>
      </c>
      <c r="H174" s="16">
        <f>'[1]TCE - ANEXO III - Preencher'!I183</f>
        <v>0</v>
      </c>
      <c r="I174" s="16">
        <f>'[1]TCE - ANEXO III - Preencher'!J183</f>
        <v>12.4</v>
      </c>
      <c r="J174" s="16">
        <f>'[1]TCE - ANEXO III - Preencher'!K183</f>
        <v>0</v>
      </c>
      <c r="K174" s="17">
        <f>'[1]TCE - ANEXO III - Preencher'!L183</f>
        <v>177.389162561576</v>
      </c>
      <c r="L174" s="17">
        <f>'[1]TCE - ANEXO III - Preencher'!M183</f>
        <v>0</v>
      </c>
      <c r="M174" s="17">
        <f t="shared" si="0"/>
        <v>177.389162561576</v>
      </c>
      <c r="N174" s="17">
        <f>'[1]TCE - ANEXO III - Preencher'!O183</f>
        <v>2.5099999999999998</v>
      </c>
      <c r="O174" s="17">
        <f>'[1]TCE - ANEXO III - Preencher'!P183</f>
        <v>0</v>
      </c>
      <c r="P174" s="17">
        <f t="shared" si="1"/>
        <v>2.5099999999999998</v>
      </c>
      <c r="Q174" s="17">
        <f>'[1]TCE - ANEXO III - Preencher'!R183</f>
        <v>213.2</v>
      </c>
      <c r="R174" s="17">
        <f>'[1]TCE - ANEXO III - Preencher'!S183</f>
        <v>37.200000000000003</v>
      </c>
      <c r="S174" s="17">
        <f t="shared" si="2"/>
        <v>176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368.299162561576</v>
      </c>
    </row>
    <row r="175" spans="1:28" ht="12.75" customHeight="1" x14ac:dyDescent="0.3">
      <c r="A175" s="10">
        <f>IFERROR(VLOOKUP(B175,'[1]DADOS (OCULTAR)'!$Q$3:$S$135,3,0),"")</f>
        <v>10739225002242</v>
      </c>
      <c r="B175" s="11" t="str">
        <f>'[1]TCE - ANEXO III - Preencher'!C184</f>
        <v>UPA BARRA DE JANGADA - C.G 005/2022</v>
      </c>
      <c r="C175" s="12"/>
      <c r="D175" s="13" t="str">
        <f>'[1]TCE - ANEXO III - Preencher'!E184</f>
        <v>PEDRO MOACIR BEZERRA FILHO</v>
      </c>
      <c r="E175" s="11" t="str">
        <f>IF('[1]TCE - ANEXO III - Preencher'!F184="4 - Assistência Odontológica","2 - Outros Profissionais da Saúde",'[1]TCE - ANEXO III - Preencher'!F184)</f>
        <v>1 - Médico</v>
      </c>
      <c r="F175" s="14">
        <f>'[1]TCE - ANEXO III - Preencher'!G184</f>
        <v>225125</v>
      </c>
      <c r="G175" s="15">
        <f>IF('[1]TCE - ANEXO III - Preencher'!H184="","",'[1]TCE - ANEXO III - Preencher'!H184)</f>
        <v>45170</v>
      </c>
      <c r="H175" s="16">
        <f>'[1]TCE - ANEXO III - Preencher'!I184</f>
        <v>0</v>
      </c>
      <c r="I175" s="16">
        <f>'[1]TCE - ANEXO III - Preencher'!J184</f>
        <v>757.56</v>
      </c>
      <c r="J175" s="16">
        <f>'[1]TCE - ANEXO III - Preencher'!K184</f>
        <v>0</v>
      </c>
      <c r="K175" s="17">
        <f>'[1]TCE - ANEXO III - Preencher'!L184</f>
        <v>177.389162561576</v>
      </c>
      <c r="L175" s="17">
        <f>'[1]TCE - ANEXO III - Preencher'!M184</f>
        <v>8</v>
      </c>
      <c r="M175" s="17">
        <f t="shared" si="0"/>
        <v>169.389162561576</v>
      </c>
      <c r="N175" s="17">
        <f>'[1]TCE - ANEXO III - Preencher'!O184</f>
        <v>21.55</v>
      </c>
      <c r="O175" s="17">
        <f>'[1]TCE - ANEXO III - Preencher'!P184</f>
        <v>0</v>
      </c>
      <c r="P175" s="17">
        <f t="shared" si="1"/>
        <v>21.55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948.49916256157587</v>
      </c>
    </row>
    <row r="176" spans="1:28" ht="12.75" customHeight="1" x14ac:dyDescent="0.3">
      <c r="A176" s="10">
        <f>IFERROR(VLOOKUP(B176,'[1]DADOS (OCULTAR)'!$Q$3:$S$135,3,0),"")</f>
        <v>10739225002242</v>
      </c>
      <c r="B176" s="11" t="str">
        <f>'[1]TCE - ANEXO III - Preencher'!C185</f>
        <v>UPA BARRA DE JANGADA - C.G 005/2022</v>
      </c>
      <c r="C176" s="12"/>
      <c r="D176" s="13" t="str">
        <f>'[1]TCE - ANEXO III - Preencher'!E185</f>
        <v>RAFAEL ELIAS DA SILVA</v>
      </c>
      <c r="E176" s="11" t="str">
        <f>IF('[1]TCE - ANEXO III - Preencher'!F185="4 - Assistência Odontológica","2 - Outros Profissionais da Saúde",'[1]TCE - ANEXO III - Preencher'!F185)</f>
        <v>3 - Administrativo</v>
      </c>
      <c r="F176" s="14">
        <f>'[1]TCE - ANEXO III - Preencher'!G185</f>
        <v>317205</v>
      </c>
      <c r="G176" s="15">
        <f>IF('[1]TCE - ANEXO III - Preencher'!H185="","",'[1]TCE - ANEXO III - Preencher'!H185)</f>
        <v>45170</v>
      </c>
      <c r="H176" s="16">
        <f>'[1]TCE - ANEXO III - Preencher'!I185</f>
        <v>0</v>
      </c>
      <c r="I176" s="16">
        <f>'[1]TCE - ANEXO III - Preencher'!J185</f>
        <v>261.64999999999998</v>
      </c>
      <c r="J176" s="16">
        <f>'[1]TCE - ANEXO III - Preencher'!K185</f>
        <v>0</v>
      </c>
      <c r="K176" s="17">
        <f>'[1]TCE - ANEXO III - Preencher'!L185</f>
        <v>177.389162561576</v>
      </c>
      <c r="L176" s="17">
        <f>'[1]TCE - ANEXO III - Preencher'!M185</f>
        <v>2.23</v>
      </c>
      <c r="M176" s="17">
        <f t="shared" si="0"/>
        <v>175.15916256157601</v>
      </c>
      <c r="N176" s="17">
        <f>'[1]TCE - ANEXO III - Preencher'!O185</f>
        <v>2.5099999999999998</v>
      </c>
      <c r="O176" s="17">
        <f>'[1]TCE - ANEXO III - Preencher'!P185</f>
        <v>0</v>
      </c>
      <c r="P176" s="17">
        <f t="shared" si="1"/>
        <v>2.5099999999999998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439.31916256157598</v>
      </c>
    </row>
    <row r="177" spans="1:28" ht="12.75" customHeight="1" x14ac:dyDescent="0.3">
      <c r="A177" s="10">
        <f>IFERROR(VLOOKUP(B177,'[1]DADOS (OCULTAR)'!$Q$3:$S$135,3,0),"")</f>
        <v>10739225002242</v>
      </c>
      <c r="B177" s="11" t="str">
        <f>'[1]TCE - ANEXO III - Preencher'!C186</f>
        <v>UPA BARRA DE JANGADA - C.G 005/2022</v>
      </c>
      <c r="C177" s="12"/>
      <c r="D177" s="13" t="str">
        <f>'[1]TCE - ANEXO III - Preencher'!E186</f>
        <v>RAFAELA DA SILVA MONTEIRO</v>
      </c>
      <c r="E177" s="11" t="str">
        <f>IF('[1]TCE - ANEXO III - Preencher'!F186="4 - Assistência Odontológica","2 - Outros Profissionais da Saúde",'[1]TCE - ANEXO III - Preencher'!F186)</f>
        <v>2 - Outros Profissionais da Saúde</v>
      </c>
      <c r="F177" s="14">
        <f>'[1]TCE - ANEXO III - Preencher'!G186</f>
        <v>322205</v>
      </c>
      <c r="G177" s="15">
        <f>IF('[1]TCE - ANEXO III - Preencher'!H186="","",'[1]TCE - ANEXO III - Preencher'!H186)</f>
        <v>45170</v>
      </c>
      <c r="H177" s="16">
        <f>'[1]TCE - ANEXO III - Preencher'!I186</f>
        <v>0</v>
      </c>
      <c r="I177" s="16">
        <f>'[1]TCE - ANEXO III - Preencher'!J186</f>
        <v>188.38</v>
      </c>
      <c r="J177" s="16">
        <f>'[1]TCE - ANEXO III - Preencher'!K186</f>
        <v>0</v>
      </c>
      <c r="K177" s="17">
        <f>'[1]TCE - ANEXO III - Preencher'!L186</f>
        <v>177.389162561576</v>
      </c>
      <c r="L177" s="17">
        <f>'[1]TCE - ANEXO III - Preencher'!M186</f>
        <v>1.33</v>
      </c>
      <c r="M177" s="17">
        <f t="shared" si="0"/>
        <v>176.05916256157599</v>
      </c>
      <c r="N177" s="17">
        <f>'[1]TCE - ANEXO III - Preencher'!O186</f>
        <v>2.5099999999999998</v>
      </c>
      <c r="O177" s="17">
        <f>'[1]TCE - ANEXO III - Preencher'!P186</f>
        <v>0</v>
      </c>
      <c r="P177" s="17">
        <f t="shared" si="1"/>
        <v>2.5099999999999998</v>
      </c>
      <c r="Q177" s="17">
        <f>'[1]TCE - ANEXO III - Preencher'!R186</f>
        <v>123</v>
      </c>
      <c r="R177" s="17">
        <f>'[1]TCE - ANEXO III - Preencher'!S186</f>
        <v>79.8</v>
      </c>
      <c r="S177" s="17">
        <f t="shared" si="2"/>
        <v>43.2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5256.77</v>
      </c>
      <c r="Y177" s="17">
        <f>'[1]TCE - ANEXO III - Preencher'!Z186</f>
        <v>0</v>
      </c>
      <c r="Z177" s="17">
        <f t="shared" si="4"/>
        <v>5256.77</v>
      </c>
      <c r="AA177" s="18" t="str">
        <f>IF('[1]TCE - ANEXO III - Preencher'!AB186="","",'[1]TCE - ANEXO III - Preencher'!AB186)</f>
        <v>ABONO COMPLEMENTAR</v>
      </c>
      <c r="AB177" s="17">
        <f t="shared" si="5"/>
        <v>5666.9191625615767</v>
      </c>
    </row>
    <row r="178" spans="1:28" ht="12.75" customHeight="1" x14ac:dyDescent="0.3">
      <c r="A178" s="10">
        <f>IFERROR(VLOOKUP(B178,'[1]DADOS (OCULTAR)'!$Q$3:$S$135,3,0),"")</f>
        <v>10739225002242</v>
      </c>
      <c r="B178" s="11" t="str">
        <f>'[1]TCE - ANEXO III - Preencher'!C187</f>
        <v>UPA BARRA DE JANGADA - C.G 005/2022</v>
      </c>
      <c r="C178" s="12"/>
      <c r="D178" s="13" t="str">
        <f>'[1]TCE - ANEXO III - Preencher'!E187</f>
        <v>ROBERTA KELLY RUFINO DA HORA</v>
      </c>
      <c r="E178" s="11" t="str">
        <f>IF('[1]TCE - ANEXO III - Preencher'!F187="4 - Assistência Odontológica","2 - Outros Profissionais da Saúde",'[1]TCE - ANEXO III - Preencher'!F187)</f>
        <v>2 - Outros Profissionais da Saúde</v>
      </c>
      <c r="F178" s="14">
        <f>'[1]TCE - ANEXO III - Preencher'!G187</f>
        <v>223505</v>
      </c>
      <c r="G178" s="15">
        <f>IF('[1]TCE - ANEXO III - Preencher'!H187="","",'[1]TCE - ANEXO III - Preencher'!H187)</f>
        <v>45170</v>
      </c>
      <c r="H178" s="16">
        <f>'[1]TCE - ANEXO III - Preencher'!I187</f>
        <v>0</v>
      </c>
      <c r="I178" s="16">
        <f>'[1]TCE - ANEXO III - Preencher'!J187</f>
        <v>195.59</v>
      </c>
      <c r="J178" s="16">
        <f>'[1]TCE - ANEXO III - Preencher'!K187</f>
        <v>0</v>
      </c>
      <c r="K178" s="17">
        <f>'[1]TCE - ANEXO III - Preencher'!L187</f>
        <v>177.389162561576</v>
      </c>
      <c r="L178" s="17">
        <f>'[1]TCE - ANEXO III - Preencher'!M187</f>
        <v>2.04</v>
      </c>
      <c r="M178" s="17">
        <f t="shared" si="0"/>
        <v>175.34916256157601</v>
      </c>
      <c r="N178" s="17">
        <f>'[1]TCE - ANEXO III - Preencher'!O187</f>
        <v>3.17</v>
      </c>
      <c r="O178" s="17">
        <f>'[1]TCE - ANEXO III - Preencher'!P187</f>
        <v>0</v>
      </c>
      <c r="P178" s="17">
        <f t="shared" si="1"/>
        <v>3.17</v>
      </c>
      <c r="Q178" s="17">
        <f>'[1]TCE - ANEXO III - Preencher'!R187</f>
        <v>196.8</v>
      </c>
      <c r="R178" s="17">
        <f>'[1]TCE - ANEXO III - Preencher'!S187</f>
        <v>122.12</v>
      </c>
      <c r="S178" s="17">
        <f t="shared" si="2"/>
        <v>74.680000000000007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448.78916256157606</v>
      </c>
    </row>
    <row r="179" spans="1:28" ht="12.75" customHeight="1" x14ac:dyDescent="0.3">
      <c r="A179" s="10">
        <f>IFERROR(VLOOKUP(B179,'[1]DADOS (OCULTAR)'!$Q$3:$S$135,3,0),"")</f>
        <v>10739225002242</v>
      </c>
      <c r="B179" s="11" t="str">
        <f>'[1]TCE - ANEXO III - Preencher'!C188</f>
        <v>UPA BARRA DE JANGADA - C.G 005/2022</v>
      </c>
      <c r="C179" s="12"/>
      <c r="D179" s="13" t="str">
        <f>'[1]TCE - ANEXO III - Preencher'!E188</f>
        <v>ROBERTA PEREIRA DE SANTANA</v>
      </c>
      <c r="E179" s="11" t="str">
        <f>IF('[1]TCE - ANEXO III - Preencher'!F188="4 - Assistência Odontológica","2 - Outros Profissionais da Saúde",'[1]TCE - ANEXO III - Preencher'!F188)</f>
        <v>2 - Outros Profissionais da Saúde</v>
      </c>
      <c r="F179" s="14">
        <f>'[1]TCE - ANEXO III - Preencher'!G188</f>
        <v>322205</v>
      </c>
      <c r="G179" s="15">
        <f>IF('[1]TCE - ANEXO III - Preencher'!H188="","",'[1]TCE - ANEXO III - Preencher'!H188)</f>
        <v>45170</v>
      </c>
      <c r="H179" s="16">
        <f>'[1]TCE - ANEXO III - Preencher'!I188</f>
        <v>0</v>
      </c>
      <c r="I179" s="16">
        <f>'[1]TCE - ANEXO III - Preencher'!J188</f>
        <v>127.52</v>
      </c>
      <c r="J179" s="16">
        <f>'[1]TCE - ANEXO III - Preencher'!K188</f>
        <v>0</v>
      </c>
      <c r="K179" s="17">
        <f>'[1]TCE - ANEXO III - Preencher'!L188</f>
        <v>177.389162561576</v>
      </c>
      <c r="L179" s="17">
        <f>'[1]TCE - ANEXO III - Preencher'!M188</f>
        <v>1.33</v>
      </c>
      <c r="M179" s="17">
        <f t="shared" si="0"/>
        <v>176.05916256157599</v>
      </c>
      <c r="N179" s="17">
        <f>'[1]TCE - ANEXO III - Preencher'!O188</f>
        <v>2.5099999999999998</v>
      </c>
      <c r="O179" s="17">
        <f>'[1]TCE - ANEXO III - Preencher'!P188</f>
        <v>0</v>
      </c>
      <c r="P179" s="17">
        <f t="shared" si="1"/>
        <v>2.5099999999999998</v>
      </c>
      <c r="Q179" s="17">
        <f>'[1]TCE - ANEXO III - Preencher'!R188</f>
        <v>246</v>
      </c>
      <c r="R179" s="17">
        <f>'[1]TCE - ANEXO III - Preencher'!S188</f>
        <v>79.8</v>
      </c>
      <c r="S179" s="17">
        <f t="shared" si="2"/>
        <v>166.2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472.28916256157595</v>
      </c>
    </row>
    <row r="180" spans="1:28" ht="12.75" customHeight="1" x14ac:dyDescent="0.3">
      <c r="A180" s="10">
        <f>IFERROR(VLOOKUP(B180,'[1]DADOS (OCULTAR)'!$Q$3:$S$135,3,0),"")</f>
        <v>10739225002242</v>
      </c>
      <c r="B180" s="11" t="str">
        <f>'[1]TCE - ANEXO III - Preencher'!C189</f>
        <v>UPA BARRA DE JANGADA - C.G 005/2022</v>
      </c>
      <c r="C180" s="12"/>
      <c r="D180" s="13" t="str">
        <f>'[1]TCE - ANEXO III - Preencher'!E189</f>
        <v>RODRIGO JOSIMAN SERAFIM BARROS</v>
      </c>
      <c r="E180" s="11" t="str">
        <f>IF('[1]TCE - ANEXO III - Preencher'!F189="4 - Assistência Odontológica","2 - Outros Profissionais da Saúde",'[1]TCE - ANEXO III - Preencher'!F189)</f>
        <v>1 - Médico</v>
      </c>
      <c r="F180" s="14">
        <f>'[1]TCE - ANEXO III - Preencher'!G189</f>
        <v>225125</v>
      </c>
      <c r="G180" s="15">
        <f>IF('[1]TCE - ANEXO III - Preencher'!H189="","",'[1]TCE - ANEXO III - Preencher'!H189)</f>
        <v>45170</v>
      </c>
      <c r="H180" s="16">
        <f>'[1]TCE - ANEXO III - Preencher'!I189</f>
        <v>0</v>
      </c>
      <c r="I180" s="16">
        <f>'[1]TCE - ANEXO III - Preencher'!J189</f>
        <v>361.9</v>
      </c>
      <c r="J180" s="16">
        <f>'[1]TCE - ANEXO III - Preencher'!K189</f>
        <v>0</v>
      </c>
      <c r="K180" s="17">
        <f>'[1]TCE - ANEXO III - Preencher'!L189</f>
        <v>177.389162561576</v>
      </c>
      <c r="L180" s="17">
        <f>'[1]TCE - ANEXO III - Preencher'!M189</f>
        <v>4</v>
      </c>
      <c r="M180" s="17">
        <f t="shared" si="0"/>
        <v>173.389162561576</v>
      </c>
      <c r="N180" s="17">
        <f>'[1]TCE - ANEXO III - Preencher'!O189</f>
        <v>21.55</v>
      </c>
      <c r="O180" s="17">
        <f>'[1]TCE - ANEXO III - Preencher'!P189</f>
        <v>0</v>
      </c>
      <c r="P180" s="17">
        <f t="shared" si="1"/>
        <v>21.55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2"/>
        <v>0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556.8391625615759</v>
      </c>
    </row>
    <row r="181" spans="1:28" ht="12.75" customHeight="1" x14ac:dyDescent="0.3">
      <c r="A181" s="10">
        <f>IFERROR(VLOOKUP(B181,'[1]DADOS (OCULTAR)'!$Q$3:$S$135,3,0),"")</f>
        <v>10739225002242</v>
      </c>
      <c r="B181" s="11" t="str">
        <f>'[1]TCE - ANEXO III - Preencher'!C190</f>
        <v>UPA BARRA DE JANGADA - C.G 005/2022</v>
      </c>
      <c r="C181" s="12"/>
      <c r="D181" s="13" t="str">
        <f>'[1]TCE - ANEXO III - Preencher'!E190</f>
        <v>RONALDO SALGADO</v>
      </c>
      <c r="E181" s="11" t="str">
        <f>IF('[1]TCE - ANEXO III - Preencher'!F190="4 - Assistência Odontológica","2 - Outros Profissionais da Saúde",'[1]TCE - ANEXO III - Preencher'!F190)</f>
        <v>2 - Outros Profissionais da Saúde</v>
      </c>
      <c r="F181" s="14">
        <f>'[1]TCE - ANEXO III - Preencher'!G190</f>
        <v>766420</v>
      </c>
      <c r="G181" s="15">
        <f>IF('[1]TCE - ANEXO III - Preencher'!H190="","",'[1]TCE - ANEXO III - Preencher'!H190)</f>
        <v>45170</v>
      </c>
      <c r="H181" s="16">
        <f>'[1]TCE - ANEXO III - Preencher'!I190</f>
        <v>0</v>
      </c>
      <c r="I181" s="16">
        <f>'[1]TCE - ANEXO III - Preencher'!J190</f>
        <v>205.42</v>
      </c>
      <c r="J181" s="16">
        <f>'[1]TCE - ANEXO III - Preencher'!K190</f>
        <v>0</v>
      </c>
      <c r="K181" s="17">
        <f>'[1]TCE - ANEXO III - Preencher'!L190</f>
        <v>177.389162561576</v>
      </c>
      <c r="L181" s="17">
        <f>'[1]TCE - ANEXO III - Preencher'!M190</f>
        <v>0</v>
      </c>
      <c r="M181" s="17">
        <f t="shared" si="0"/>
        <v>177.389162561576</v>
      </c>
      <c r="N181" s="17">
        <f>'[1]TCE - ANEXO III - Preencher'!O190</f>
        <v>19.88</v>
      </c>
      <c r="O181" s="17">
        <f>'[1]TCE - ANEXO III - Preencher'!P190</f>
        <v>0</v>
      </c>
      <c r="P181" s="17">
        <f t="shared" si="1"/>
        <v>19.88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402.68916256157598</v>
      </c>
    </row>
    <row r="182" spans="1:28" ht="12.75" customHeight="1" x14ac:dyDescent="0.3">
      <c r="A182" s="10">
        <f>IFERROR(VLOOKUP(B182,'[1]DADOS (OCULTAR)'!$Q$3:$S$135,3,0),"")</f>
        <v>10739225002242</v>
      </c>
      <c r="B182" s="11" t="str">
        <f>'[1]TCE - ANEXO III - Preencher'!C191</f>
        <v>UPA BARRA DE JANGADA - C.G 005/2022</v>
      </c>
      <c r="C182" s="12"/>
      <c r="D182" s="13" t="str">
        <f>'[1]TCE - ANEXO III - Preencher'!E191</f>
        <v>ROSSINA FERNANDA DOS SANTOS SILVA</v>
      </c>
      <c r="E182" s="11" t="str">
        <f>IF('[1]TCE - ANEXO III - Preencher'!F191="4 - Assistência Odontológica","2 - Outros Profissionais da Saúde",'[1]TCE - ANEXO III - Preencher'!F191)</f>
        <v>2 - Outros Profissionais da Saúde</v>
      </c>
      <c r="F182" s="14">
        <f>'[1]TCE - ANEXO III - Preencher'!G191</f>
        <v>513505</v>
      </c>
      <c r="G182" s="15">
        <f>IF('[1]TCE - ANEXO III - Preencher'!H191="","",'[1]TCE - ANEXO III - Preencher'!H191)</f>
        <v>45170</v>
      </c>
      <c r="H182" s="16">
        <f>'[1]TCE - ANEXO III - Preencher'!I191</f>
        <v>0</v>
      </c>
      <c r="I182" s="16">
        <f>'[1]TCE - ANEXO III - Preencher'!J191</f>
        <v>127.11</v>
      </c>
      <c r="J182" s="16">
        <f>'[1]TCE - ANEXO III - Preencher'!K191</f>
        <v>0</v>
      </c>
      <c r="K182" s="17">
        <f>'[1]TCE - ANEXO III - Preencher'!L191</f>
        <v>177.389162561576</v>
      </c>
      <c r="L182" s="17">
        <f>'[1]TCE - ANEXO III - Preencher'!M191</f>
        <v>1.32</v>
      </c>
      <c r="M182" s="17">
        <f t="shared" si="0"/>
        <v>176.06916256157601</v>
      </c>
      <c r="N182" s="17">
        <f>'[1]TCE - ANEXO III - Preencher'!O191</f>
        <v>2.5099999999999998</v>
      </c>
      <c r="O182" s="17">
        <f>'[1]TCE - ANEXO III - Preencher'!P191</f>
        <v>0</v>
      </c>
      <c r="P182" s="17">
        <f t="shared" si="1"/>
        <v>2.5099999999999998</v>
      </c>
      <c r="Q182" s="17">
        <f>'[1]TCE - ANEXO III - Preencher'!R191</f>
        <v>246</v>
      </c>
      <c r="R182" s="17">
        <f>'[1]TCE - ANEXO III - Preencher'!S191</f>
        <v>79.2</v>
      </c>
      <c r="S182" s="17">
        <f t="shared" si="2"/>
        <v>166.8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472.48916256157599</v>
      </c>
    </row>
    <row r="183" spans="1:28" ht="12.75" customHeight="1" x14ac:dyDescent="0.3">
      <c r="A183" s="10">
        <f>IFERROR(VLOOKUP(B183,'[1]DADOS (OCULTAR)'!$Q$3:$S$135,3,0),"")</f>
        <v>10739225002242</v>
      </c>
      <c r="B183" s="11" t="str">
        <f>'[1]TCE - ANEXO III - Preencher'!C192</f>
        <v>UPA BARRA DE JANGADA - C.G 005/2022</v>
      </c>
      <c r="C183" s="12"/>
      <c r="D183" s="13" t="str">
        <f>'[1]TCE - ANEXO III - Preencher'!E192</f>
        <v>SAMUEL FERREIRA CARDOSO</v>
      </c>
      <c r="E183" s="11" t="str">
        <f>IF('[1]TCE - ANEXO III - Preencher'!F192="4 - Assistência Odontológica","2 - Outros Profissionais da Saúde",'[1]TCE - ANEXO III - Preencher'!F192)</f>
        <v>2 - Outros Profissionais da Saúde</v>
      </c>
      <c r="F183" s="14">
        <f>'[1]TCE - ANEXO III - Preencher'!G192</f>
        <v>322605</v>
      </c>
      <c r="G183" s="15">
        <f>IF('[1]TCE - ANEXO III - Preencher'!H192="","",'[1]TCE - ANEXO III - Preencher'!H192)</f>
        <v>45170</v>
      </c>
      <c r="H183" s="16">
        <f>'[1]TCE - ANEXO III - Preencher'!I192</f>
        <v>0</v>
      </c>
      <c r="I183" s="16">
        <f>'[1]TCE - ANEXO III - Preencher'!J192</f>
        <v>126.73</v>
      </c>
      <c r="J183" s="16">
        <f>'[1]TCE - ANEXO III - Preencher'!K192</f>
        <v>0</v>
      </c>
      <c r="K183" s="17">
        <f>'[1]TCE - ANEXO III - Preencher'!L192</f>
        <v>177.389162561576</v>
      </c>
      <c r="L183" s="17">
        <f>'[1]TCE - ANEXO III - Preencher'!M192</f>
        <v>1.32</v>
      </c>
      <c r="M183" s="17">
        <f t="shared" si="0"/>
        <v>176.06916256157601</v>
      </c>
      <c r="N183" s="17">
        <f>'[1]TCE - ANEXO III - Preencher'!O192</f>
        <v>2.5099999999999998</v>
      </c>
      <c r="O183" s="17">
        <f>'[1]TCE - ANEXO III - Preencher'!P192</f>
        <v>0</v>
      </c>
      <c r="P183" s="17">
        <f t="shared" si="1"/>
        <v>2.5099999999999998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305.30916256157599</v>
      </c>
    </row>
    <row r="184" spans="1:28" ht="12.75" customHeight="1" x14ac:dyDescent="0.3">
      <c r="A184" s="10">
        <f>IFERROR(VLOOKUP(B184,'[1]DADOS (OCULTAR)'!$Q$3:$S$135,3,0),"")</f>
        <v>10739225002242</v>
      </c>
      <c r="B184" s="11" t="str">
        <f>'[1]TCE - ANEXO III - Preencher'!C193</f>
        <v>UPA BARRA DE JANGADA - C.G 005/2022</v>
      </c>
      <c r="C184" s="12"/>
      <c r="D184" s="13" t="str">
        <f>'[1]TCE - ANEXO III - Preencher'!E193</f>
        <v>SANDY RAPHAELA AMORIM DE MELO</v>
      </c>
      <c r="E184" s="11" t="str">
        <f>IF('[1]TCE - ANEXO III - Preencher'!F193="4 - Assistência Odontológica","2 - Outros Profissionais da Saúde",'[1]TCE - ANEXO III - Preencher'!F193)</f>
        <v>2 - Outros Profissionais da Saúde</v>
      </c>
      <c r="F184" s="14">
        <f>'[1]TCE - ANEXO III - Preencher'!G193</f>
        <v>322205</v>
      </c>
      <c r="G184" s="15">
        <f>IF('[1]TCE - ANEXO III - Preencher'!H193="","",'[1]TCE - ANEXO III - Preencher'!H193)</f>
        <v>45170</v>
      </c>
      <c r="H184" s="16">
        <f>'[1]TCE - ANEXO III - Preencher'!I193</f>
        <v>0</v>
      </c>
      <c r="I184" s="16">
        <f>'[1]TCE - ANEXO III - Preencher'!J193</f>
        <v>128.79</v>
      </c>
      <c r="J184" s="16">
        <f>'[1]TCE - ANEXO III - Preencher'!K193</f>
        <v>0</v>
      </c>
      <c r="K184" s="17">
        <f>'[1]TCE - ANEXO III - Preencher'!L193</f>
        <v>177.389162561576</v>
      </c>
      <c r="L184" s="17">
        <f>'[1]TCE - ANEXO III - Preencher'!M193</f>
        <v>1.33</v>
      </c>
      <c r="M184" s="17">
        <f t="shared" si="0"/>
        <v>176.05916256157599</v>
      </c>
      <c r="N184" s="17">
        <f>'[1]TCE - ANEXO III - Preencher'!O193</f>
        <v>2.5099999999999998</v>
      </c>
      <c r="O184" s="17">
        <f>'[1]TCE - ANEXO III - Preencher'!P193</f>
        <v>0</v>
      </c>
      <c r="P184" s="17">
        <f t="shared" si="1"/>
        <v>2.5099999999999998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6933.85</v>
      </c>
      <c r="Y184" s="17">
        <f>'[1]TCE - ANEXO III - Preencher'!Z193</f>
        <v>0</v>
      </c>
      <c r="Z184" s="17">
        <f t="shared" si="4"/>
        <v>6933.85</v>
      </c>
      <c r="AA184" s="18" t="str">
        <f>IF('[1]TCE - ANEXO III - Preencher'!AB193="","",'[1]TCE - ANEXO III - Preencher'!AB193)</f>
        <v>ABONO COMPLEMENTAR</v>
      </c>
      <c r="AB184" s="17">
        <f t="shared" si="5"/>
        <v>7241.2091625615767</v>
      </c>
    </row>
    <row r="185" spans="1:28" ht="12.75" customHeight="1" x14ac:dyDescent="0.3">
      <c r="A185" s="10">
        <f>IFERROR(VLOOKUP(B185,'[1]DADOS (OCULTAR)'!$Q$3:$S$135,3,0),"")</f>
        <v>10739225002242</v>
      </c>
      <c r="B185" s="11" t="str">
        <f>'[1]TCE - ANEXO III - Preencher'!C194</f>
        <v>UPA BARRA DE JANGADA - C.G 005/2022</v>
      </c>
      <c r="C185" s="12"/>
      <c r="D185" s="13" t="str">
        <f>'[1]TCE - ANEXO III - Preencher'!E194</f>
        <v xml:space="preserve">SHEILA MARIA CAVALCANTI NOBREGA </v>
      </c>
      <c r="E185" s="11" t="str">
        <f>IF('[1]TCE - ANEXO III - Preencher'!F194="4 - Assistência Odontológica","2 - Outros Profissionais da Saúde",'[1]TCE - ANEXO III - Preencher'!F194)</f>
        <v>1 - Médico</v>
      </c>
      <c r="F185" s="14">
        <f>'[1]TCE - ANEXO III - Preencher'!G194</f>
        <v>225124</v>
      </c>
      <c r="G185" s="15">
        <f>IF('[1]TCE - ANEXO III - Preencher'!H194="","",'[1]TCE - ANEXO III - Preencher'!H194)</f>
        <v>45170</v>
      </c>
      <c r="H185" s="16">
        <f>'[1]TCE - ANEXO III - Preencher'!I194</f>
        <v>0</v>
      </c>
      <c r="I185" s="16">
        <f>'[1]TCE - ANEXO III - Preencher'!J194</f>
        <v>724.91</v>
      </c>
      <c r="J185" s="16">
        <f>'[1]TCE - ANEXO III - Preencher'!K194</f>
        <v>0</v>
      </c>
      <c r="K185" s="17">
        <f>'[1]TCE - ANEXO III - Preencher'!L194</f>
        <v>177.389162561576</v>
      </c>
      <c r="L185" s="17">
        <f>'[1]TCE - ANEXO III - Preencher'!M194</f>
        <v>8</v>
      </c>
      <c r="M185" s="17">
        <f t="shared" si="0"/>
        <v>169.389162561576</v>
      </c>
      <c r="N185" s="17">
        <f>'[1]TCE - ANEXO III - Preencher'!O194</f>
        <v>21.55</v>
      </c>
      <c r="O185" s="17">
        <f>'[1]TCE - ANEXO III - Preencher'!P194</f>
        <v>0</v>
      </c>
      <c r="P185" s="17">
        <f t="shared" si="1"/>
        <v>21.55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915.84916256157589</v>
      </c>
    </row>
    <row r="186" spans="1:28" ht="12.75" customHeight="1" x14ac:dyDescent="0.3">
      <c r="A186" s="10">
        <f>IFERROR(VLOOKUP(B186,'[1]DADOS (OCULTAR)'!$Q$3:$S$135,3,0),"")</f>
        <v>10739225002242</v>
      </c>
      <c r="B186" s="11" t="str">
        <f>'[1]TCE - ANEXO III - Preencher'!C195</f>
        <v>UPA BARRA DE JANGADA - C.G 005/2022</v>
      </c>
      <c r="C186" s="12"/>
      <c r="D186" s="13" t="str">
        <f>'[1]TCE - ANEXO III - Preencher'!E195</f>
        <v xml:space="preserve">SHEYLA DA SILVA BARROS </v>
      </c>
      <c r="E186" s="11" t="str">
        <f>IF('[1]TCE - ANEXO III - Preencher'!F195="4 - Assistência Odontológica","2 - Outros Profissionais da Saúde",'[1]TCE - ANEXO III - Preencher'!F195)</f>
        <v>2 - Outros Profissionais da Saúde</v>
      </c>
      <c r="F186" s="14">
        <f>'[1]TCE - ANEXO III - Preencher'!G195</f>
        <v>322205</v>
      </c>
      <c r="G186" s="15">
        <f>IF('[1]TCE - ANEXO III - Preencher'!H195="","",'[1]TCE - ANEXO III - Preencher'!H195)</f>
        <v>45170</v>
      </c>
      <c r="H186" s="16">
        <f>'[1]TCE - ANEXO III - Preencher'!I195</f>
        <v>0</v>
      </c>
      <c r="I186" s="16">
        <f>'[1]TCE - ANEXO III - Preencher'!J195</f>
        <v>142.27000000000001</v>
      </c>
      <c r="J186" s="16">
        <f>'[1]TCE - ANEXO III - Preencher'!K195</f>
        <v>0</v>
      </c>
      <c r="K186" s="17">
        <f>'[1]TCE - ANEXO III - Preencher'!L195</f>
        <v>177.389162561576</v>
      </c>
      <c r="L186" s="17">
        <f>'[1]TCE - ANEXO III - Preencher'!M195</f>
        <v>1.33</v>
      </c>
      <c r="M186" s="17">
        <f t="shared" si="0"/>
        <v>176.05916256157599</v>
      </c>
      <c r="N186" s="17">
        <f>'[1]TCE - ANEXO III - Preencher'!O195</f>
        <v>2.5099999999999998</v>
      </c>
      <c r="O186" s="17">
        <f>'[1]TCE - ANEXO III - Preencher'!P195</f>
        <v>0</v>
      </c>
      <c r="P186" s="17">
        <f t="shared" si="1"/>
        <v>2.5099999999999998</v>
      </c>
      <c r="Q186" s="17">
        <f>'[1]TCE - ANEXO III - Preencher'!R195</f>
        <v>123</v>
      </c>
      <c r="R186" s="17">
        <f>'[1]TCE - ANEXO III - Preencher'!S195</f>
        <v>79.8</v>
      </c>
      <c r="S186" s="17">
        <f t="shared" si="2"/>
        <v>43.2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6786.26</v>
      </c>
      <c r="Y186" s="17">
        <f>'[1]TCE - ANEXO III - Preencher'!Z195</f>
        <v>0</v>
      </c>
      <c r="Z186" s="17">
        <f t="shared" si="4"/>
        <v>6786.26</v>
      </c>
      <c r="AA186" s="18" t="str">
        <f>IF('[1]TCE - ANEXO III - Preencher'!AB195="","",'[1]TCE - ANEXO III - Preencher'!AB195)</f>
        <v>ABONO COMPLEMENTAR</v>
      </c>
      <c r="AB186" s="17">
        <f t="shared" si="5"/>
        <v>7150.2991625615759</v>
      </c>
    </row>
    <row r="187" spans="1:28" ht="12.75" customHeight="1" x14ac:dyDescent="0.3">
      <c r="A187" s="10">
        <f>IFERROR(VLOOKUP(B187,'[1]DADOS (OCULTAR)'!$Q$3:$S$135,3,0),"")</f>
        <v>10739225002242</v>
      </c>
      <c r="B187" s="11" t="str">
        <f>'[1]TCE - ANEXO III - Preencher'!C196</f>
        <v>UPA BARRA DE JANGADA - C.G 005/2022</v>
      </c>
      <c r="C187" s="12"/>
      <c r="D187" s="13" t="str">
        <f>'[1]TCE - ANEXO III - Preencher'!E196</f>
        <v>SHIRLY TELES ALVES</v>
      </c>
      <c r="E187" s="11" t="str">
        <f>IF('[1]TCE - ANEXO III - Preencher'!F196="4 - Assistência Odontológica","2 - Outros Profissionais da Saúde",'[1]TCE - ANEXO III - Preencher'!F196)</f>
        <v>2 - Outros Profissionais da Saúde</v>
      </c>
      <c r="F187" s="14">
        <f>'[1]TCE - ANEXO III - Preencher'!G196</f>
        <v>322205</v>
      </c>
      <c r="G187" s="15">
        <f>IF('[1]TCE - ANEXO III - Preencher'!H196="","",'[1]TCE - ANEXO III - Preencher'!H196)</f>
        <v>45170</v>
      </c>
      <c r="H187" s="16">
        <f>'[1]TCE - ANEXO III - Preencher'!I196</f>
        <v>0</v>
      </c>
      <c r="I187" s="16">
        <f>'[1]TCE - ANEXO III - Preencher'!J196</f>
        <v>145.91999999999999</v>
      </c>
      <c r="J187" s="16">
        <f>'[1]TCE - ANEXO III - Preencher'!K196</f>
        <v>0</v>
      </c>
      <c r="K187" s="17">
        <f>'[1]TCE - ANEXO III - Preencher'!L196</f>
        <v>177.389162561576</v>
      </c>
      <c r="L187" s="17">
        <f>'[1]TCE - ANEXO III - Preencher'!M196</f>
        <v>1.33</v>
      </c>
      <c r="M187" s="17">
        <f t="shared" si="0"/>
        <v>176.05916256157599</v>
      </c>
      <c r="N187" s="17">
        <f>'[1]TCE - ANEXO III - Preencher'!O196</f>
        <v>2.5099999999999998</v>
      </c>
      <c r="O187" s="17">
        <f>'[1]TCE - ANEXO III - Preencher'!P196</f>
        <v>0</v>
      </c>
      <c r="P187" s="17">
        <f t="shared" si="1"/>
        <v>2.5099999999999998</v>
      </c>
      <c r="Q187" s="17">
        <f>'[1]TCE - ANEXO III - Preencher'!R196</f>
        <v>246</v>
      </c>
      <c r="R187" s="17">
        <f>'[1]TCE - ANEXO III - Preencher'!S196</f>
        <v>79.8</v>
      </c>
      <c r="S187" s="17">
        <f t="shared" si="2"/>
        <v>166.2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7052.52</v>
      </c>
      <c r="Y187" s="17">
        <f>'[1]TCE - ANEXO III - Preencher'!Z196</f>
        <v>0</v>
      </c>
      <c r="Z187" s="17">
        <f t="shared" si="4"/>
        <v>7052.52</v>
      </c>
      <c r="AA187" s="18" t="str">
        <f>IF('[1]TCE - ANEXO III - Preencher'!AB196="","",'[1]TCE - ANEXO III - Preencher'!AB196)</f>
        <v>ABONO COMPLEMENTAR</v>
      </c>
      <c r="AB187" s="17">
        <f t="shared" si="5"/>
        <v>7543.2091625615767</v>
      </c>
    </row>
    <row r="188" spans="1:28" ht="12.75" customHeight="1" x14ac:dyDescent="0.3">
      <c r="A188" s="10">
        <f>IFERROR(VLOOKUP(B188,'[1]DADOS (OCULTAR)'!$Q$3:$S$135,3,0),"")</f>
        <v>10739225002242</v>
      </c>
      <c r="B188" s="11" t="str">
        <f>'[1]TCE - ANEXO III - Preencher'!C197</f>
        <v>UPA BARRA DE JANGADA - C.G 005/2022</v>
      </c>
      <c r="C188" s="12"/>
      <c r="D188" s="13" t="str">
        <f>'[1]TCE - ANEXO III - Preencher'!E197</f>
        <v>SIMONE DA CRUZ GOUVEIA</v>
      </c>
      <c r="E188" s="11" t="str">
        <f>IF('[1]TCE - ANEXO III - Preencher'!F197="4 - Assistência Odontológica","2 - Outros Profissionais da Saúde",'[1]TCE - ANEXO III - Preencher'!F197)</f>
        <v>2 - Outros Profissionais da Saúde</v>
      </c>
      <c r="F188" s="14">
        <f>'[1]TCE - ANEXO III - Preencher'!G197</f>
        <v>422105</v>
      </c>
      <c r="G188" s="15">
        <f>IF('[1]TCE - ANEXO III - Preencher'!H197="","",'[1]TCE - ANEXO III - Preencher'!H197)</f>
        <v>45170</v>
      </c>
      <c r="H188" s="16">
        <f>'[1]TCE - ANEXO III - Preencher'!I197</f>
        <v>0</v>
      </c>
      <c r="I188" s="16">
        <f>'[1]TCE - ANEXO III - Preencher'!J197</f>
        <v>126.72</v>
      </c>
      <c r="J188" s="16">
        <f>'[1]TCE - ANEXO III - Preencher'!K197</f>
        <v>0</v>
      </c>
      <c r="K188" s="17">
        <f>'[1]TCE - ANEXO III - Preencher'!L197</f>
        <v>177.389162561576</v>
      </c>
      <c r="L188" s="17">
        <f>'[1]TCE - ANEXO III - Preencher'!M197</f>
        <v>1.32</v>
      </c>
      <c r="M188" s="17">
        <f t="shared" si="0"/>
        <v>176.06916256157601</v>
      </c>
      <c r="N188" s="17">
        <f>'[1]TCE - ANEXO III - Preencher'!O197</f>
        <v>2.5099999999999998</v>
      </c>
      <c r="O188" s="17">
        <f>'[1]TCE - ANEXO III - Preencher'!P197</f>
        <v>0</v>
      </c>
      <c r="P188" s="17">
        <f t="shared" si="1"/>
        <v>2.5099999999999998</v>
      </c>
      <c r="Q188" s="17">
        <f>'[1]TCE - ANEXO III - Preencher'!R197</f>
        <v>246</v>
      </c>
      <c r="R188" s="17">
        <f>'[1]TCE - ANEXO III - Preencher'!S197</f>
        <v>79.2</v>
      </c>
      <c r="S188" s="17">
        <f t="shared" si="2"/>
        <v>166.8</v>
      </c>
      <c r="T188" s="17">
        <f>'[1]TCE - ANEXO III - Preencher'!U197</f>
        <v>59.82</v>
      </c>
      <c r="U188" s="17">
        <f>'[1]TCE - ANEXO III - Preencher'!V197</f>
        <v>0</v>
      </c>
      <c r="V188" s="17">
        <f t="shared" si="3"/>
        <v>59.82</v>
      </c>
      <c r="W188" s="18" t="str">
        <f>IF('[1]TCE - ANEXO III - Preencher'!X197="","",'[1]TCE - ANEXO III - Preencher'!X197)</f>
        <v>SALÁRIO FAMÍLIA</v>
      </c>
      <c r="X188" s="17">
        <f>'[1]TCE - ANEXO III - Preencher'!Y197</f>
        <v>77.569999999999993</v>
      </c>
      <c r="Y188" s="17">
        <f>'[1]TCE - ANEXO III - Preencher'!Z197</f>
        <v>0</v>
      </c>
      <c r="Z188" s="17">
        <f t="shared" si="4"/>
        <v>77.569999999999993</v>
      </c>
      <c r="AA188" s="18" t="str">
        <f>IF('[1]TCE - ANEXO III - Preencher'!AB197="","",'[1]TCE - ANEXO III - Preencher'!AB197)</f>
        <v>AUXÍLIO CRECHE</v>
      </c>
      <c r="AB188" s="17">
        <f t="shared" si="5"/>
        <v>609.48916256157599</v>
      </c>
    </row>
    <row r="189" spans="1:28" ht="12.75" customHeight="1" x14ac:dyDescent="0.3">
      <c r="A189" s="10">
        <f>IFERROR(VLOOKUP(B189,'[1]DADOS (OCULTAR)'!$Q$3:$S$135,3,0),"")</f>
        <v>10739225002242</v>
      </c>
      <c r="B189" s="11" t="str">
        <f>'[1]TCE - ANEXO III - Preencher'!C198</f>
        <v>UPA BARRA DE JANGADA - C.G 005/2022</v>
      </c>
      <c r="C189" s="12"/>
      <c r="D189" s="13" t="str">
        <f>'[1]TCE - ANEXO III - Preencher'!E198</f>
        <v>SOLANGE ALVES DOS SANTOS</v>
      </c>
      <c r="E189" s="11" t="str">
        <f>IF('[1]TCE - ANEXO III - Preencher'!F198="4 - Assistência Odontológica","2 - Outros Profissionais da Saúde",'[1]TCE - ANEXO III - Preencher'!F198)</f>
        <v>2 - Outros Profissionais da Saúde</v>
      </c>
      <c r="F189" s="14">
        <f>'[1]TCE - ANEXO III - Preencher'!G198</f>
        <v>515210</v>
      </c>
      <c r="G189" s="15">
        <f>IF('[1]TCE - ANEXO III - Preencher'!H198="","",'[1]TCE - ANEXO III - Preencher'!H198)</f>
        <v>45170</v>
      </c>
      <c r="H189" s="16">
        <f>'[1]TCE - ANEXO III - Preencher'!I198</f>
        <v>0</v>
      </c>
      <c r="I189" s="16">
        <f>'[1]TCE - ANEXO III - Preencher'!J198</f>
        <v>165.26</v>
      </c>
      <c r="J189" s="16">
        <f>'[1]TCE - ANEXO III - Preencher'!K198</f>
        <v>0</v>
      </c>
      <c r="K189" s="17">
        <f>'[1]TCE - ANEXO III - Preencher'!L198</f>
        <v>177.389162561576</v>
      </c>
      <c r="L189" s="17">
        <f>'[1]TCE - ANEXO III - Preencher'!M198</f>
        <v>1.32</v>
      </c>
      <c r="M189" s="17">
        <f t="shared" si="0"/>
        <v>176.06916256157601</v>
      </c>
      <c r="N189" s="17">
        <f>'[1]TCE - ANEXO III - Preencher'!O198</f>
        <v>2.5099999999999998</v>
      </c>
      <c r="O189" s="17">
        <f>'[1]TCE - ANEXO III - Preencher'!P198</f>
        <v>0</v>
      </c>
      <c r="P189" s="17">
        <f t="shared" si="1"/>
        <v>2.5099999999999998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343.83916256157602</v>
      </c>
    </row>
    <row r="190" spans="1:28" ht="12.75" customHeight="1" x14ac:dyDescent="0.3">
      <c r="A190" s="10">
        <f>IFERROR(VLOOKUP(B190,'[1]DADOS (OCULTAR)'!$Q$3:$S$135,3,0),"")</f>
        <v>10739225002242</v>
      </c>
      <c r="B190" s="11" t="str">
        <f>'[1]TCE - ANEXO III - Preencher'!C199</f>
        <v>UPA BARRA DE JANGADA - C.G 005/2022</v>
      </c>
      <c r="C190" s="12"/>
      <c r="D190" s="13" t="str">
        <f>'[1]TCE - ANEXO III - Preencher'!E199</f>
        <v>TATIELE TAIS GOMES DE AGUIAR</v>
      </c>
      <c r="E190" s="11" t="str">
        <f>IF('[1]TCE - ANEXO III - Preencher'!F199="4 - Assistência Odontológica","2 - Outros Profissionais da Saúde",'[1]TCE - ANEXO III - Preencher'!F199)</f>
        <v>2 - Outros Profissionais da Saúde</v>
      </c>
      <c r="F190" s="14">
        <f>'[1]TCE - ANEXO III - Preencher'!G199</f>
        <v>322205</v>
      </c>
      <c r="G190" s="15">
        <f>IF('[1]TCE - ANEXO III - Preencher'!H199="","",'[1]TCE - ANEXO III - Preencher'!H199)</f>
        <v>45170</v>
      </c>
      <c r="H190" s="16">
        <f>'[1]TCE - ANEXO III - Preencher'!I199</f>
        <v>0</v>
      </c>
      <c r="I190" s="16">
        <f>'[1]TCE - ANEXO III - Preencher'!J199</f>
        <v>128.56</v>
      </c>
      <c r="J190" s="16">
        <f>'[1]TCE - ANEXO III - Preencher'!K199</f>
        <v>0</v>
      </c>
      <c r="K190" s="17">
        <f>'[1]TCE - ANEXO III - Preencher'!L199</f>
        <v>177.389162561576</v>
      </c>
      <c r="L190" s="17">
        <f>'[1]TCE - ANEXO III - Preencher'!M199</f>
        <v>1.33</v>
      </c>
      <c r="M190" s="17">
        <f t="shared" si="0"/>
        <v>176.05916256157599</v>
      </c>
      <c r="N190" s="17">
        <f>'[1]TCE - ANEXO III - Preencher'!O199</f>
        <v>2.5099999999999998</v>
      </c>
      <c r="O190" s="17">
        <f>'[1]TCE - ANEXO III - Preencher'!P199</f>
        <v>0</v>
      </c>
      <c r="P190" s="17">
        <f t="shared" si="1"/>
        <v>2.5099999999999998</v>
      </c>
      <c r="Q190" s="17">
        <f>'[1]TCE - ANEXO III - Preencher'!R199</f>
        <v>291</v>
      </c>
      <c r="R190" s="17">
        <f>'[1]TCE - ANEXO III - Preencher'!S199</f>
        <v>79.8</v>
      </c>
      <c r="S190" s="17">
        <f t="shared" si="2"/>
        <v>211.2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518.32916256157591</v>
      </c>
    </row>
    <row r="191" spans="1:28" ht="12.75" customHeight="1" x14ac:dyDescent="0.3">
      <c r="A191" s="10">
        <f>IFERROR(VLOOKUP(B191,'[1]DADOS (OCULTAR)'!$Q$3:$S$135,3,0),"")</f>
        <v>10739225002242</v>
      </c>
      <c r="B191" s="11" t="str">
        <f>'[1]TCE - ANEXO III - Preencher'!C200</f>
        <v>UPA BARRA DE JANGADA - C.G 005/2022</v>
      </c>
      <c r="C191" s="12"/>
      <c r="D191" s="13" t="str">
        <f>'[1]TCE - ANEXO III - Preencher'!E200</f>
        <v>THIAGO DE PAULA BARBOSA COUTINHO</v>
      </c>
      <c r="E191" s="11" t="str">
        <f>IF('[1]TCE - ANEXO III - Preencher'!F200="4 - Assistência Odontológica","2 - Outros Profissionais da Saúde",'[1]TCE - ANEXO III - Preencher'!F200)</f>
        <v>1 - Médico</v>
      </c>
      <c r="F191" s="14">
        <f>'[1]TCE - ANEXO III - Preencher'!G200</f>
        <v>225270</v>
      </c>
      <c r="G191" s="15">
        <f>IF('[1]TCE - ANEXO III - Preencher'!H200="","",'[1]TCE - ANEXO III - Preencher'!H200)</f>
        <v>45170</v>
      </c>
      <c r="H191" s="16">
        <f>'[1]TCE - ANEXO III - Preencher'!I200</f>
        <v>0</v>
      </c>
      <c r="I191" s="16">
        <f>'[1]TCE - ANEXO III - Preencher'!J200</f>
        <v>501.44</v>
      </c>
      <c r="J191" s="16">
        <f>'[1]TCE - ANEXO III - Preencher'!K200</f>
        <v>0</v>
      </c>
      <c r="K191" s="17">
        <f>'[1]TCE - ANEXO III - Preencher'!L200</f>
        <v>177.389162561576</v>
      </c>
      <c r="L191" s="17">
        <f>'[1]TCE - ANEXO III - Preencher'!M200</f>
        <v>4</v>
      </c>
      <c r="M191" s="17">
        <f t="shared" si="0"/>
        <v>173.389162561576</v>
      </c>
      <c r="N191" s="17">
        <f>'[1]TCE - ANEXO III - Preencher'!O200</f>
        <v>21.55</v>
      </c>
      <c r="O191" s="17">
        <f>'[1]TCE - ANEXO III - Preencher'!P200</f>
        <v>0</v>
      </c>
      <c r="P191" s="17">
        <f t="shared" si="1"/>
        <v>21.55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696.37916256157598</v>
      </c>
    </row>
    <row r="192" spans="1:28" ht="12.75" customHeight="1" x14ac:dyDescent="0.3">
      <c r="A192" s="10">
        <f>IFERROR(VLOOKUP(B192,'[1]DADOS (OCULTAR)'!$Q$3:$S$135,3,0),"")</f>
        <v>10739225002242</v>
      </c>
      <c r="B192" s="11" t="str">
        <f>'[1]TCE - ANEXO III - Preencher'!C201</f>
        <v>UPA BARRA DE JANGADA - C.G 005/2022</v>
      </c>
      <c r="C192" s="12"/>
      <c r="D192" s="13" t="str">
        <f>'[1]TCE - ANEXO III - Preencher'!E201</f>
        <v>TIAGO ALVES DA SILVA</v>
      </c>
      <c r="E192" s="11" t="str">
        <f>IF('[1]TCE - ANEXO III - Preencher'!F201="4 - Assistência Odontológica","2 - Outros Profissionais da Saúde",'[1]TCE - ANEXO III - Preencher'!F201)</f>
        <v>2 - Outros Profissionais da Saúde</v>
      </c>
      <c r="F192" s="14">
        <f>'[1]TCE - ANEXO III - Preencher'!G201</f>
        <v>322230</v>
      </c>
      <c r="G192" s="15">
        <f>IF('[1]TCE - ANEXO III - Preencher'!H201="","",'[1]TCE - ANEXO III - Preencher'!H201)</f>
        <v>45170</v>
      </c>
      <c r="H192" s="16">
        <f>'[1]TCE - ANEXO III - Preencher'!I201</f>
        <v>0</v>
      </c>
      <c r="I192" s="16">
        <f>'[1]TCE - ANEXO III - Preencher'!J201</f>
        <v>98.62</v>
      </c>
      <c r="J192" s="16">
        <f>'[1]TCE - ANEXO III - Preencher'!K201</f>
        <v>1892.48</v>
      </c>
      <c r="K192" s="17">
        <f>'[1]TCE - ANEXO III - Preencher'!L201</f>
        <v>0</v>
      </c>
      <c r="L192" s="17">
        <f>'[1]TCE - ANEXO III - Preencher'!M201</f>
        <v>0</v>
      </c>
      <c r="M192" s="17">
        <f t="shared" si="0"/>
        <v>0</v>
      </c>
      <c r="N192" s="17">
        <f>'[1]TCE - ANEXO III - Preencher'!O201</f>
        <v>2.5099999999999998</v>
      </c>
      <c r="O192" s="17">
        <f>'[1]TCE - ANEXO III - Preencher'!P201</f>
        <v>0</v>
      </c>
      <c r="P192" s="17">
        <f t="shared" si="1"/>
        <v>2.5099999999999998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1993.61</v>
      </c>
    </row>
    <row r="193" spans="1:28" ht="12.75" customHeight="1" x14ac:dyDescent="0.3">
      <c r="A193" s="10">
        <f>IFERROR(VLOOKUP(B193,'[1]DADOS (OCULTAR)'!$Q$3:$S$135,3,0),"")</f>
        <v>10739225002242</v>
      </c>
      <c r="B193" s="11" t="str">
        <f>'[1]TCE - ANEXO III - Preencher'!C202</f>
        <v>UPA BARRA DE JANGADA - C.G 005/2022</v>
      </c>
      <c r="C193" s="12"/>
      <c r="D193" s="13" t="str">
        <f>'[1]TCE - ANEXO III - Preencher'!E202</f>
        <v xml:space="preserve">TULIO PORTO FERREIRA </v>
      </c>
      <c r="E193" s="11" t="str">
        <f>IF('[1]TCE - ANEXO III - Preencher'!F202="4 - Assistência Odontológica","2 - Outros Profissionais da Saúde",'[1]TCE - ANEXO III - Preencher'!F202)</f>
        <v>1 - Médico</v>
      </c>
      <c r="F193" s="14">
        <f>'[1]TCE - ANEXO III - Preencher'!G202</f>
        <v>225270</v>
      </c>
      <c r="G193" s="15">
        <f>IF('[1]TCE - ANEXO III - Preencher'!H202="","",'[1]TCE - ANEXO III - Preencher'!H202)</f>
        <v>45170</v>
      </c>
      <c r="H193" s="16">
        <f>'[1]TCE - ANEXO III - Preencher'!I202</f>
        <v>0</v>
      </c>
      <c r="I193" s="16">
        <f>'[1]TCE - ANEXO III - Preencher'!J202</f>
        <v>382.08</v>
      </c>
      <c r="J193" s="16">
        <f>'[1]TCE - ANEXO III - Preencher'!K202</f>
        <v>0</v>
      </c>
      <c r="K193" s="17">
        <f>'[1]TCE - ANEXO III - Preencher'!L202</f>
        <v>177.389162561576</v>
      </c>
      <c r="L193" s="17">
        <f>'[1]TCE - ANEXO III - Preencher'!M202</f>
        <v>4</v>
      </c>
      <c r="M193" s="17">
        <f t="shared" si="0"/>
        <v>173.389162561576</v>
      </c>
      <c r="N193" s="17">
        <f>'[1]TCE - ANEXO III - Preencher'!O202</f>
        <v>21.55</v>
      </c>
      <c r="O193" s="17">
        <f>'[1]TCE - ANEXO III - Preencher'!P202</f>
        <v>0</v>
      </c>
      <c r="P193" s="17">
        <f t="shared" si="1"/>
        <v>21.55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577.01916256157597</v>
      </c>
    </row>
    <row r="194" spans="1:28" ht="12.75" customHeight="1" x14ac:dyDescent="0.3">
      <c r="A194" s="10">
        <f>IFERROR(VLOOKUP(B194,'[1]DADOS (OCULTAR)'!$Q$3:$S$135,3,0),"")</f>
        <v>10739225002242</v>
      </c>
      <c r="B194" s="11" t="str">
        <f>'[1]TCE - ANEXO III - Preencher'!C203</f>
        <v>UPA BARRA DE JANGADA - C.G 005/2022</v>
      </c>
      <c r="C194" s="12"/>
      <c r="D194" s="13" t="str">
        <f>'[1]TCE - ANEXO III - Preencher'!E203</f>
        <v>VALDECI RIBEIRO CHICO</v>
      </c>
      <c r="E194" s="11" t="str">
        <f>IF('[1]TCE - ANEXO III - Preencher'!F203="4 - Assistência Odontológica","2 - Outros Profissionais da Saúde",'[1]TCE - ANEXO III - Preencher'!F203)</f>
        <v>2 - Outros Profissionais da Saúde</v>
      </c>
      <c r="F194" s="14">
        <f>'[1]TCE - ANEXO III - Preencher'!G203</f>
        <v>322230</v>
      </c>
      <c r="G194" s="15">
        <f>IF('[1]TCE - ANEXO III - Preencher'!H203="","",'[1]TCE - ANEXO III - Preencher'!H203)</f>
        <v>45170</v>
      </c>
      <c r="H194" s="16">
        <f>'[1]TCE - ANEXO III - Preencher'!I203</f>
        <v>0</v>
      </c>
      <c r="I194" s="16">
        <f>'[1]TCE - ANEXO III - Preencher'!J203</f>
        <v>126.73</v>
      </c>
      <c r="J194" s="16">
        <f>'[1]TCE - ANEXO III - Preencher'!K203</f>
        <v>0</v>
      </c>
      <c r="K194" s="17">
        <f>'[1]TCE - ANEXO III - Preencher'!L203</f>
        <v>177.389162561576</v>
      </c>
      <c r="L194" s="17">
        <f>'[1]TCE - ANEXO III - Preencher'!M203</f>
        <v>1.32</v>
      </c>
      <c r="M194" s="17">
        <f t="shared" si="0"/>
        <v>176.06916256157601</v>
      </c>
      <c r="N194" s="17">
        <f>'[1]TCE - ANEXO III - Preencher'!O203</f>
        <v>2.5099999999999998</v>
      </c>
      <c r="O194" s="17">
        <f>'[1]TCE - ANEXO III - Preencher'!P203</f>
        <v>0</v>
      </c>
      <c r="P194" s="17">
        <f t="shared" si="1"/>
        <v>2.5099999999999998</v>
      </c>
      <c r="Q194" s="17">
        <f>'[1]TCE - ANEXO III - Preencher'!R203</f>
        <v>246</v>
      </c>
      <c r="R194" s="17">
        <f>'[1]TCE - ANEXO III - Preencher'!S203</f>
        <v>79.2</v>
      </c>
      <c r="S194" s="17">
        <f t="shared" si="2"/>
        <v>166.8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472.109162561576</v>
      </c>
    </row>
    <row r="195" spans="1:28" ht="12.75" customHeight="1" x14ac:dyDescent="0.3">
      <c r="A195" s="10">
        <f>IFERROR(VLOOKUP(B195,'[1]DADOS (OCULTAR)'!$Q$3:$S$135,3,0),"")</f>
        <v>10739225002242</v>
      </c>
      <c r="B195" s="11" t="str">
        <f>'[1]TCE - ANEXO III - Preencher'!C204</f>
        <v>UPA BARRA DE JANGADA - C.G 005/2022</v>
      </c>
      <c r="C195" s="12"/>
      <c r="D195" s="13" t="str">
        <f>'[1]TCE - ANEXO III - Preencher'!E204</f>
        <v>VALDIR NEATOR DE FIGUEIREDO SILVA</v>
      </c>
      <c r="E195" s="11" t="str">
        <f>IF('[1]TCE - ANEXO III - Preencher'!F204="4 - Assistência Odontológica","2 - Outros Profissionais da Saúde",'[1]TCE - ANEXO III - Preencher'!F204)</f>
        <v>2 - Outros Profissionais da Saúde</v>
      </c>
      <c r="F195" s="14">
        <f>'[1]TCE - ANEXO III - Preencher'!G204</f>
        <v>324120</v>
      </c>
      <c r="G195" s="15">
        <f>IF('[1]TCE - ANEXO III - Preencher'!H204="","",'[1]TCE - ANEXO III - Preencher'!H204)</f>
        <v>45170</v>
      </c>
      <c r="H195" s="16">
        <f>'[1]TCE - ANEXO III - Preencher'!I204</f>
        <v>0</v>
      </c>
      <c r="I195" s="16">
        <f>'[1]TCE - ANEXO III - Preencher'!J204</f>
        <v>271.86</v>
      </c>
      <c r="J195" s="16">
        <f>'[1]TCE - ANEXO III - Preencher'!K204</f>
        <v>0</v>
      </c>
      <c r="K195" s="17">
        <f>'[1]TCE - ANEXO III - Preencher'!L204</f>
        <v>177.389162561576</v>
      </c>
      <c r="L195" s="17">
        <f>'[1]TCE - ANEXO III - Preencher'!M204</f>
        <v>2.41</v>
      </c>
      <c r="M195" s="17">
        <f t="shared" si="0"/>
        <v>174.979162561576</v>
      </c>
      <c r="N195" s="17">
        <f>'[1]TCE - ANEXO III - Preencher'!O204</f>
        <v>19.88</v>
      </c>
      <c r="O195" s="17">
        <f>'[1]TCE - ANEXO III - Preencher'!P204</f>
        <v>0</v>
      </c>
      <c r="P195" s="17">
        <f t="shared" si="1"/>
        <v>19.88</v>
      </c>
      <c r="Q195" s="17">
        <f>'[1]TCE - ANEXO III - Preencher'!R204</f>
        <v>0</v>
      </c>
      <c r="R195" s="17">
        <f>'[1]TCE - ANEXO III - Preencher'!S204</f>
        <v>0</v>
      </c>
      <c r="S195" s="17">
        <f t="shared" si="2"/>
        <v>0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466.71916256157601</v>
      </c>
    </row>
    <row r="196" spans="1:28" ht="12.75" customHeight="1" x14ac:dyDescent="0.3">
      <c r="A196" s="10">
        <f>IFERROR(VLOOKUP(B196,'[1]DADOS (OCULTAR)'!$Q$3:$S$135,3,0),"")</f>
        <v>10739225002242</v>
      </c>
      <c r="B196" s="11" t="str">
        <f>'[1]TCE - ANEXO III - Preencher'!C205</f>
        <v>UPA BARRA DE JANGADA - C.G 005/2022</v>
      </c>
      <c r="C196" s="12"/>
      <c r="D196" s="13" t="str">
        <f>'[1]TCE - ANEXO III - Preencher'!E205</f>
        <v xml:space="preserve">VALMIRES  PRISCILA DAS NEVES SILVA DE </v>
      </c>
      <c r="E196" s="11" t="str">
        <f>IF('[1]TCE - ANEXO III - Preencher'!F205="4 - Assistência Odontológica","2 - Outros Profissionais da Saúde",'[1]TCE - ANEXO III - Preencher'!F205)</f>
        <v>3 - Administrativo</v>
      </c>
      <c r="F196" s="14">
        <f>'[1]TCE - ANEXO III - Preencher'!G205</f>
        <v>513505</v>
      </c>
      <c r="G196" s="15">
        <f>IF('[1]TCE - ANEXO III - Preencher'!H205="","",'[1]TCE - ANEXO III - Preencher'!H205)</f>
        <v>45170</v>
      </c>
      <c r="H196" s="16">
        <f>'[1]TCE - ANEXO III - Preencher'!I205</f>
        <v>0</v>
      </c>
      <c r="I196" s="16">
        <f>'[1]TCE - ANEXO III - Preencher'!J205</f>
        <v>128.1</v>
      </c>
      <c r="J196" s="16">
        <f>'[1]TCE - ANEXO III - Preencher'!K205</f>
        <v>0</v>
      </c>
      <c r="K196" s="17">
        <f>'[1]TCE - ANEXO III - Preencher'!L205</f>
        <v>177.389162561576</v>
      </c>
      <c r="L196" s="17">
        <f>'[1]TCE - ANEXO III - Preencher'!M205</f>
        <v>1.32</v>
      </c>
      <c r="M196" s="17">
        <f t="shared" si="0"/>
        <v>176.06916256157601</v>
      </c>
      <c r="N196" s="17">
        <f>'[1]TCE - ANEXO III - Preencher'!O205</f>
        <v>2.5099999999999998</v>
      </c>
      <c r="O196" s="17">
        <f>'[1]TCE - ANEXO III - Preencher'!P205</f>
        <v>0</v>
      </c>
      <c r="P196" s="17">
        <f t="shared" si="1"/>
        <v>2.5099999999999998</v>
      </c>
      <c r="Q196" s="17">
        <f>'[1]TCE - ANEXO III - Preencher'!R205</f>
        <v>246</v>
      </c>
      <c r="R196" s="17">
        <f>'[1]TCE - ANEXO III - Preencher'!S205</f>
        <v>79.2</v>
      </c>
      <c r="S196" s="17">
        <f t="shared" si="2"/>
        <v>166.8</v>
      </c>
      <c r="T196" s="17">
        <f>'[1]TCE - ANEXO III - Preencher'!U205</f>
        <v>119.64</v>
      </c>
      <c r="U196" s="17">
        <f>'[1]TCE - ANEXO III - Preencher'!V205</f>
        <v>0</v>
      </c>
      <c r="V196" s="17">
        <f t="shared" si="3"/>
        <v>119.64</v>
      </c>
      <c r="W196" s="18" t="str">
        <f>IF('[1]TCE - ANEXO III - Preencher'!X205="","",'[1]TCE - ANEXO III - Preencher'!X205)</f>
        <v>SALÁRIO FAMÍLIA</v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593.11916256157599</v>
      </c>
    </row>
    <row r="197" spans="1:28" ht="12.75" customHeight="1" x14ac:dyDescent="0.3">
      <c r="A197" s="10">
        <f>IFERROR(VLOOKUP(B197,'[1]DADOS (OCULTAR)'!$Q$3:$S$135,3,0),"")</f>
        <v>10739225002242</v>
      </c>
      <c r="B197" s="11" t="str">
        <f>'[1]TCE - ANEXO III - Preencher'!C206</f>
        <v>UPA BARRA DE JANGADA - C.G 005/2022</v>
      </c>
      <c r="C197" s="12"/>
      <c r="D197" s="13" t="str">
        <f>'[1]TCE - ANEXO III - Preencher'!E206</f>
        <v>VANDREYBSON TEODORO DA SILVA</v>
      </c>
      <c r="E197" s="11" t="str">
        <f>IF('[1]TCE - ANEXO III - Preencher'!F206="4 - Assistência Odontológica","2 - Outros Profissionais da Saúde",'[1]TCE - ANEXO III - Preencher'!F206)</f>
        <v>2 - Outros Profissionais da Saúde</v>
      </c>
      <c r="F197" s="14">
        <f>'[1]TCE - ANEXO III - Preencher'!G206</f>
        <v>322205</v>
      </c>
      <c r="G197" s="15">
        <f>IF('[1]TCE - ANEXO III - Preencher'!H206="","",'[1]TCE - ANEXO III - Preencher'!H206)</f>
        <v>45170</v>
      </c>
      <c r="H197" s="16">
        <f>'[1]TCE - ANEXO III - Preencher'!I206</f>
        <v>0</v>
      </c>
      <c r="I197" s="16">
        <f>'[1]TCE - ANEXO III - Preencher'!J206</f>
        <v>145.66999999999999</v>
      </c>
      <c r="J197" s="16">
        <f>'[1]TCE - ANEXO III - Preencher'!K206</f>
        <v>0</v>
      </c>
      <c r="K197" s="17">
        <f>'[1]TCE - ANEXO III - Preencher'!L206</f>
        <v>177.389162561576</v>
      </c>
      <c r="L197" s="17">
        <f>'[1]TCE - ANEXO III - Preencher'!M206</f>
        <v>1.33</v>
      </c>
      <c r="M197" s="17">
        <f t="shared" si="0"/>
        <v>176.05916256157599</v>
      </c>
      <c r="N197" s="17">
        <f>'[1]TCE - ANEXO III - Preencher'!O206</f>
        <v>2.5099999999999998</v>
      </c>
      <c r="O197" s="17">
        <f>'[1]TCE - ANEXO III - Preencher'!P206</f>
        <v>0</v>
      </c>
      <c r="P197" s="17">
        <f t="shared" si="1"/>
        <v>2.5099999999999998</v>
      </c>
      <c r="Q197" s="17">
        <f>'[1]TCE - ANEXO III - Preencher'!R206</f>
        <v>123</v>
      </c>
      <c r="R197" s="17">
        <f>'[1]TCE - ANEXO III - Preencher'!S206</f>
        <v>79.8</v>
      </c>
      <c r="S197" s="17">
        <f t="shared" si="2"/>
        <v>43.2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367.43916256157598</v>
      </c>
    </row>
    <row r="198" spans="1:28" ht="12.75" customHeight="1" x14ac:dyDescent="0.3">
      <c r="A198" s="10">
        <f>IFERROR(VLOOKUP(B198,'[1]DADOS (OCULTAR)'!$Q$3:$S$135,3,0),"")</f>
        <v>10739225002242</v>
      </c>
      <c r="B198" s="11" t="str">
        <f>'[1]TCE - ANEXO III - Preencher'!C207</f>
        <v>UPA BARRA DE JANGADA - C.G 005/2022</v>
      </c>
      <c r="C198" s="12"/>
      <c r="D198" s="13" t="str">
        <f>'[1]TCE - ANEXO III - Preencher'!E207</f>
        <v>VASTI BEZERRA DE LIMA</v>
      </c>
      <c r="E198" s="11" t="str">
        <f>IF('[1]TCE - ANEXO III - Preencher'!F207="4 - Assistência Odontológica","2 - Outros Profissionais da Saúde",'[1]TCE - ANEXO III - Preencher'!F207)</f>
        <v>2 - Outros Profissionais da Saúde</v>
      </c>
      <c r="F198" s="14">
        <f>'[1]TCE - ANEXO III - Preencher'!G207</f>
        <v>322205</v>
      </c>
      <c r="G198" s="15">
        <f>IF('[1]TCE - ANEXO III - Preencher'!H207="","",'[1]TCE - ANEXO III - Preencher'!H207)</f>
        <v>45170</v>
      </c>
      <c r="H198" s="16">
        <f>'[1]TCE - ANEXO III - Preencher'!I207</f>
        <v>0</v>
      </c>
      <c r="I198" s="16">
        <f>'[1]TCE - ANEXO III - Preencher'!J207</f>
        <v>137.32</v>
      </c>
      <c r="J198" s="16">
        <f>'[1]TCE - ANEXO III - Preencher'!K207</f>
        <v>0</v>
      </c>
      <c r="K198" s="17">
        <f>'[1]TCE - ANEXO III - Preencher'!L207</f>
        <v>177.389162561576</v>
      </c>
      <c r="L198" s="17">
        <f>'[1]TCE - ANEXO III - Preencher'!M207</f>
        <v>1.33</v>
      </c>
      <c r="M198" s="17">
        <f t="shared" si="0"/>
        <v>176.05916256157599</v>
      </c>
      <c r="N198" s="17">
        <f>'[1]TCE - ANEXO III - Preencher'!O207</f>
        <v>2.5099999999999998</v>
      </c>
      <c r="O198" s="17">
        <f>'[1]TCE - ANEXO III - Preencher'!P207</f>
        <v>0</v>
      </c>
      <c r="P198" s="17">
        <f t="shared" si="1"/>
        <v>2.5099999999999998</v>
      </c>
      <c r="Q198" s="17">
        <f>'[1]TCE - ANEXO III - Preencher'!R207</f>
        <v>246</v>
      </c>
      <c r="R198" s="17">
        <f>'[1]TCE - ANEXO III - Preencher'!S207</f>
        <v>79.8</v>
      </c>
      <c r="S198" s="17">
        <f t="shared" si="2"/>
        <v>166.2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482.08916256157596</v>
      </c>
    </row>
    <row r="199" spans="1:28" ht="12.75" customHeight="1" x14ac:dyDescent="0.3">
      <c r="A199" s="10">
        <f>IFERROR(VLOOKUP(B199,'[1]DADOS (OCULTAR)'!$Q$3:$S$135,3,0),"")</f>
        <v>10739225002242</v>
      </c>
      <c r="B199" s="11" t="str">
        <f>'[1]TCE - ANEXO III - Preencher'!C208</f>
        <v>UPA BARRA DE JANGADA - C.G 005/2022</v>
      </c>
      <c r="C199" s="12"/>
      <c r="D199" s="13" t="str">
        <f>'[1]TCE - ANEXO III - Preencher'!E208</f>
        <v>VERA LUCIA NUNES DA CUNHA</v>
      </c>
      <c r="E199" s="11" t="str">
        <f>IF('[1]TCE - ANEXO III - Preencher'!F208="4 - Assistência Odontológica","2 - Outros Profissionais da Saúde",'[1]TCE - ANEXO III - Preencher'!F208)</f>
        <v>2 - Outros Profissionais da Saúde</v>
      </c>
      <c r="F199" s="14">
        <f>'[1]TCE - ANEXO III - Preencher'!G208</f>
        <v>766420</v>
      </c>
      <c r="G199" s="15">
        <f>IF('[1]TCE - ANEXO III - Preencher'!H208="","",'[1]TCE - ANEXO III - Preencher'!H208)</f>
        <v>45170</v>
      </c>
      <c r="H199" s="16">
        <f>'[1]TCE - ANEXO III - Preencher'!I208</f>
        <v>0</v>
      </c>
      <c r="I199" s="16">
        <f>'[1]TCE - ANEXO III - Preencher'!J208</f>
        <v>193.03</v>
      </c>
      <c r="J199" s="16">
        <f>'[1]TCE - ANEXO III - Preencher'!K208</f>
        <v>0</v>
      </c>
      <c r="K199" s="17">
        <f>'[1]TCE - ANEXO III - Preencher'!L208</f>
        <v>177.389162561576</v>
      </c>
      <c r="L199" s="17">
        <f>'[1]TCE - ANEXO III - Preencher'!M208</f>
        <v>1.32</v>
      </c>
      <c r="M199" s="17">
        <f t="shared" si="0"/>
        <v>176.06916256157601</v>
      </c>
      <c r="N199" s="17">
        <f>'[1]TCE - ANEXO III - Preencher'!O208</f>
        <v>19.88</v>
      </c>
      <c r="O199" s="17">
        <f>'[1]TCE - ANEXO III - Preencher'!P208</f>
        <v>0</v>
      </c>
      <c r="P199" s="17">
        <f t="shared" si="1"/>
        <v>19.88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388.979162561576</v>
      </c>
    </row>
    <row r="200" spans="1:28" ht="12.75" customHeight="1" x14ac:dyDescent="0.3">
      <c r="A200" s="10">
        <f>IFERROR(VLOOKUP(B200,'[1]DADOS (OCULTAR)'!$Q$3:$S$135,3,0),"")</f>
        <v>10739225002242</v>
      </c>
      <c r="B200" s="11" t="str">
        <f>'[1]TCE - ANEXO III - Preencher'!C209</f>
        <v>UPA BARRA DE JANGADA - C.G 005/2022</v>
      </c>
      <c r="C200" s="12"/>
      <c r="D200" s="13" t="str">
        <f>'[1]TCE - ANEXO III - Preencher'!E209</f>
        <v>VERONICA CAVALCANTI BARBOSA</v>
      </c>
      <c r="E200" s="11" t="str">
        <f>IF('[1]TCE - ANEXO III - Preencher'!F209="4 - Assistência Odontológica","2 - Outros Profissionais da Saúde",'[1]TCE - ANEXO III - Preencher'!F209)</f>
        <v>3 - Administrativo</v>
      </c>
      <c r="F200" s="14">
        <f>'[1]TCE - ANEXO III - Preencher'!G209</f>
        <v>422105</v>
      </c>
      <c r="G200" s="15">
        <f>IF('[1]TCE - ANEXO III - Preencher'!H209="","",'[1]TCE - ANEXO III - Preencher'!H209)</f>
        <v>45170</v>
      </c>
      <c r="H200" s="16">
        <f>'[1]TCE - ANEXO III - Preencher'!I209</f>
        <v>0</v>
      </c>
      <c r="I200" s="16">
        <f>'[1]TCE - ANEXO III - Preencher'!J209</f>
        <v>142.72</v>
      </c>
      <c r="J200" s="16">
        <f>'[1]TCE - ANEXO III - Preencher'!K209</f>
        <v>0</v>
      </c>
      <c r="K200" s="17">
        <f>'[1]TCE - ANEXO III - Preencher'!L209</f>
        <v>177.389162561576</v>
      </c>
      <c r="L200" s="17">
        <f>'[1]TCE - ANEXO III - Preencher'!M209</f>
        <v>1.32</v>
      </c>
      <c r="M200" s="17">
        <f t="shared" si="0"/>
        <v>176.06916256157601</v>
      </c>
      <c r="N200" s="17">
        <f>'[1]TCE - ANEXO III - Preencher'!O209</f>
        <v>2.5099999999999998</v>
      </c>
      <c r="O200" s="17">
        <f>'[1]TCE - ANEXO III - Preencher'!P209</f>
        <v>0</v>
      </c>
      <c r="P200" s="17">
        <f t="shared" si="1"/>
        <v>2.5099999999999998</v>
      </c>
      <c r="Q200" s="17">
        <f>'[1]TCE - ANEXO III - Preencher'!R209</f>
        <v>123</v>
      </c>
      <c r="R200" s="17">
        <f>'[1]TCE - ANEXO III - Preencher'!S209</f>
        <v>79.2</v>
      </c>
      <c r="S200" s="17">
        <f t="shared" si="2"/>
        <v>43.8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365.09916256157601</v>
      </c>
    </row>
    <row r="201" spans="1:28" ht="12.75" customHeight="1" x14ac:dyDescent="0.3">
      <c r="A201" s="10">
        <f>IFERROR(VLOOKUP(B201,'[1]DADOS (OCULTAR)'!$Q$3:$S$135,3,0),"")</f>
        <v>10739225002242</v>
      </c>
      <c r="B201" s="11" t="str">
        <f>'[1]TCE - ANEXO III - Preencher'!C210</f>
        <v>UPA BARRA DE JANGADA - C.G 005/2022</v>
      </c>
      <c r="C201" s="12"/>
      <c r="D201" s="13" t="str">
        <f>'[1]TCE - ANEXO III - Preencher'!E210</f>
        <v xml:space="preserve">VICTORIA MARIA PEREIRA DE LIMA </v>
      </c>
      <c r="E201" s="11" t="str">
        <f>IF('[1]TCE - ANEXO III - Preencher'!F210="4 - Assistência Odontológica","2 - Outros Profissionais da Saúde",'[1]TCE - ANEXO III - Preencher'!F210)</f>
        <v>2 - Outros Profissionais da Saúde</v>
      </c>
      <c r="F201" s="14">
        <f>'[1]TCE - ANEXO III - Preencher'!G210</f>
        <v>223710</v>
      </c>
      <c r="G201" s="15">
        <f>IF('[1]TCE - ANEXO III - Preencher'!H210="","",'[1]TCE - ANEXO III - Preencher'!H210)</f>
        <v>45170</v>
      </c>
      <c r="H201" s="16">
        <f>'[1]TCE - ANEXO III - Preencher'!I210</f>
        <v>0</v>
      </c>
      <c r="I201" s="16">
        <f>'[1]TCE - ANEXO III - Preencher'!J210</f>
        <v>264.36</v>
      </c>
      <c r="J201" s="16">
        <f>'[1]TCE - ANEXO III - Preencher'!K210</f>
        <v>0</v>
      </c>
      <c r="K201" s="17">
        <f>'[1]TCE - ANEXO III - Preencher'!L210</f>
        <v>177.389162561576</v>
      </c>
      <c r="L201" s="17">
        <f>'[1]TCE - ANEXO III - Preencher'!M210</f>
        <v>3.04</v>
      </c>
      <c r="M201" s="17">
        <f t="shared" si="0"/>
        <v>174.34916256157601</v>
      </c>
      <c r="N201" s="17">
        <f>'[1]TCE - ANEXO III - Preencher'!O210</f>
        <v>21.55</v>
      </c>
      <c r="O201" s="17">
        <f>'[1]TCE - ANEXO III - Preencher'!P210</f>
        <v>0</v>
      </c>
      <c r="P201" s="17">
        <f t="shared" si="1"/>
        <v>21.55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460.25916256157603</v>
      </c>
    </row>
    <row r="202" spans="1:28" ht="12.75" customHeight="1" x14ac:dyDescent="0.3">
      <c r="A202" s="10">
        <f>IFERROR(VLOOKUP(B202,'[1]DADOS (OCULTAR)'!$Q$3:$S$135,3,0),"")</f>
        <v>10739225002242</v>
      </c>
      <c r="B202" s="11" t="str">
        <f>'[1]TCE - ANEXO III - Preencher'!C211</f>
        <v>UPA BARRA DE JANGADA - C.G 005/2022</v>
      </c>
      <c r="C202" s="12"/>
      <c r="D202" s="13" t="str">
        <f>'[1]TCE - ANEXO III - Preencher'!E211</f>
        <v>VICTORIA STAHLHOFER KONZE</v>
      </c>
      <c r="E202" s="11" t="str">
        <f>IF('[1]TCE - ANEXO III - Preencher'!F211="4 - Assistência Odontológica","2 - Outros Profissionais da Saúde",'[1]TCE - ANEXO III - Preencher'!F211)</f>
        <v>1 - Médico</v>
      </c>
      <c r="F202" s="14">
        <f>'[1]TCE - ANEXO III - Preencher'!G211</f>
        <v>225125</v>
      </c>
      <c r="G202" s="15">
        <f>IF('[1]TCE - ANEXO III - Preencher'!H211="","",'[1]TCE - ANEXO III - Preencher'!H211)</f>
        <v>45170</v>
      </c>
      <c r="H202" s="16">
        <f>'[1]TCE - ANEXO III - Preencher'!I211</f>
        <v>0</v>
      </c>
      <c r="I202" s="16">
        <f>'[1]TCE - ANEXO III - Preencher'!J211</f>
        <v>635.28</v>
      </c>
      <c r="J202" s="16">
        <f>'[1]TCE - ANEXO III - Preencher'!K211</f>
        <v>0</v>
      </c>
      <c r="K202" s="17">
        <f>'[1]TCE - ANEXO III - Preencher'!L211</f>
        <v>177.389162561576</v>
      </c>
      <c r="L202" s="17">
        <f>'[1]TCE - ANEXO III - Preencher'!M211</f>
        <v>0</v>
      </c>
      <c r="M202" s="17">
        <f t="shared" si="0"/>
        <v>177.389162561576</v>
      </c>
      <c r="N202" s="17">
        <f>'[1]TCE - ANEXO III - Preencher'!O211</f>
        <v>2.5099999999999998</v>
      </c>
      <c r="O202" s="17">
        <f>'[1]TCE - ANEXO III - Preencher'!P211</f>
        <v>0</v>
      </c>
      <c r="P202" s="17">
        <f t="shared" si="1"/>
        <v>2.5099999999999998</v>
      </c>
      <c r="Q202" s="17">
        <f>'[1]TCE - ANEXO III - Preencher'!R211</f>
        <v>0</v>
      </c>
      <c r="R202" s="17">
        <f>'[1]TCE - ANEXO III - Preencher'!S211</f>
        <v>0</v>
      </c>
      <c r="S202" s="17">
        <f t="shared" si="2"/>
        <v>0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815.17916256157594</v>
      </c>
    </row>
    <row r="203" spans="1:28" ht="12.75" customHeight="1" x14ac:dyDescent="0.3">
      <c r="A203" s="10">
        <f>IFERROR(VLOOKUP(B203,'[1]DADOS (OCULTAR)'!$Q$3:$S$135,3,0),"")</f>
        <v>10739225002242</v>
      </c>
      <c r="B203" s="11" t="str">
        <f>'[1]TCE - ANEXO III - Preencher'!C212</f>
        <v>UPA BARRA DE JANGADA - C.G 005/2022</v>
      </c>
      <c r="C203" s="12"/>
      <c r="D203" s="13" t="str">
        <f>'[1]TCE - ANEXO III - Preencher'!E212</f>
        <v>WALLACE JOS DA SILVA</v>
      </c>
      <c r="E203" s="11" t="str">
        <f>IF('[1]TCE - ANEXO III - Preencher'!F212="4 - Assistência Odontológica","2 - Outros Profissionais da Saúde",'[1]TCE - ANEXO III - Preencher'!F212)</f>
        <v>3 - Administrativo</v>
      </c>
      <c r="F203" s="14">
        <f>'[1]TCE - ANEXO III - Preencher'!G212</f>
        <v>317205</v>
      </c>
      <c r="G203" s="15">
        <f>IF('[1]TCE - ANEXO III - Preencher'!H212="","",'[1]TCE - ANEXO III - Preencher'!H212)</f>
        <v>45170</v>
      </c>
      <c r="H203" s="16">
        <f>'[1]TCE - ANEXO III - Preencher'!I212</f>
        <v>0</v>
      </c>
      <c r="I203" s="16">
        <f>'[1]TCE - ANEXO III - Preencher'!J212</f>
        <v>262.58999999999997</v>
      </c>
      <c r="J203" s="16">
        <f>'[1]TCE - ANEXO III - Preencher'!K212</f>
        <v>0</v>
      </c>
      <c r="K203" s="17">
        <f>'[1]TCE - ANEXO III - Preencher'!L212</f>
        <v>177.389162561576</v>
      </c>
      <c r="L203" s="17">
        <f>'[1]TCE - ANEXO III - Preencher'!M212</f>
        <v>2.23</v>
      </c>
      <c r="M203" s="17">
        <f t="shared" si="0"/>
        <v>175.15916256157601</v>
      </c>
      <c r="N203" s="17">
        <f>'[1]TCE - ANEXO III - Preencher'!O212</f>
        <v>2.5099999999999998</v>
      </c>
      <c r="O203" s="17">
        <f>'[1]TCE - ANEXO III - Preencher'!P212</f>
        <v>0</v>
      </c>
      <c r="P203" s="17">
        <f t="shared" si="1"/>
        <v>2.5099999999999998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440.25916256157598</v>
      </c>
    </row>
    <row r="204" spans="1:28" ht="12.75" customHeight="1" x14ac:dyDescent="0.3">
      <c r="A204" s="10">
        <f>IFERROR(VLOOKUP(B204,'[1]DADOS (OCULTAR)'!$Q$3:$S$135,3,0),"")</f>
        <v>10739225002242</v>
      </c>
      <c r="B204" s="11" t="str">
        <f>'[1]TCE - ANEXO III - Preencher'!C213</f>
        <v>UPA BARRA DE JANGADA - C.G 005/2022</v>
      </c>
      <c r="C204" s="12"/>
      <c r="D204" s="13" t="str">
        <f>'[1]TCE - ANEXO III - Preencher'!E213</f>
        <v>WARRLA SOUZA DA SILVA</v>
      </c>
      <c r="E204" s="11" t="str">
        <f>IF('[1]TCE - ANEXO III - Preencher'!F213="4 - Assistência Odontológica","2 - Outros Profissionais da Saúde",'[1]TCE - ANEXO III - Preencher'!F213)</f>
        <v>3 - Administrativo</v>
      </c>
      <c r="F204" s="14">
        <f>'[1]TCE - ANEXO III - Preencher'!G213</f>
        <v>422105</v>
      </c>
      <c r="G204" s="15">
        <f>IF('[1]TCE - ANEXO III - Preencher'!H213="","",'[1]TCE - ANEXO III - Preencher'!H213)</f>
        <v>45170</v>
      </c>
      <c r="H204" s="16">
        <f>'[1]TCE - ANEXO III - Preencher'!I213</f>
        <v>0</v>
      </c>
      <c r="I204" s="16">
        <f>'[1]TCE - ANEXO III - Preencher'!J213</f>
        <v>127.84</v>
      </c>
      <c r="J204" s="16">
        <f>'[1]TCE - ANEXO III - Preencher'!K213</f>
        <v>0</v>
      </c>
      <c r="K204" s="17">
        <f>'[1]TCE - ANEXO III - Preencher'!L213</f>
        <v>177.389162561576</v>
      </c>
      <c r="L204" s="17">
        <f>'[1]TCE - ANEXO III - Preencher'!M213</f>
        <v>1.32</v>
      </c>
      <c r="M204" s="17">
        <f t="shared" si="0"/>
        <v>176.06916256157601</v>
      </c>
      <c r="N204" s="17">
        <f>'[1]TCE - ANEXO III - Preencher'!O213</f>
        <v>2.5099999999999998</v>
      </c>
      <c r="O204" s="17">
        <f>'[1]TCE - ANEXO III - Preencher'!P213</f>
        <v>0</v>
      </c>
      <c r="P204" s="17">
        <f t="shared" si="1"/>
        <v>2.5099999999999998</v>
      </c>
      <c r="Q204" s="17">
        <f>'[1]TCE - ANEXO III - Preencher'!R213</f>
        <v>246</v>
      </c>
      <c r="R204" s="17">
        <f>'[1]TCE - ANEXO III - Preencher'!S213</f>
        <v>79.2</v>
      </c>
      <c r="S204" s="17">
        <f t="shared" si="2"/>
        <v>166.8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473.21916256157601</v>
      </c>
    </row>
    <row r="205" spans="1:28" ht="12.75" customHeight="1" x14ac:dyDescent="0.3">
      <c r="A205" s="10">
        <f>IFERROR(VLOOKUP(B205,'[1]DADOS (OCULTAR)'!$Q$3:$S$135,3,0),"")</f>
        <v>10739225002242</v>
      </c>
      <c r="B205" s="11" t="str">
        <f>'[1]TCE - ANEXO III - Preencher'!C214</f>
        <v>UPA BARRA DE JANGADA - C.G 005/2022</v>
      </c>
      <c r="C205" s="12"/>
      <c r="D205" s="13" t="str">
        <f>'[1]TCE - ANEXO III - Preencher'!E214</f>
        <v>WASHINGTON ALVES DE SOUZA</v>
      </c>
      <c r="E205" s="11" t="str">
        <f>IF('[1]TCE - ANEXO III - Preencher'!F214="4 - Assistência Odontológica","2 - Outros Profissionais da Saúde",'[1]TCE - ANEXO III - Preencher'!F214)</f>
        <v>2 - Outros Profissionais da Saúde</v>
      </c>
      <c r="F205" s="14">
        <f>'[1]TCE - ANEXO III - Preencher'!G214</f>
        <v>322605</v>
      </c>
      <c r="G205" s="15">
        <f>IF('[1]TCE - ANEXO III - Preencher'!H214="","",'[1]TCE - ANEXO III - Preencher'!H214)</f>
        <v>45170</v>
      </c>
      <c r="H205" s="16">
        <f>'[1]TCE - ANEXO III - Preencher'!I214</f>
        <v>0</v>
      </c>
      <c r="I205" s="16">
        <f>'[1]TCE - ANEXO III - Preencher'!J214</f>
        <v>173.96</v>
      </c>
      <c r="J205" s="16">
        <f>'[1]TCE - ANEXO III - Preencher'!K214</f>
        <v>0</v>
      </c>
      <c r="K205" s="17">
        <f>'[1]TCE - ANEXO III - Preencher'!L214</f>
        <v>177.389162561576</v>
      </c>
      <c r="L205" s="17">
        <f>'[1]TCE - ANEXO III - Preencher'!M214</f>
        <v>1.32</v>
      </c>
      <c r="M205" s="17">
        <f t="shared" si="0"/>
        <v>176.06916256157601</v>
      </c>
      <c r="N205" s="17">
        <f>'[1]TCE - ANEXO III - Preencher'!O214</f>
        <v>2.5099999999999998</v>
      </c>
      <c r="O205" s="17">
        <f>'[1]TCE - ANEXO III - Preencher'!P214</f>
        <v>0</v>
      </c>
      <c r="P205" s="17">
        <f t="shared" si="1"/>
        <v>2.5099999999999998</v>
      </c>
      <c r="Q205" s="17">
        <f>'[1]TCE - ANEXO III - Preencher'!R214</f>
        <v>0</v>
      </c>
      <c r="R205" s="17">
        <f>'[1]TCE - ANEXO III - Preencher'!S214</f>
        <v>0</v>
      </c>
      <c r="S205" s="17">
        <f t="shared" si="2"/>
        <v>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352.53916256157601</v>
      </c>
    </row>
    <row r="206" spans="1:28" ht="12.75" customHeight="1" x14ac:dyDescent="0.3">
      <c r="A206" s="10">
        <f>IFERROR(VLOOKUP(B206,'[1]DADOS (OCULTAR)'!$Q$3:$S$135,3,0),"")</f>
        <v>10739225002242</v>
      </c>
      <c r="B206" s="11" t="str">
        <f>'[1]TCE - ANEXO III - Preencher'!C215</f>
        <v>UPA BARRA DE JANGADA - C.G 005/2022</v>
      </c>
      <c r="C206" s="12"/>
      <c r="D206" s="13" t="str">
        <f>'[1]TCE - ANEXO III - Preencher'!E215</f>
        <v>WEDJA PAULA FERREIRA SANTOS</v>
      </c>
      <c r="E206" s="11" t="str">
        <f>IF('[1]TCE - ANEXO III - Preencher'!F215="4 - Assistência Odontológica","2 - Outros Profissionais da Saúde",'[1]TCE - ANEXO III - Preencher'!F215)</f>
        <v>2 - Outros Profissionais da Saúde</v>
      </c>
      <c r="F206" s="14">
        <f>'[1]TCE - ANEXO III - Preencher'!G215</f>
        <v>223505</v>
      </c>
      <c r="G206" s="15">
        <f>IF('[1]TCE - ANEXO III - Preencher'!H215="","",'[1]TCE - ANEXO III - Preencher'!H215)</f>
        <v>45170</v>
      </c>
      <c r="H206" s="16">
        <f>'[1]TCE - ANEXO III - Preencher'!I215</f>
        <v>0</v>
      </c>
      <c r="I206" s="16">
        <f>'[1]TCE - ANEXO III - Preencher'!J215</f>
        <v>193.84</v>
      </c>
      <c r="J206" s="16">
        <f>'[1]TCE - ANEXO III - Preencher'!K215</f>
        <v>0</v>
      </c>
      <c r="K206" s="17">
        <f>'[1]TCE - ANEXO III - Preencher'!L215</f>
        <v>177.389162561576</v>
      </c>
      <c r="L206" s="17">
        <f>'[1]TCE - ANEXO III - Preencher'!M215</f>
        <v>1.86</v>
      </c>
      <c r="M206" s="17">
        <f t="shared" si="0"/>
        <v>175.52916256157599</v>
      </c>
      <c r="N206" s="17">
        <f>'[1]TCE - ANEXO III - Preencher'!O215</f>
        <v>3.17</v>
      </c>
      <c r="O206" s="17">
        <f>'[1]TCE - ANEXO III - Preencher'!P215</f>
        <v>0</v>
      </c>
      <c r="P206" s="17">
        <f t="shared" si="1"/>
        <v>3.17</v>
      </c>
      <c r="Q206" s="17">
        <f>'[1]TCE - ANEXO III - Preencher'!R215</f>
        <v>328</v>
      </c>
      <c r="R206" s="17">
        <f>'[1]TCE - ANEXO III - Preencher'!S215</f>
        <v>111.54</v>
      </c>
      <c r="S206" s="17">
        <f t="shared" si="2"/>
        <v>216.45999999999998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8309.4</v>
      </c>
      <c r="Y206" s="17">
        <f>'[1]TCE - ANEXO III - Preencher'!Z215</f>
        <v>0</v>
      </c>
      <c r="Z206" s="17">
        <f t="shared" si="4"/>
        <v>8309.4</v>
      </c>
      <c r="AA206" s="18" t="str">
        <f>IF('[1]TCE - ANEXO III - Preencher'!AB215="","",'[1]TCE - ANEXO III - Preencher'!AB215)</f>
        <v>ABONO COMPLEMENTAR</v>
      </c>
      <c r="AB206" s="17">
        <f t="shared" si="5"/>
        <v>8898.3991625615763</v>
      </c>
    </row>
    <row r="207" spans="1:28" ht="12.75" customHeight="1" x14ac:dyDescent="0.3">
      <c r="A207" s="10">
        <f>IFERROR(VLOOKUP(B207,'[1]DADOS (OCULTAR)'!$Q$3:$S$135,3,0),"")</f>
        <v>10739225002242</v>
      </c>
      <c r="B207" s="11" t="str">
        <f>'[1]TCE - ANEXO III - Preencher'!C216</f>
        <v>UPA BARRA DE JANGADA - C.G 005/2022</v>
      </c>
      <c r="C207" s="12"/>
      <c r="D207" s="13" t="str">
        <f>'[1]TCE - ANEXO III - Preencher'!E216</f>
        <v>WILLIANY CARVALHO DA SILVA</v>
      </c>
      <c r="E207" s="11" t="str">
        <f>IF('[1]TCE - ANEXO III - Preencher'!F216="4 - Assistência Odontológica","2 - Outros Profissionais da Saúde",'[1]TCE - ANEXO III - Preencher'!F216)</f>
        <v>2 - Outros Profissionais da Saúde</v>
      </c>
      <c r="F207" s="14">
        <f>'[1]TCE - ANEXO III - Preencher'!G216</f>
        <v>322205</v>
      </c>
      <c r="G207" s="15">
        <f>IF('[1]TCE - ANEXO III - Preencher'!H216="","",'[1]TCE - ANEXO III - Preencher'!H216)</f>
        <v>45170</v>
      </c>
      <c r="H207" s="16">
        <f>'[1]TCE - ANEXO III - Preencher'!I216</f>
        <v>0</v>
      </c>
      <c r="I207" s="16">
        <f>'[1]TCE - ANEXO III - Preencher'!J216</f>
        <v>147.09</v>
      </c>
      <c r="J207" s="16">
        <f>'[1]TCE - ANEXO III - Preencher'!K216</f>
        <v>0</v>
      </c>
      <c r="K207" s="17">
        <f>'[1]TCE - ANEXO III - Preencher'!L216</f>
        <v>177.389162561576</v>
      </c>
      <c r="L207" s="17">
        <f>'[1]TCE - ANEXO III - Preencher'!M216</f>
        <v>1.33</v>
      </c>
      <c r="M207" s="17">
        <f t="shared" si="0"/>
        <v>176.05916256157599</v>
      </c>
      <c r="N207" s="17">
        <f>'[1]TCE - ANEXO III - Preencher'!O216</f>
        <v>2.5099999999999998</v>
      </c>
      <c r="O207" s="17">
        <f>'[1]TCE - ANEXO III - Preencher'!P216</f>
        <v>0</v>
      </c>
      <c r="P207" s="17">
        <f t="shared" si="1"/>
        <v>2.5099999999999998</v>
      </c>
      <c r="Q207" s="17">
        <f>'[1]TCE - ANEXO III - Preencher'!R216</f>
        <v>246</v>
      </c>
      <c r="R207" s="17">
        <f>'[1]TCE - ANEXO III - Preencher'!S216</f>
        <v>82.36</v>
      </c>
      <c r="S207" s="17">
        <f t="shared" si="2"/>
        <v>163.63999999999999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6835.85</v>
      </c>
      <c r="Y207" s="17">
        <f>'[1]TCE - ANEXO III - Preencher'!Z216</f>
        <v>0</v>
      </c>
      <c r="Z207" s="17">
        <f t="shared" si="4"/>
        <v>6835.85</v>
      </c>
      <c r="AA207" s="18" t="str">
        <f>IF('[1]TCE - ANEXO III - Preencher'!AB216="","",'[1]TCE - ANEXO III - Preencher'!AB216)</f>
        <v>ABONO COMPLEMENTAR</v>
      </c>
      <c r="AB207" s="17">
        <f t="shared" si="5"/>
        <v>7325.1491625615763</v>
      </c>
    </row>
    <row r="208" spans="1:28" ht="12.75" customHeight="1" x14ac:dyDescent="0.3">
      <c r="A208" s="10">
        <f>IFERROR(VLOOKUP(B208,'[1]DADOS (OCULTAR)'!$Q$3:$S$135,3,0),"")</f>
        <v>10739225002242</v>
      </c>
      <c r="B208" s="11" t="str">
        <f>'[1]TCE - ANEXO III - Preencher'!C217</f>
        <v>UPA BARRA DE JANGADA - C.G 005/2022</v>
      </c>
      <c r="C208" s="12"/>
      <c r="D208" s="13" t="str">
        <f>'[1]TCE - ANEXO III - Preencher'!E217</f>
        <v>YVAN REIS DA SILVA ENTO</v>
      </c>
      <c r="E208" s="11" t="str">
        <f>IF('[1]TCE - ANEXO III - Preencher'!F217="4 - Assistência Odontológica","2 - Outros Profissionais da Saúde",'[1]TCE - ANEXO III - Preencher'!F217)</f>
        <v>1 - Médico</v>
      </c>
      <c r="F208" s="14">
        <f>'[1]TCE - ANEXO III - Preencher'!G217</f>
        <v>225270</v>
      </c>
      <c r="G208" s="15">
        <f>IF('[1]TCE - ANEXO III - Preencher'!H217="","",'[1]TCE - ANEXO III - Preencher'!H217)</f>
        <v>45170</v>
      </c>
      <c r="H208" s="16">
        <f>'[1]TCE - ANEXO III - Preencher'!I217</f>
        <v>0</v>
      </c>
      <c r="I208" s="16">
        <f>'[1]TCE - ANEXO III - Preencher'!J217</f>
        <v>572.97</v>
      </c>
      <c r="J208" s="16">
        <f>'[1]TCE - ANEXO III - Preencher'!K217</f>
        <v>0</v>
      </c>
      <c r="K208" s="17">
        <f>'[1]TCE - ANEXO III - Preencher'!L217</f>
        <v>177.389162561576</v>
      </c>
      <c r="L208" s="17">
        <f>'[1]TCE - ANEXO III - Preencher'!M217</f>
        <v>8</v>
      </c>
      <c r="M208" s="17">
        <f t="shared" si="0"/>
        <v>169.389162561576</v>
      </c>
      <c r="N208" s="17">
        <f>'[1]TCE - ANEXO III - Preencher'!O217</f>
        <v>21.55</v>
      </c>
      <c r="O208" s="17">
        <f>'[1]TCE - ANEXO III - Preencher'!P217</f>
        <v>0</v>
      </c>
      <c r="P208" s="17">
        <f t="shared" si="1"/>
        <v>21.55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763.90916256157595</v>
      </c>
    </row>
    <row r="209" spans="1:28" ht="12.75" customHeight="1" x14ac:dyDescent="0.3">
      <c r="A209" s="10">
        <f>IFERROR(VLOOKUP(B209,'[1]DADOS (OCULTAR)'!$Q$3:$S$135,3,0),"")</f>
        <v>10739225002242</v>
      </c>
      <c r="B209" s="11" t="str">
        <f>'[1]TCE - ANEXO III - Preencher'!C218</f>
        <v>UPA BARRA DE JANGADA - C.G 005/2022</v>
      </c>
      <c r="C209" s="12"/>
      <c r="D209" s="13" t="str">
        <f>'[1]TCE - ANEXO III - Preencher'!E218</f>
        <v>ZENAIDE GOMES DA SILVA</v>
      </c>
      <c r="E209" s="11" t="str">
        <f>IF('[1]TCE - ANEXO III - Preencher'!F218="4 - Assistência Odontológica","2 - Outros Profissionais da Saúde",'[1]TCE - ANEXO III - Preencher'!F218)</f>
        <v>3 - Administrativo</v>
      </c>
      <c r="F209" s="14">
        <f>'[1]TCE - ANEXO III - Preencher'!G218</f>
        <v>411010</v>
      </c>
      <c r="G209" s="15">
        <f>IF('[1]TCE - ANEXO III - Preencher'!H218="","",'[1]TCE - ANEXO III - Preencher'!H218)</f>
        <v>45170</v>
      </c>
      <c r="H209" s="16">
        <f>'[1]TCE - ANEXO III - Preencher'!I218</f>
        <v>0</v>
      </c>
      <c r="I209" s="16">
        <f>'[1]TCE - ANEXO III - Preencher'!J218</f>
        <v>121.61</v>
      </c>
      <c r="J209" s="16">
        <f>'[1]TCE - ANEXO III - Preencher'!K218</f>
        <v>0</v>
      </c>
      <c r="K209" s="17">
        <f>'[1]TCE - ANEXO III - Preencher'!L218</f>
        <v>177.389162561576</v>
      </c>
      <c r="L209" s="17">
        <f>'[1]TCE - ANEXO III - Preencher'!M218</f>
        <v>1.32</v>
      </c>
      <c r="M209" s="17">
        <f t="shared" si="0"/>
        <v>176.06916256157601</v>
      </c>
      <c r="N209" s="17">
        <f>'[1]TCE - ANEXO III - Preencher'!O218</f>
        <v>2.5099999999999998</v>
      </c>
      <c r="O209" s="17">
        <f>'[1]TCE - ANEXO III - Preencher'!P218</f>
        <v>0</v>
      </c>
      <c r="P209" s="17">
        <f t="shared" si="1"/>
        <v>2.5099999999999998</v>
      </c>
      <c r="Q209" s="17">
        <f>'[1]TCE - ANEXO III - Preencher'!R218</f>
        <v>224</v>
      </c>
      <c r="R209" s="17">
        <f>'[1]TCE - ANEXO III - Preencher'!S218</f>
        <v>79.2</v>
      </c>
      <c r="S209" s="17">
        <f t="shared" si="2"/>
        <v>144.80000000000001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444.98916256157599</v>
      </c>
    </row>
    <row r="210" spans="1:28" ht="12.75" customHeight="1" x14ac:dyDescent="0.3">
      <c r="A210" s="10" t="str">
        <f>IFERROR(VLOOKUP(B210,'[1]DADOS (OCULTAR)'!$Q$3:$S$135,3,0),"")</f>
        <v/>
      </c>
      <c r="B210" s="11">
        <f>'[1]TCE - ANEXO III - Preencher'!C219</f>
        <v>0</v>
      </c>
      <c r="C210" s="12"/>
      <c r="D210" s="13">
        <f>'[1]TCE - ANEXO III - Preencher'!E219</f>
        <v>0</v>
      </c>
      <c r="E210" s="11">
        <f>IF('[1]TCE - ANEXO III - Preencher'!F219="4 - Assistência Odontológica","2 - Outros Profissionais da Saúde",'[1]TCE - ANEXO III - Preencher'!F219)</f>
        <v>0</v>
      </c>
      <c r="F210" s="14">
        <f>'[1]TCE - ANEXO III - Preencher'!G219</f>
        <v>0</v>
      </c>
      <c r="G210" s="15" t="str">
        <f>IF('[1]TCE - ANEXO III - Preencher'!H219="","",'[1]TCE - ANEXO III - Preencher'!H219)</f>
        <v/>
      </c>
      <c r="H210" s="16">
        <f>'[1]TCE - ANEXO III - Preencher'!I219</f>
        <v>0</v>
      </c>
      <c r="I210" s="16">
        <f>'[1]TCE - ANEXO III - Preencher'!J219</f>
        <v>0</v>
      </c>
      <c r="J210" s="16">
        <f>'[1]TCE - ANEXO III - Preencher'!K219</f>
        <v>0</v>
      </c>
      <c r="K210" s="17">
        <f>'[1]TCE - ANEXO III - Preencher'!L219</f>
        <v>0</v>
      </c>
      <c r="L210" s="17">
        <f>'[1]TCE - ANEXO III - Preencher'!M219</f>
        <v>0</v>
      </c>
      <c r="M210" s="17">
        <f t="shared" si="0"/>
        <v>0</v>
      </c>
      <c r="N210" s="17">
        <f>'[1]TCE - ANEXO III - Preencher'!O219</f>
        <v>0</v>
      </c>
      <c r="O210" s="17">
        <f>'[1]TCE - ANEXO III - Preencher'!P219</f>
        <v>0</v>
      </c>
      <c r="P210" s="17">
        <f t="shared" si="1"/>
        <v>0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0</v>
      </c>
    </row>
    <row r="211" spans="1:28" ht="12.75" customHeight="1" x14ac:dyDescent="0.3">
      <c r="A211" s="10" t="str">
        <f>IFERROR(VLOOKUP(B211,'[1]DADOS (OCULTAR)'!$Q$3:$S$135,3,0),"")</f>
        <v/>
      </c>
      <c r="B211" s="11">
        <f>'[1]TCE - ANEXO III - Preencher'!C220</f>
        <v>0</v>
      </c>
      <c r="C211" s="12"/>
      <c r="D211" s="13">
        <f>'[1]TCE - ANEXO III - Preencher'!E220</f>
        <v>0</v>
      </c>
      <c r="E211" s="11">
        <f>IF('[1]TCE - ANEXO III - Preencher'!F220="4 - Assistência Odontológica","2 - Outros Profissionais da Saúde",'[1]TCE - ANEXO III - Preencher'!F220)</f>
        <v>0</v>
      </c>
      <c r="F211" s="14">
        <f>'[1]TCE - ANEXO III - Preencher'!G220</f>
        <v>0</v>
      </c>
      <c r="G211" s="15" t="str">
        <f>IF('[1]TCE - ANEXO III - Preencher'!H220="","",'[1]TCE - ANEXO III - Preencher'!H220)</f>
        <v/>
      </c>
      <c r="H211" s="16">
        <f>'[1]TCE - ANEXO III - Preencher'!I220</f>
        <v>0</v>
      </c>
      <c r="I211" s="16">
        <f>'[1]TCE - ANEXO III - Preencher'!J220</f>
        <v>0</v>
      </c>
      <c r="J211" s="16">
        <f>'[1]TCE - ANEXO III - Preencher'!K220</f>
        <v>0</v>
      </c>
      <c r="K211" s="17">
        <f>'[1]TCE - ANEXO III - Preencher'!L220</f>
        <v>0</v>
      </c>
      <c r="L211" s="17">
        <f>'[1]TCE - ANEXO III - Preencher'!M220</f>
        <v>0</v>
      </c>
      <c r="M211" s="17">
        <f t="shared" si="0"/>
        <v>0</v>
      </c>
      <c r="N211" s="17">
        <f>'[1]TCE - ANEXO III - Preencher'!O220</f>
        <v>0</v>
      </c>
      <c r="O211" s="17">
        <f>'[1]TCE - ANEXO III - Preencher'!P220</f>
        <v>0</v>
      </c>
      <c r="P211" s="17">
        <f t="shared" si="1"/>
        <v>0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0</v>
      </c>
    </row>
    <row r="212" spans="1:28" ht="12.75" customHeight="1" x14ac:dyDescent="0.3">
      <c r="A212" s="10" t="str">
        <f>IFERROR(VLOOKUP(B212,'[1]DADOS (OCULTAR)'!$Q$3:$S$135,3,0),"")</f>
        <v/>
      </c>
      <c r="B212" s="11">
        <f>'[1]TCE - ANEXO III - Preencher'!C221</f>
        <v>0</v>
      </c>
      <c r="C212" s="12"/>
      <c r="D212" s="13">
        <f>'[1]TCE - ANEXO III - Preencher'!E221</f>
        <v>0</v>
      </c>
      <c r="E212" s="11">
        <f>IF('[1]TCE - ANEXO III - Preencher'!F221="4 - Assistência Odontológica","2 - Outros Profissionais da Saúde",'[1]TCE - ANEXO III - Preencher'!F221)</f>
        <v>0</v>
      </c>
      <c r="F212" s="14">
        <f>'[1]TCE - ANEXO III - Preencher'!G221</f>
        <v>0</v>
      </c>
      <c r="G212" s="15" t="str">
        <f>IF('[1]TCE - ANEXO III - Preencher'!H221="","",'[1]TCE - ANEXO III - Preencher'!H221)</f>
        <v/>
      </c>
      <c r="H212" s="16">
        <f>'[1]TCE - ANEXO III - Preencher'!I221</f>
        <v>0</v>
      </c>
      <c r="I212" s="16">
        <f>'[1]TCE - ANEXO III - Preencher'!J221</f>
        <v>0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0"/>
        <v>0</v>
      </c>
      <c r="N212" s="17">
        <f>'[1]TCE - ANEXO III - Preencher'!O221</f>
        <v>0</v>
      </c>
      <c r="O212" s="17">
        <f>'[1]TCE - ANEXO III - Preencher'!P221</f>
        <v>0</v>
      </c>
      <c r="P212" s="17">
        <f t="shared" si="1"/>
        <v>0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0</v>
      </c>
    </row>
    <row r="213" spans="1:28" ht="12.75" customHeight="1" x14ac:dyDescent="0.3">
      <c r="A213" s="10" t="str">
        <f>IFERROR(VLOOKUP(B213,'[1]DADOS (OCULTAR)'!$Q$3:$S$135,3,0),"")</f>
        <v/>
      </c>
      <c r="B213" s="11">
        <f>'[1]TCE - ANEXO III - Preencher'!C222</f>
        <v>0</v>
      </c>
      <c r="C213" s="12"/>
      <c r="D213" s="13">
        <f>'[1]TCE - ANEXO III - Preencher'!E222</f>
        <v>0</v>
      </c>
      <c r="E213" s="11">
        <f>IF('[1]TCE - ANEXO III - Preencher'!F222="4 - Assistência Odontológica","2 - Outros Profissionais da Saúde",'[1]TCE - ANEXO III - Preencher'!F222)</f>
        <v>0</v>
      </c>
      <c r="F213" s="14">
        <f>'[1]TCE - ANEXO III - Preencher'!G222</f>
        <v>0</v>
      </c>
      <c r="G213" s="15" t="str">
        <f>IF('[1]TCE - ANEXO III - Preencher'!H222="","",'[1]TCE - ANEXO III - Preencher'!H222)</f>
        <v/>
      </c>
      <c r="H213" s="16">
        <f>'[1]TCE - ANEXO III - Preencher'!I222</f>
        <v>0</v>
      </c>
      <c r="I213" s="16">
        <f>'[1]TCE - ANEXO III - Preencher'!J222</f>
        <v>0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0</v>
      </c>
      <c r="O213" s="17">
        <f>'[1]TCE - ANEXO III - Preencher'!P222</f>
        <v>0</v>
      </c>
      <c r="P213" s="17">
        <f t="shared" si="1"/>
        <v>0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0</v>
      </c>
    </row>
    <row r="214" spans="1:28" ht="12.75" customHeight="1" x14ac:dyDescent="0.3">
      <c r="A214" s="10" t="str">
        <f>IFERROR(VLOOKUP(B214,'[1]DADOS (OCULTAR)'!$Q$3:$S$135,3,0),"")</f>
        <v/>
      </c>
      <c r="B214" s="11">
        <f>'[1]TCE - ANEXO III - Preencher'!C223</f>
        <v>0</v>
      </c>
      <c r="C214" s="12"/>
      <c r="D214" s="13">
        <f>'[1]TCE - ANEXO III - Preencher'!E223</f>
        <v>0</v>
      </c>
      <c r="E214" s="11">
        <f>IF('[1]TCE - ANEXO III - Preencher'!F223="4 - Assistência Odontológica","2 - Outros Profissionais da Saúde",'[1]TCE - ANEXO III - Preencher'!F223)</f>
        <v>0</v>
      </c>
      <c r="F214" s="14">
        <f>'[1]TCE - ANEXO III - Preencher'!G223</f>
        <v>0</v>
      </c>
      <c r="G214" s="15" t="str">
        <f>IF('[1]TCE - ANEXO III - Preencher'!H223="","",'[1]TCE - ANEXO III - Preencher'!H223)</f>
        <v/>
      </c>
      <c r="H214" s="16">
        <f>'[1]TCE - ANEXO III - Preencher'!I223</f>
        <v>0</v>
      </c>
      <c r="I214" s="16">
        <f>'[1]TCE - ANEXO III - Preencher'!J223</f>
        <v>0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0</v>
      </c>
      <c r="O214" s="17">
        <f>'[1]TCE - ANEXO III - Preencher'!P223</f>
        <v>0</v>
      </c>
      <c r="P214" s="17">
        <f t="shared" si="1"/>
        <v>0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0</v>
      </c>
    </row>
    <row r="215" spans="1:28" ht="12.75" customHeight="1" x14ac:dyDescent="0.3">
      <c r="A215" s="10" t="str">
        <f>IFERROR(VLOOKUP(B215,'[1]DADOS (OCULTAR)'!$Q$3:$S$135,3,0),"")</f>
        <v/>
      </c>
      <c r="B215" s="11">
        <f>'[1]TCE - ANEXO III - Preencher'!C224</f>
        <v>0</v>
      </c>
      <c r="C215" s="12"/>
      <c r="D215" s="13">
        <f>'[1]TCE - ANEXO III - Preencher'!E224</f>
        <v>0</v>
      </c>
      <c r="E215" s="11">
        <f>IF('[1]TCE - ANEXO III - Preencher'!F224="4 - Assistência Odontológica","2 - Outros Profissionais da Saúde",'[1]TCE - ANEXO III - Preencher'!F224)</f>
        <v>0</v>
      </c>
      <c r="F215" s="14">
        <f>'[1]TCE - ANEXO III - Preencher'!G224</f>
        <v>0</v>
      </c>
      <c r="G215" s="15" t="str">
        <f>IF('[1]TCE - ANEXO III - Preencher'!H224="","",'[1]TCE - ANEXO III - Preencher'!H224)</f>
        <v/>
      </c>
      <c r="H215" s="16">
        <f>'[1]TCE - ANEXO III - Preencher'!I224</f>
        <v>0</v>
      </c>
      <c r="I215" s="16">
        <f>'[1]TCE - ANEXO III - Preencher'!J224</f>
        <v>0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0</v>
      </c>
      <c r="O215" s="17">
        <f>'[1]TCE - ANEXO III - Preencher'!P224</f>
        <v>0</v>
      </c>
      <c r="P215" s="17">
        <f t="shared" si="1"/>
        <v>0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0</v>
      </c>
    </row>
    <row r="216" spans="1:28" ht="12.75" customHeight="1" x14ac:dyDescent="0.3">
      <c r="A216" s="10" t="str">
        <f>IFERROR(VLOOKUP(B216,'[1]DADOS (OCULTAR)'!$Q$3:$S$135,3,0),"")</f>
        <v/>
      </c>
      <c r="B216" s="11">
        <f>'[1]TCE - ANEXO III - Preencher'!C225</f>
        <v>0</v>
      </c>
      <c r="C216" s="12"/>
      <c r="D216" s="13">
        <f>'[1]TCE - ANEXO III - Preencher'!E225</f>
        <v>0</v>
      </c>
      <c r="E216" s="11">
        <f>IF('[1]TCE - ANEXO III - Preencher'!F225="4 - Assistência Odontológica","2 - Outros Profissionais da Saúde",'[1]TCE - ANEXO III - Preencher'!F225)</f>
        <v>0</v>
      </c>
      <c r="F216" s="14">
        <f>'[1]TCE - ANEXO III - Preencher'!G225</f>
        <v>0</v>
      </c>
      <c r="G216" s="15" t="str">
        <f>IF('[1]TCE - ANEXO III - Preencher'!H225="","",'[1]TCE - ANEXO III - Preencher'!H225)</f>
        <v/>
      </c>
      <c r="H216" s="16">
        <f>'[1]TCE - ANEXO III - Preencher'!I225</f>
        <v>0</v>
      </c>
      <c r="I216" s="16">
        <f>'[1]TCE - ANEXO III - Preencher'!J225</f>
        <v>0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0</v>
      </c>
      <c r="O216" s="17">
        <f>'[1]TCE - ANEXO III - Preencher'!P225</f>
        <v>0</v>
      </c>
      <c r="P216" s="17">
        <f t="shared" si="1"/>
        <v>0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0</v>
      </c>
    </row>
    <row r="217" spans="1:28" ht="12.75" customHeight="1" x14ac:dyDescent="0.3">
      <c r="A217" s="10" t="str">
        <f>IFERROR(VLOOKUP(B217,'[1]DADOS (OCULTAR)'!$Q$3:$S$135,3,0),"")</f>
        <v/>
      </c>
      <c r="B217" s="11">
        <f>'[1]TCE - ANEXO III - Preencher'!C226</f>
        <v>0</v>
      </c>
      <c r="C217" s="12"/>
      <c r="D217" s="13">
        <f>'[1]TCE - ANEXO III - Preencher'!E226</f>
        <v>0</v>
      </c>
      <c r="E217" s="11">
        <f>IF('[1]TCE - ANEXO III - Preencher'!F226="4 - Assistência Odontológica","2 - Outros Profissionais da Saúde",'[1]TCE - ANEXO III - Preencher'!F226)</f>
        <v>0</v>
      </c>
      <c r="F217" s="14">
        <f>'[1]TCE - ANEXO III - Preencher'!G226</f>
        <v>0</v>
      </c>
      <c r="G217" s="15" t="str">
        <f>IF('[1]TCE - ANEXO III - Preencher'!H226="","",'[1]TCE - ANEXO III - Preencher'!H226)</f>
        <v/>
      </c>
      <c r="H217" s="16">
        <f>'[1]TCE - ANEXO III - Preencher'!I226</f>
        <v>0</v>
      </c>
      <c r="I217" s="16">
        <f>'[1]TCE - ANEXO III - Preencher'!J226</f>
        <v>0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0"/>
        <v>0</v>
      </c>
      <c r="N217" s="17">
        <f>'[1]TCE - ANEXO III - Preencher'!O226</f>
        <v>0</v>
      </c>
      <c r="O217" s="17">
        <f>'[1]TCE - ANEXO III - Preencher'!P226</f>
        <v>0</v>
      </c>
      <c r="P217" s="17">
        <f t="shared" si="1"/>
        <v>0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0</v>
      </c>
    </row>
    <row r="218" spans="1:28" ht="12.75" customHeight="1" x14ac:dyDescent="0.3">
      <c r="A218" s="10" t="str">
        <f>IFERROR(VLOOKUP(B218,'[1]DADOS (OCULTAR)'!$Q$3:$S$135,3,0),"")</f>
        <v/>
      </c>
      <c r="B218" s="11">
        <f>'[1]TCE - ANEXO III - Preencher'!C227</f>
        <v>0</v>
      </c>
      <c r="C218" s="12"/>
      <c r="D218" s="13">
        <f>'[1]TCE - ANEXO III - Preencher'!E227</f>
        <v>0</v>
      </c>
      <c r="E218" s="11">
        <f>IF('[1]TCE - ANEXO III - Preencher'!F227="4 - Assistência Odontológica","2 - Outros Profissionais da Saúde",'[1]TCE - ANEXO III - Preencher'!F227)</f>
        <v>0</v>
      </c>
      <c r="F218" s="14">
        <f>'[1]TCE - ANEXO III - Preencher'!G227</f>
        <v>0</v>
      </c>
      <c r="G218" s="15" t="str">
        <f>IF('[1]TCE - ANEXO III - Preencher'!H227="","",'[1]TCE - ANEXO III - Preencher'!H227)</f>
        <v/>
      </c>
      <c r="H218" s="16">
        <f>'[1]TCE - ANEXO III - Preencher'!I227</f>
        <v>0</v>
      </c>
      <c r="I218" s="16">
        <f>'[1]TCE - ANEXO III - Preencher'!J227</f>
        <v>0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0"/>
        <v>0</v>
      </c>
      <c r="N218" s="17">
        <f>'[1]TCE - ANEXO III - Preencher'!O227</f>
        <v>0</v>
      </c>
      <c r="O218" s="17">
        <f>'[1]TCE - ANEXO III - Preencher'!P227</f>
        <v>0</v>
      </c>
      <c r="P218" s="17">
        <f t="shared" si="1"/>
        <v>0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0</v>
      </c>
    </row>
    <row r="219" spans="1:28" ht="12.75" customHeight="1" x14ac:dyDescent="0.3">
      <c r="A219" s="10" t="str">
        <f>IFERROR(VLOOKUP(B219,'[1]DADOS (OCULTAR)'!$Q$3:$S$135,3,0),"")</f>
        <v/>
      </c>
      <c r="B219" s="11">
        <f>'[1]TCE - ANEXO III - Preencher'!C228</f>
        <v>0</v>
      </c>
      <c r="C219" s="12"/>
      <c r="D219" s="13">
        <f>'[1]TCE - ANEXO III - Preencher'!E228</f>
        <v>0</v>
      </c>
      <c r="E219" s="11">
        <f>IF('[1]TCE - ANEXO III - Preencher'!F228="4 - Assistência Odontológica","2 - Outros Profissionais da Saúde",'[1]TCE - ANEXO III - Preencher'!F228)</f>
        <v>0</v>
      </c>
      <c r="F219" s="14">
        <f>'[1]TCE - ANEXO III - Preencher'!G228</f>
        <v>0</v>
      </c>
      <c r="G219" s="15" t="str">
        <f>IF('[1]TCE - ANEXO III - Preencher'!H228="","",'[1]TCE - ANEXO III - Preencher'!H228)</f>
        <v/>
      </c>
      <c r="H219" s="16">
        <f>'[1]TCE - ANEXO III - Preencher'!I228</f>
        <v>0</v>
      </c>
      <c r="I219" s="16">
        <f>'[1]TCE - ANEXO III - Preencher'!J228</f>
        <v>0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0"/>
        <v>0</v>
      </c>
      <c r="N219" s="17">
        <f>'[1]TCE - ANEXO III - Preencher'!O228</f>
        <v>0</v>
      </c>
      <c r="O219" s="17">
        <f>'[1]TCE - ANEXO III - Preencher'!P228</f>
        <v>0</v>
      </c>
      <c r="P219" s="17">
        <f t="shared" si="1"/>
        <v>0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0</v>
      </c>
    </row>
    <row r="220" spans="1:28" ht="12.75" customHeight="1" x14ac:dyDescent="0.3">
      <c r="A220" s="10" t="str">
        <f>IFERROR(VLOOKUP(B220,'[1]DADOS (OCULTAR)'!$Q$3:$S$135,3,0),"")</f>
        <v/>
      </c>
      <c r="B220" s="11">
        <f>'[1]TCE - ANEXO III - Preencher'!C229</f>
        <v>0</v>
      </c>
      <c r="C220" s="12"/>
      <c r="D220" s="13">
        <f>'[1]TCE - ANEXO III - Preencher'!E229</f>
        <v>0</v>
      </c>
      <c r="E220" s="11">
        <f>IF('[1]TCE - ANEXO III - Preencher'!F229="4 - Assistência Odontológica","2 - Outros Profissionais da Saúde",'[1]TCE - ANEXO III - Preencher'!F229)</f>
        <v>0</v>
      </c>
      <c r="F220" s="14">
        <f>'[1]TCE - ANEXO III - Preencher'!G229</f>
        <v>0</v>
      </c>
      <c r="G220" s="15" t="str">
        <f>IF('[1]TCE - ANEXO III - Preencher'!H229="","",'[1]TCE - ANEXO III - Preencher'!H229)</f>
        <v/>
      </c>
      <c r="H220" s="16">
        <f>'[1]TCE - ANEXO III - Preencher'!I229</f>
        <v>0</v>
      </c>
      <c r="I220" s="16">
        <f>'[1]TCE - ANEXO III - Preencher'!J229</f>
        <v>0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0</v>
      </c>
      <c r="O220" s="17">
        <f>'[1]TCE - ANEXO III - Preencher'!P229</f>
        <v>0</v>
      </c>
      <c r="P220" s="17">
        <f t="shared" si="1"/>
        <v>0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0</v>
      </c>
    </row>
    <row r="221" spans="1:28" ht="12.75" customHeight="1" x14ac:dyDescent="0.3">
      <c r="A221" s="10" t="str">
        <f>IFERROR(VLOOKUP(B221,'[1]DADOS (OCULTAR)'!$Q$3:$S$135,3,0),"")</f>
        <v/>
      </c>
      <c r="B221" s="11">
        <f>'[1]TCE - ANEXO III - Preencher'!C230</f>
        <v>0</v>
      </c>
      <c r="C221" s="12"/>
      <c r="D221" s="13">
        <f>'[1]TCE - ANEXO III - Preencher'!E230</f>
        <v>0</v>
      </c>
      <c r="E221" s="11">
        <f>IF('[1]TCE - ANEXO III - Preencher'!F230="4 - Assistência Odontológica","2 - Outros Profissionais da Saúde",'[1]TCE - ANEXO III - Preencher'!F230)</f>
        <v>0</v>
      </c>
      <c r="F221" s="14">
        <f>'[1]TCE - ANEXO III - Preencher'!G230</f>
        <v>0</v>
      </c>
      <c r="G221" s="15" t="str">
        <f>IF('[1]TCE - ANEXO III - Preencher'!H230="","",'[1]TCE - ANEXO III - Preencher'!H230)</f>
        <v/>
      </c>
      <c r="H221" s="16">
        <f>'[1]TCE - ANEXO III - Preencher'!I230</f>
        <v>0</v>
      </c>
      <c r="I221" s="16">
        <f>'[1]TCE - ANEXO III - Preencher'!J230</f>
        <v>0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0</v>
      </c>
      <c r="O221" s="17">
        <f>'[1]TCE - ANEXO III - Preencher'!P230</f>
        <v>0</v>
      </c>
      <c r="P221" s="17">
        <f t="shared" si="1"/>
        <v>0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0</v>
      </c>
    </row>
    <row r="222" spans="1:28" ht="12.75" customHeight="1" x14ac:dyDescent="0.3">
      <c r="A222" s="10" t="str">
        <f>IFERROR(VLOOKUP(B222,'[1]DADOS (OCULTAR)'!$Q$3:$S$135,3,0),"")</f>
        <v/>
      </c>
      <c r="B222" s="11">
        <f>'[1]TCE - ANEXO III - Preencher'!C231</f>
        <v>0</v>
      </c>
      <c r="C222" s="12"/>
      <c r="D222" s="13">
        <f>'[1]TCE - ANEXO III - Preencher'!E231</f>
        <v>0</v>
      </c>
      <c r="E222" s="11">
        <f>IF('[1]TCE - ANEXO III - Preencher'!F231="4 - Assistência Odontológica","2 - Outros Profissionais da Saúde",'[1]TCE - ANEXO III - Preencher'!F231)</f>
        <v>0</v>
      </c>
      <c r="F222" s="14">
        <f>'[1]TCE - ANEXO III - Preencher'!G231</f>
        <v>0</v>
      </c>
      <c r="G222" s="15" t="str">
        <f>IF('[1]TCE - ANEXO III - Preencher'!H231="","",'[1]TCE - ANEXO III - Preencher'!H231)</f>
        <v/>
      </c>
      <c r="H222" s="16">
        <f>'[1]TCE - ANEXO III - Preencher'!I231</f>
        <v>0</v>
      </c>
      <c r="I222" s="16">
        <f>'[1]TCE - ANEXO III - Preencher'!J231</f>
        <v>0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0</v>
      </c>
      <c r="O222" s="17">
        <f>'[1]TCE - ANEXO III - Preencher'!P231</f>
        <v>0</v>
      </c>
      <c r="P222" s="17">
        <f t="shared" si="1"/>
        <v>0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0</v>
      </c>
    </row>
    <row r="223" spans="1:28" ht="12.75" customHeight="1" x14ac:dyDescent="0.3">
      <c r="A223" s="10" t="str">
        <f>IFERROR(VLOOKUP(B223,'[1]DADOS (OCULTAR)'!$Q$3:$S$135,3,0),"")</f>
        <v/>
      </c>
      <c r="B223" s="11">
        <f>'[1]TCE - ANEXO III - Preencher'!C232</f>
        <v>0</v>
      </c>
      <c r="C223" s="12"/>
      <c r="D223" s="13">
        <f>'[1]TCE - ANEXO III - Preencher'!E232</f>
        <v>0</v>
      </c>
      <c r="E223" s="11">
        <f>IF('[1]TCE - ANEXO III - Preencher'!F232="4 - Assistência Odontológica","2 - Outros Profissionais da Saúde",'[1]TCE - ANEXO III - Preencher'!F232)</f>
        <v>0</v>
      </c>
      <c r="F223" s="14">
        <f>'[1]TCE - ANEXO III - Preencher'!G232</f>
        <v>0</v>
      </c>
      <c r="G223" s="15" t="str">
        <f>IF('[1]TCE - ANEXO III - Preencher'!H232="","",'[1]TCE - ANEXO III - Preencher'!H232)</f>
        <v/>
      </c>
      <c r="H223" s="16">
        <f>'[1]TCE - ANEXO III - Preencher'!I232</f>
        <v>0</v>
      </c>
      <c r="I223" s="16">
        <f>'[1]TCE - ANEXO III - Preencher'!J232</f>
        <v>0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0</v>
      </c>
      <c r="O223" s="17">
        <f>'[1]TCE - ANEXO III - Preencher'!P232</f>
        <v>0</v>
      </c>
      <c r="P223" s="17">
        <f t="shared" si="1"/>
        <v>0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0</v>
      </c>
    </row>
    <row r="224" spans="1:28" ht="12.75" customHeight="1" x14ac:dyDescent="0.3">
      <c r="A224" s="10" t="str">
        <f>IFERROR(VLOOKUP(B224,'[1]DADOS (OCULTAR)'!$Q$3:$S$135,3,0),"")</f>
        <v/>
      </c>
      <c r="B224" s="11">
        <f>'[1]TCE - ANEXO III - Preencher'!C233</f>
        <v>0</v>
      </c>
      <c r="C224" s="12"/>
      <c r="D224" s="13">
        <f>'[1]TCE - ANEXO III - Preencher'!E233</f>
        <v>0</v>
      </c>
      <c r="E224" s="11">
        <f>IF('[1]TCE - ANEXO III - Preencher'!F233="4 - Assistência Odontológica","2 - Outros Profissionais da Saúde",'[1]TCE - ANEXO III - Preencher'!F233)</f>
        <v>0</v>
      </c>
      <c r="F224" s="14">
        <f>'[1]TCE - ANEXO III - Preencher'!G233</f>
        <v>0</v>
      </c>
      <c r="G224" s="15" t="str">
        <f>IF('[1]TCE - ANEXO III - Preencher'!H233="","",'[1]TCE - ANEXO III - Preencher'!H233)</f>
        <v/>
      </c>
      <c r="H224" s="16">
        <f>'[1]TCE - ANEXO III - Preencher'!I233</f>
        <v>0</v>
      </c>
      <c r="I224" s="16">
        <f>'[1]TCE - ANEXO III - Preencher'!J233</f>
        <v>0</v>
      </c>
      <c r="J224" s="16">
        <f>'[1]TCE - ANEXO III - Preencher'!K233</f>
        <v>0</v>
      </c>
      <c r="K224" s="17">
        <f>'[1]TCE - ANEXO III - Preencher'!L233</f>
        <v>0</v>
      </c>
      <c r="L224" s="17">
        <f>'[1]TCE - ANEXO III - Preencher'!M233</f>
        <v>0</v>
      </c>
      <c r="M224" s="17">
        <f t="shared" si="0"/>
        <v>0</v>
      </c>
      <c r="N224" s="17">
        <f>'[1]TCE - ANEXO III - Preencher'!O233</f>
        <v>0</v>
      </c>
      <c r="O224" s="17">
        <f>'[1]TCE - ANEXO III - Preencher'!P233</f>
        <v>0</v>
      </c>
      <c r="P224" s="17">
        <f t="shared" si="1"/>
        <v>0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0</v>
      </c>
    </row>
    <row r="225" spans="1:28" ht="12.75" customHeight="1" x14ac:dyDescent="0.3">
      <c r="A225" s="10" t="str">
        <f>IFERROR(VLOOKUP(B225,'[1]DADOS (OCULTAR)'!$Q$3:$S$135,3,0),"")</f>
        <v/>
      </c>
      <c r="B225" s="11">
        <f>'[1]TCE - ANEXO III - Preencher'!C234</f>
        <v>0</v>
      </c>
      <c r="C225" s="12"/>
      <c r="D225" s="13">
        <f>'[1]TCE - ANEXO III - Preencher'!E234</f>
        <v>0</v>
      </c>
      <c r="E225" s="11">
        <f>IF('[1]TCE - ANEXO III - Preencher'!F234="4 - Assistência Odontológica","2 - Outros Profissionais da Saúde",'[1]TCE - ANEXO III - Preencher'!F234)</f>
        <v>0</v>
      </c>
      <c r="F225" s="14">
        <f>'[1]TCE - ANEXO III - Preencher'!G234</f>
        <v>0</v>
      </c>
      <c r="G225" s="15" t="str">
        <f>IF('[1]TCE - ANEXO III - Preencher'!H234="","",'[1]TCE - ANEXO III - Preencher'!H234)</f>
        <v/>
      </c>
      <c r="H225" s="16">
        <f>'[1]TCE - ANEXO III - Preencher'!I234</f>
        <v>0</v>
      </c>
      <c r="I225" s="16">
        <f>'[1]TCE - ANEXO III - Preencher'!J234</f>
        <v>0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0</v>
      </c>
      <c r="O225" s="17">
        <f>'[1]TCE - ANEXO III - Preencher'!P234</f>
        <v>0</v>
      </c>
      <c r="P225" s="17">
        <f t="shared" si="1"/>
        <v>0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0</v>
      </c>
    </row>
    <row r="226" spans="1:28" ht="12.75" customHeight="1" x14ac:dyDescent="0.3">
      <c r="A226" s="10" t="str">
        <f>IFERROR(VLOOKUP(B226,'[1]DADOS (OCULTAR)'!$Q$3:$S$135,3,0),"")</f>
        <v/>
      </c>
      <c r="B226" s="11">
        <f>'[1]TCE - ANEXO III - Preencher'!C235</f>
        <v>0</v>
      </c>
      <c r="C226" s="12"/>
      <c r="D226" s="13">
        <f>'[1]TCE - ANEXO III - Preencher'!E235</f>
        <v>0</v>
      </c>
      <c r="E226" s="11">
        <f>IF('[1]TCE - ANEXO III - Preencher'!F235="4 - Assistência Odontológica","2 - Outros Profissionais da Saúde",'[1]TCE - ANEXO III - Preencher'!F235)</f>
        <v>0</v>
      </c>
      <c r="F226" s="14">
        <f>'[1]TCE - ANEXO III - Preencher'!G235</f>
        <v>0</v>
      </c>
      <c r="G226" s="15" t="str">
        <f>IF('[1]TCE - ANEXO III - Preencher'!H235="","",'[1]TCE - ANEXO III - Preencher'!H235)</f>
        <v/>
      </c>
      <c r="H226" s="16">
        <f>'[1]TCE - ANEXO III - Preencher'!I235</f>
        <v>0</v>
      </c>
      <c r="I226" s="16">
        <f>'[1]TCE - ANEXO III - Preencher'!J235</f>
        <v>0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0</v>
      </c>
      <c r="O226" s="17">
        <f>'[1]TCE - ANEXO III - Preencher'!P235</f>
        <v>0</v>
      </c>
      <c r="P226" s="17">
        <f t="shared" si="1"/>
        <v>0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0</v>
      </c>
    </row>
    <row r="227" spans="1:28" ht="12.75" customHeight="1" x14ac:dyDescent="0.3">
      <c r="A227" s="10" t="str">
        <f>IFERROR(VLOOKUP(B227,'[1]DADOS (OCULTAR)'!$Q$3:$S$135,3,0),"")</f>
        <v/>
      </c>
      <c r="B227" s="11">
        <f>'[1]TCE - ANEXO III - Preencher'!C236</f>
        <v>0</v>
      </c>
      <c r="C227" s="12"/>
      <c r="D227" s="13">
        <f>'[1]TCE - ANEXO III - Preencher'!E236</f>
        <v>0</v>
      </c>
      <c r="E227" s="11">
        <f>IF('[1]TCE - ANEXO III - Preencher'!F236="4 - Assistência Odontológica","2 - Outros Profissionais da Saúde",'[1]TCE - ANEXO III - Preencher'!F236)</f>
        <v>0</v>
      </c>
      <c r="F227" s="14">
        <f>'[1]TCE - ANEXO III - Preencher'!G236</f>
        <v>0</v>
      </c>
      <c r="G227" s="15" t="str">
        <f>IF('[1]TCE - ANEXO III - Preencher'!H236="","",'[1]TCE - ANEXO III - Preencher'!H236)</f>
        <v/>
      </c>
      <c r="H227" s="16">
        <f>'[1]TCE - ANEXO III - Preencher'!I236</f>
        <v>0</v>
      </c>
      <c r="I227" s="16">
        <f>'[1]TCE - ANEXO III - Preencher'!J236</f>
        <v>0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0</v>
      </c>
      <c r="O227" s="17">
        <f>'[1]TCE - ANEXO III - Preencher'!P236</f>
        <v>0</v>
      </c>
      <c r="P227" s="17">
        <f t="shared" si="1"/>
        <v>0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0</v>
      </c>
    </row>
    <row r="228" spans="1:28" ht="12.75" customHeight="1" x14ac:dyDescent="0.3">
      <c r="A228" s="10" t="str">
        <f>IFERROR(VLOOKUP(B228,'[1]DADOS (OCULTAR)'!$Q$3:$S$135,3,0),"")</f>
        <v/>
      </c>
      <c r="B228" s="11">
        <f>'[1]TCE - ANEXO III - Preencher'!C237</f>
        <v>0</v>
      </c>
      <c r="C228" s="12"/>
      <c r="D228" s="13">
        <f>'[1]TCE - ANEXO III - Preencher'!E237</f>
        <v>0</v>
      </c>
      <c r="E228" s="11">
        <f>IF('[1]TCE - ANEXO III - Preencher'!F237="4 - Assistência Odontológica","2 - Outros Profissionais da Saúde",'[1]TCE - ANEXO III - Preencher'!F237)</f>
        <v>0</v>
      </c>
      <c r="F228" s="14">
        <f>'[1]TCE - ANEXO III - Preencher'!G237</f>
        <v>0</v>
      </c>
      <c r="G228" s="15" t="str">
        <f>IF('[1]TCE - ANEXO III - Preencher'!H237="","",'[1]TCE - ANEXO III - Preencher'!H237)</f>
        <v/>
      </c>
      <c r="H228" s="16">
        <f>'[1]TCE - ANEXO III - Preencher'!I237</f>
        <v>0</v>
      </c>
      <c r="I228" s="16">
        <f>'[1]TCE - ANEXO III - Preencher'!J237</f>
        <v>0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0</v>
      </c>
      <c r="O228" s="17">
        <f>'[1]TCE - ANEXO III - Preencher'!P237</f>
        <v>0</v>
      </c>
      <c r="P228" s="17">
        <f t="shared" si="1"/>
        <v>0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0</v>
      </c>
    </row>
    <row r="229" spans="1:28" ht="12.75" customHeight="1" x14ac:dyDescent="0.3">
      <c r="A229" s="10" t="str">
        <f>IFERROR(VLOOKUP(B229,'[1]DADOS (OCULTAR)'!$Q$3:$S$135,3,0),"")</f>
        <v/>
      </c>
      <c r="B229" s="11">
        <f>'[1]TCE - ANEXO III - Preencher'!C238</f>
        <v>0</v>
      </c>
      <c r="C229" s="12"/>
      <c r="D229" s="13">
        <f>'[1]TCE - ANEXO III - Preencher'!E238</f>
        <v>0</v>
      </c>
      <c r="E229" s="11">
        <f>IF('[1]TCE - ANEXO III - Preencher'!F238="4 - Assistência Odontológica","2 - Outros Profissionais da Saúde",'[1]TCE - ANEXO III - Preencher'!F238)</f>
        <v>0</v>
      </c>
      <c r="F229" s="14">
        <f>'[1]TCE - ANEXO III - Preencher'!G238</f>
        <v>0</v>
      </c>
      <c r="G229" s="15" t="str">
        <f>IF('[1]TCE - ANEXO III - Preencher'!H238="","",'[1]TCE - ANEXO III - Preencher'!H238)</f>
        <v/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0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0"/>
        <v>0</v>
      </c>
      <c r="N229" s="17">
        <f>'[1]TCE - ANEXO III - Preencher'!O238</f>
        <v>0</v>
      </c>
      <c r="O229" s="17">
        <f>'[1]TCE - ANEXO III - Preencher'!P238</f>
        <v>0</v>
      </c>
      <c r="P229" s="17">
        <f t="shared" si="1"/>
        <v>0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0</v>
      </c>
    </row>
    <row r="230" spans="1:28" ht="12.75" customHeight="1" x14ac:dyDescent="0.3">
      <c r="A230" s="10" t="str">
        <f>IFERROR(VLOOKUP(B230,'[1]DADOS (OCULTAR)'!$Q$3:$S$135,3,0),"")</f>
        <v/>
      </c>
      <c r="B230" s="11">
        <f>'[1]TCE - ANEXO III - Preencher'!C239</f>
        <v>0</v>
      </c>
      <c r="C230" s="12"/>
      <c r="D230" s="13">
        <f>'[1]TCE - ANEXO III - Preencher'!E239</f>
        <v>0</v>
      </c>
      <c r="E230" s="11">
        <f>IF('[1]TCE - ANEXO III - Preencher'!F239="4 - Assistência Odontológica","2 - Outros Profissionais da Saúde",'[1]TCE - ANEXO III - Preencher'!F239)</f>
        <v>0</v>
      </c>
      <c r="F230" s="14">
        <f>'[1]TCE - ANEXO III - Preencher'!G239</f>
        <v>0</v>
      </c>
      <c r="G230" s="15" t="str">
        <f>IF('[1]TCE - ANEXO III - Preencher'!H239="","",'[1]TCE - ANEXO III - Preencher'!H239)</f>
        <v/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0"/>
        <v>0</v>
      </c>
      <c r="N230" s="17">
        <f>'[1]TCE - ANEXO III - Preencher'!O239</f>
        <v>0</v>
      </c>
      <c r="O230" s="17">
        <f>'[1]TCE - ANEXO III - Preencher'!P239</f>
        <v>0</v>
      </c>
      <c r="P230" s="17">
        <f t="shared" si="1"/>
        <v>0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0</v>
      </c>
    </row>
    <row r="231" spans="1:28" ht="12.75" customHeight="1" x14ac:dyDescent="0.3">
      <c r="A231" s="10" t="str">
        <f>IFERROR(VLOOKUP(B231,'[1]DADOS (OCULTAR)'!$Q$3:$S$135,3,0),"")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4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0</v>
      </c>
    </row>
    <row r="232" spans="1:28" ht="12.75" customHeight="1" x14ac:dyDescent="0.3">
      <c r="A232" s="10" t="str">
        <f>IFERROR(VLOOKUP(B232,'[1]DADOS (OCULTAR)'!$Q$3:$S$135,3,0),"")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4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0</v>
      </c>
    </row>
    <row r="233" spans="1:28" ht="12.75" customHeight="1" x14ac:dyDescent="0.3">
      <c r="A233" s="10" t="str">
        <f>IFERROR(VLOOKUP(B233,'[1]DADOS (OCULTAR)'!$Q$3:$S$135,3,0),"")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4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0</v>
      </c>
    </row>
    <row r="234" spans="1:28" ht="12.75" customHeight="1" x14ac:dyDescent="0.3">
      <c r="A234" s="10" t="str">
        <f>IFERROR(VLOOKUP(B234,'[1]DADOS (OCULTAR)'!$Q$3:$S$135,3,0),"")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4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0</v>
      </c>
    </row>
    <row r="235" spans="1:28" ht="12.75" customHeight="1" x14ac:dyDescent="0.3">
      <c r="A235" s="10" t="str">
        <f>IFERROR(VLOOKUP(B235,'[1]DADOS (OCULTAR)'!$Q$3:$S$135,3,0),"")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4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 x14ac:dyDescent="0.3">
      <c r="A236" s="10" t="str">
        <f>IFERROR(VLOOKUP(B236,'[1]DADOS (OCULTAR)'!$Q$3:$S$135,3,0),"")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4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 x14ac:dyDescent="0.3">
      <c r="A237" s="10" t="str">
        <f>IFERROR(VLOOKUP(B237,'[1]DADOS (OCULTAR)'!$Q$3:$S$135,3,0),"")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9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 x14ac:dyDescent="0.3">
      <c r="A238" s="10" t="str">
        <f>IFERROR(VLOOKUP(B238,'[1]DADOS (OCULTAR)'!$Q$3:$S$135,3,0),"")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9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 x14ac:dyDescent="0.3">
      <c r="A239" s="10" t="str">
        <f>IFERROR(VLOOKUP(B239,'[1]DADOS (OCULTAR)'!$Q$3:$S$135,3,0),"")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4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 x14ac:dyDescent="0.3">
      <c r="A240" s="10" t="str">
        <f>IFERROR(VLOOKUP(B240,'[1]DADOS (OCULTAR)'!$Q$3:$S$135,3,0),"")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4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 x14ac:dyDescent="0.3">
      <c r="A241" s="10" t="str">
        <f>IFERROR(VLOOKUP(B241,'[1]DADOS (OCULTAR)'!$Q$3:$S$135,3,0),"")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9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 x14ac:dyDescent="0.3">
      <c r="A242" s="10" t="str">
        <f>IFERROR(VLOOKUP(B242,'[1]DADOS (OCULTAR)'!$Q$3:$S$135,3,0),"")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9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 x14ac:dyDescent="0.3">
      <c r="A243" s="10" t="str">
        <f>IFERROR(VLOOKUP(B243,'[1]DADOS (OCULTAR)'!$Q$3:$S$135,3,0),"")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 x14ac:dyDescent="0.3">
      <c r="A244" s="10" t="str">
        <f>IFERROR(VLOOKUP(B244,'[1]DADOS (OCULTAR)'!$Q$3:$S$135,3,0),"")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 x14ac:dyDescent="0.3">
      <c r="A245" s="10" t="str">
        <f>IFERROR(VLOOKUP(B245,'[1]DADOS (OCULTAR)'!$Q$3:$S$135,3,0),"")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 x14ac:dyDescent="0.3">
      <c r="A246" s="10" t="str">
        <f>IFERROR(VLOOKUP(B246,'[1]DADOS (OCULTAR)'!$Q$3:$S$135,3,0),"")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 x14ac:dyDescent="0.3">
      <c r="A247" s="10" t="str">
        <f>IFERROR(VLOOKUP(B247,'[1]DADOS (OCULTAR)'!$Q$3:$S$135,3,0),"")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 x14ac:dyDescent="0.3">
      <c r="A248" s="10" t="str">
        <f>IFERROR(VLOOKUP(B248,'[1]DADOS (OCULTAR)'!$Q$3:$S$135,3,0),"")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 x14ac:dyDescent="0.3">
      <c r="A249" s="10" t="str">
        <f>IFERROR(VLOOKUP(B249,'[1]DADOS (OCULTAR)'!$Q$3:$S$135,3,0),"")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 x14ac:dyDescent="0.3">
      <c r="A250" s="10" t="str">
        <f>IFERROR(VLOOKUP(B250,'[1]DADOS (OCULTAR)'!$Q$3:$S$135,3,0),"")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 x14ac:dyDescent="0.3">
      <c r="A251" s="10" t="str">
        <f>IFERROR(VLOOKUP(B251,'[1]DADOS (OCULTAR)'!$Q$3:$S$135,3,0),"")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 x14ac:dyDescent="0.3">
      <c r="A252" s="10" t="str">
        <f>IFERROR(VLOOKUP(B252,'[1]DADOS (OCULTAR)'!$Q$3:$S$135,3,0),"")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 x14ac:dyDescent="0.3">
      <c r="A253" s="10" t="str">
        <f>IFERROR(VLOOKUP(B253,'[1]DADOS (OCULTAR)'!$Q$3:$S$135,3,0),"")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 x14ac:dyDescent="0.3">
      <c r="A254" s="10" t="str">
        <f>IFERROR(VLOOKUP(B254,'[1]DADOS (OCULTAR)'!$Q$3:$S$135,3,0),"")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 x14ac:dyDescent="0.3">
      <c r="A255" s="10" t="str">
        <f>IFERROR(VLOOKUP(B255,'[1]DADOS (OCULTAR)'!$Q$3:$S$135,3,0),"")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 x14ac:dyDescent="0.3">
      <c r="A256" s="10" t="str">
        <f>IFERROR(VLOOKUP(B256,'[1]DADOS (OCULTAR)'!$Q$3:$S$135,3,0),"")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 x14ac:dyDescent="0.3">
      <c r="A257" s="10" t="str">
        <f>IFERROR(VLOOKUP(B257,'[1]DADOS (OCULTAR)'!$Q$3:$S$135,3,0),"")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 x14ac:dyDescent="0.3">
      <c r="A258" s="10" t="str">
        <f>IFERROR(VLOOKUP(B258,'[1]DADOS (OCULTAR)'!$Q$3:$S$135,3,0),"")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 x14ac:dyDescent="0.3">
      <c r="A259" s="10" t="str">
        <f>IFERROR(VLOOKUP(B259,'[1]DADOS (OCULTAR)'!$Q$3:$S$135,3,0),"")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 x14ac:dyDescent="0.3">
      <c r="A260" s="10" t="str">
        <f>IFERROR(VLOOKUP(B260,'[1]DADOS (OCULTAR)'!$Q$3:$S$135,3,0),"")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 x14ac:dyDescent="0.3">
      <c r="A261" s="10" t="str">
        <f>IFERROR(VLOOKUP(B261,'[1]DADOS (OCULTAR)'!$Q$3:$S$135,3,0),"")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 x14ac:dyDescent="0.3">
      <c r="A262" s="10" t="str">
        <f>IFERROR(VLOOKUP(B262,'[1]DADOS (OCULTAR)'!$Q$3:$S$135,3,0),"")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 x14ac:dyDescent="0.3">
      <c r="A263" s="10" t="str">
        <f>IFERROR(VLOOKUP(B263,'[1]DADOS (OCULTAR)'!$Q$3:$S$135,3,0),"")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 x14ac:dyDescent="0.3">
      <c r="A264" s="10" t="str">
        <f>IFERROR(VLOOKUP(B264,'[1]DADOS (OCULTAR)'!$Q$3:$S$135,3,0),"")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 x14ac:dyDescent="0.3">
      <c r="A265" s="10" t="str">
        <f>IFERROR(VLOOKUP(B265,'[1]DADOS (OCULTAR)'!$Q$3:$S$135,3,0),"")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 x14ac:dyDescent="0.3">
      <c r="A266" s="10" t="str">
        <f>IFERROR(VLOOKUP(B266,'[1]DADOS (OCULTAR)'!$Q$3:$S$135,3,0),"")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 x14ac:dyDescent="0.3">
      <c r="A267" s="10" t="str">
        <f>IFERROR(VLOOKUP(B267,'[1]DADOS (OCULTAR)'!$Q$3:$S$135,3,0),"")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 x14ac:dyDescent="0.3">
      <c r="A268" s="10" t="str">
        <f>IFERROR(VLOOKUP(B268,'[1]DADOS (OCULTAR)'!$Q$3:$S$135,3,0),"")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 x14ac:dyDescent="0.3">
      <c r="A269" s="10" t="str">
        <f>IFERROR(VLOOKUP(B269,'[1]DADOS (OCULTAR)'!$Q$3:$S$135,3,0),"")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 x14ac:dyDescent="0.3">
      <c r="A270" s="10" t="str">
        <f>IFERROR(VLOOKUP(B270,'[1]DADOS (OCULTAR)'!$Q$3:$S$135,3,0),"")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 x14ac:dyDescent="0.3">
      <c r="A271" s="10" t="str">
        <f>IFERROR(VLOOKUP(B271,'[1]DADOS (OCULTAR)'!$Q$3:$S$135,3,0),"")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 x14ac:dyDescent="0.3">
      <c r="A272" s="10" t="str">
        <f>IFERROR(VLOOKUP(B272,'[1]DADOS (OCULTAR)'!$Q$3:$S$135,3,0),"")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 x14ac:dyDescent="0.3">
      <c r="A273" s="10" t="str">
        <f>IFERROR(VLOOKUP(B273,'[1]DADOS (OCULTAR)'!$Q$3:$S$135,3,0),"")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 x14ac:dyDescent="0.3">
      <c r="A274" s="10" t="str">
        <f>IFERROR(VLOOKUP(B274,'[1]DADOS (OCULTAR)'!$Q$3:$S$135,3,0),"")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 x14ac:dyDescent="0.3">
      <c r="A275" s="10" t="str">
        <f>IFERROR(VLOOKUP(B275,'[1]DADOS (OCULTAR)'!$Q$3:$S$135,3,0),"")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 x14ac:dyDescent="0.3">
      <c r="A276" s="10" t="str">
        <f>IFERROR(VLOOKUP(B276,'[1]DADOS (OCULTAR)'!$Q$3:$S$135,3,0),"")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 x14ac:dyDescent="0.3">
      <c r="A277" s="10" t="str">
        <f>IFERROR(VLOOKUP(B277,'[1]DADOS (OCULTAR)'!$Q$3:$S$135,3,0),"")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 x14ac:dyDescent="0.3">
      <c r="A278" s="10" t="str">
        <f>IFERROR(VLOOKUP(B278,'[1]DADOS (OCULTAR)'!$Q$3:$S$135,3,0),"")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 x14ac:dyDescent="0.3">
      <c r="A279" s="10" t="str">
        <f>IFERROR(VLOOKUP(B279,'[1]DADOS (OCULTAR)'!$Q$3:$S$135,3,0),"")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 x14ac:dyDescent="0.3">
      <c r="A280" s="10" t="str">
        <f>IFERROR(VLOOKUP(B280,'[1]DADOS (OCULTAR)'!$Q$3:$S$135,3,0),"")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 x14ac:dyDescent="0.3">
      <c r="A281" s="10" t="str">
        <f>IFERROR(VLOOKUP(B281,'[1]DADOS (OCULTAR)'!$Q$3:$S$135,3,0),"")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 x14ac:dyDescent="0.3">
      <c r="A282" s="10" t="str">
        <f>IFERROR(VLOOKUP(B282,'[1]DADOS (OCULTAR)'!$Q$3:$S$135,3,0),"")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 x14ac:dyDescent="0.3">
      <c r="A283" s="10" t="str">
        <f>IFERROR(VLOOKUP(B283,'[1]DADOS (OCULTAR)'!$Q$3:$S$135,3,0),"")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 x14ac:dyDescent="0.3">
      <c r="A284" s="10" t="str">
        <f>IFERROR(VLOOKUP(B284,'[1]DADOS (OCULTAR)'!$Q$3:$S$135,3,0),"")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 x14ac:dyDescent="0.3">
      <c r="A285" s="10" t="str">
        <f>IFERROR(VLOOKUP(B285,'[1]DADOS (OCULTAR)'!$Q$3:$S$135,3,0),"")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 x14ac:dyDescent="0.3">
      <c r="A286" s="10" t="str">
        <f>IFERROR(VLOOKUP(B286,'[1]DADOS (OCULTAR)'!$Q$3:$S$135,3,0),"")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 x14ac:dyDescent="0.3">
      <c r="A287" s="10" t="str">
        <f>IFERROR(VLOOKUP(B287,'[1]DADOS (OCULTAR)'!$Q$3:$S$135,3,0),"")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 x14ac:dyDescent="0.3">
      <c r="A288" s="10" t="str">
        <f>IFERROR(VLOOKUP(B288,'[1]DADOS (OCULTAR)'!$Q$3:$S$135,3,0),"")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 x14ac:dyDescent="0.3">
      <c r="A289" s="10" t="str">
        <f>IFERROR(VLOOKUP(B289,'[1]DADOS (OCULTAR)'!$Q$3:$S$135,3,0),"")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 x14ac:dyDescent="0.3">
      <c r="A290" s="10" t="str">
        <f>IFERROR(VLOOKUP(B290,'[1]DADOS (OCULTAR)'!$Q$3:$S$135,3,0),"")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 x14ac:dyDescent="0.3">
      <c r="A291" s="10" t="str">
        <f>IFERROR(VLOOKUP(B291,'[1]DADOS (OCULTAR)'!$Q$3:$S$135,3,0),"")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 x14ac:dyDescent="0.3">
      <c r="A292" s="10" t="str">
        <f>IFERROR(VLOOKUP(B292,'[1]DADOS (OCULTAR)'!$Q$3:$S$135,3,0),"")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 x14ac:dyDescent="0.3">
      <c r="A293" s="10" t="str">
        <f>IFERROR(VLOOKUP(B293,'[1]DADOS (OCULTAR)'!$Q$3:$S$135,3,0),"")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 x14ac:dyDescent="0.3">
      <c r="A294" s="10" t="str">
        <f>IFERROR(VLOOKUP(B294,'[1]DADOS (OCULTAR)'!$Q$3:$S$135,3,0),"")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 x14ac:dyDescent="0.3">
      <c r="A295" s="10" t="str">
        <f>IFERROR(VLOOKUP(B295,'[1]DADOS (OCULTAR)'!$Q$3:$S$135,3,0),"")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 x14ac:dyDescent="0.3">
      <c r="A296" s="10" t="str">
        <f>IFERROR(VLOOKUP(B296,'[1]DADOS (OCULTAR)'!$Q$3:$S$135,3,0),"")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 x14ac:dyDescent="0.3">
      <c r="A297" s="10" t="str">
        <f>IFERROR(VLOOKUP(B297,'[1]DADOS (OCULTAR)'!$Q$3:$S$135,3,0),"")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 x14ac:dyDescent="0.3">
      <c r="A298" s="10" t="str">
        <f>IFERROR(VLOOKUP(B298,'[1]DADOS (OCULTAR)'!$Q$3:$S$135,3,0),"")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 x14ac:dyDescent="0.3">
      <c r="A299" s="10" t="str">
        <f>IFERROR(VLOOKUP(B299,'[1]DADOS (OCULTAR)'!$Q$3:$S$135,3,0),"")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 x14ac:dyDescent="0.3">
      <c r="A300" s="10" t="str">
        <f>IFERROR(VLOOKUP(B300,'[1]DADOS (OCULTAR)'!$Q$3:$S$135,3,0),"")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 x14ac:dyDescent="0.3">
      <c r="A301" s="10" t="str">
        <f>IFERROR(VLOOKUP(B301,'[1]DADOS (OCULTAR)'!$Q$3:$S$135,3,0),"")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 x14ac:dyDescent="0.3">
      <c r="A302" s="10" t="str">
        <f>IFERROR(VLOOKUP(B302,'[1]DADOS (OCULTAR)'!$Q$3:$S$135,3,0),"")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 x14ac:dyDescent="0.3">
      <c r="A303" s="10" t="str">
        <f>IFERROR(VLOOKUP(B303,'[1]DADOS (OCULTAR)'!$Q$3:$S$135,3,0),"")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 x14ac:dyDescent="0.3">
      <c r="A304" s="10" t="str">
        <f>IFERROR(VLOOKUP(B304,'[1]DADOS (OCULTAR)'!$Q$3:$S$135,3,0),"")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 x14ac:dyDescent="0.3">
      <c r="A305" s="10" t="str">
        <f>IFERROR(VLOOKUP(B305,'[1]DADOS (OCULTAR)'!$Q$3:$S$135,3,0),"")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 x14ac:dyDescent="0.3">
      <c r="A306" s="10" t="str">
        <f>IFERROR(VLOOKUP(B306,'[1]DADOS (OCULTAR)'!$Q$3:$S$135,3,0),"")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 x14ac:dyDescent="0.3">
      <c r="A307" s="10" t="str">
        <f>IFERROR(VLOOKUP(B307,'[1]DADOS (OCULTAR)'!$Q$3:$S$135,3,0),"")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 x14ac:dyDescent="0.3">
      <c r="A308" s="10" t="str">
        <f>IFERROR(VLOOKUP(B308,'[1]DADOS (OCULTAR)'!$Q$3:$S$135,3,0),"")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 x14ac:dyDescent="0.3">
      <c r="A309" s="10" t="str">
        <f>IFERROR(VLOOKUP(B309,'[1]DADOS (OCULTAR)'!$Q$3:$S$135,3,0),"")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 x14ac:dyDescent="0.3">
      <c r="A310" s="10" t="str">
        <f>IFERROR(VLOOKUP(B310,'[1]DADOS (OCULTAR)'!$Q$3:$S$135,3,0),"")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 x14ac:dyDescent="0.3">
      <c r="A311" s="10" t="str">
        <f>IFERROR(VLOOKUP(B311,'[1]DADOS (OCULTAR)'!$Q$3:$S$135,3,0),"")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 x14ac:dyDescent="0.3">
      <c r="A312" s="10" t="str">
        <f>IFERROR(VLOOKUP(B312,'[1]DADOS (OCULTAR)'!$Q$3:$S$135,3,0),"")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 x14ac:dyDescent="0.3">
      <c r="A313" s="10" t="str">
        <f>IFERROR(VLOOKUP(B313,'[1]DADOS (OCULTAR)'!$Q$3:$S$135,3,0),"")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 x14ac:dyDescent="0.3">
      <c r="A314" s="10" t="str">
        <f>IFERROR(VLOOKUP(B314,'[1]DADOS (OCULTAR)'!$Q$3:$S$135,3,0),"")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 x14ac:dyDescent="0.3">
      <c r="A315" s="10" t="str">
        <f>IFERROR(VLOOKUP(B315,'[1]DADOS (OCULTAR)'!$Q$3:$S$135,3,0),"")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 x14ac:dyDescent="0.3">
      <c r="A316" s="10" t="str">
        <f>IFERROR(VLOOKUP(B316,'[1]DADOS (OCULTAR)'!$Q$3:$S$135,3,0),"")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 x14ac:dyDescent="0.3">
      <c r="A317" s="10" t="str">
        <f>IFERROR(VLOOKUP(B317,'[1]DADOS (OCULTAR)'!$Q$3:$S$135,3,0),"")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 x14ac:dyDescent="0.3">
      <c r="A318" s="10" t="str">
        <f>IFERROR(VLOOKUP(B318,'[1]DADOS (OCULTAR)'!$Q$3:$S$135,3,0),"")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 x14ac:dyDescent="0.3">
      <c r="A319" s="10" t="str">
        <f>IFERROR(VLOOKUP(B319,'[1]DADOS (OCULTAR)'!$Q$3:$S$135,3,0),"")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 x14ac:dyDescent="0.3">
      <c r="A320" s="10" t="str">
        <f>IFERROR(VLOOKUP(B320,'[1]DADOS (OCULTAR)'!$Q$3:$S$135,3,0),"")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 x14ac:dyDescent="0.3">
      <c r="A321" s="10" t="str">
        <f>IFERROR(VLOOKUP(B321,'[1]DADOS (OCULTAR)'!$Q$3:$S$135,3,0),"")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 x14ac:dyDescent="0.3">
      <c r="A322" s="10" t="str">
        <f>IFERROR(VLOOKUP(B322,'[1]DADOS (OCULTAR)'!$Q$3:$S$135,3,0),"")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 x14ac:dyDescent="0.3">
      <c r="A323" s="10" t="str">
        <f>IFERROR(VLOOKUP(B323,'[1]DADOS (OCULTAR)'!$Q$3:$S$135,3,0),"")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 x14ac:dyDescent="0.3">
      <c r="A324" s="10" t="str">
        <f>IFERROR(VLOOKUP(B324,'[1]DADOS (OCULTAR)'!$Q$3:$S$135,3,0),"")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 x14ac:dyDescent="0.3">
      <c r="A325" s="10" t="str">
        <f>IFERROR(VLOOKUP(B325,'[1]DADOS (OCULTAR)'!$Q$3:$S$135,3,0),"")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 x14ac:dyDescent="0.3">
      <c r="A326" s="10" t="str">
        <f>IFERROR(VLOOKUP(B326,'[1]DADOS (OCULTAR)'!$Q$3:$S$135,3,0),"")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 x14ac:dyDescent="0.3">
      <c r="A327" s="10" t="str">
        <f>IFERROR(VLOOKUP(B327,'[1]DADOS (OCULTAR)'!$Q$3:$S$135,3,0),"")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 x14ac:dyDescent="0.3">
      <c r="A328" s="10" t="str">
        <f>IFERROR(VLOOKUP(B328,'[1]DADOS (OCULTAR)'!$Q$3:$S$135,3,0),"")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 x14ac:dyDescent="0.3">
      <c r="A329" s="10" t="str">
        <f>IFERROR(VLOOKUP(B329,'[1]DADOS (OCULTAR)'!$Q$3:$S$135,3,0),"")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 x14ac:dyDescent="0.3">
      <c r="A330" s="10" t="str">
        <f>IFERROR(VLOOKUP(B330,'[1]DADOS (OCULTAR)'!$Q$3:$S$135,3,0),"")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 x14ac:dyDescent="0.3">
      <c r="A331" s="10" t="str">
        <f>IFERROR(VLOOKUP(B331,'[1]DADOS (OCULTAR)'!$Q$3:$S$135,3,0),"")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 x14ac:dyDescent="0.3">
      <c r="A332" s="10" t="str">
        <f>IFERROR(VLOOKUP(B332,'[1]DADOS (OCULTAR)'!$Q$3:$S$135,3,0),"")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 x14ac:dyDescent="0.3">
      <c r="A333" s="10" t="str">
        <f>IFERROR(VLOOKUP(B333,'[1]DADOS (OCULTAR)'!$Q$3:$S$135,3,0),"")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 x14ac:dyDescent="0.3">
      <c r="A334" s="10" t="str">
        <f>IFERROR(VLOOKUP(B334,'[1]DADOS (OCULTAR)'!$Q$3:$S$135,3,0),"")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 x14ac:dyDescent="0.3">
      <c r="A335" s="10" t="str">
        <f>IFERROR(VLOOKUP(B335,'[1]DADOS (OCULTAR)'!$Q$3:$S$135,3,0),"")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 x14ac:dyDescent="0.3">
      <c r="A336" s="10" t="str">
        <f>IFERROR(VLOOKUP(B336,'[1]DADOS (OCULTAR)'!$Q$3:$S$135,3,0),"")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 x14ac:dyDescent="0.3">
      <c r="A337" s="10" t="str">
        <f>IFERROR(VLOOKUP(B337,'[1]DADOS (OCULTAR)'!$Q$3:$S$135,3,0),"")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 x14ac:dyDescent="0.3">
      <c r="A338" s="10" t="str">
        <f>IFERROR(VLOOKUP(B338,'[1]DADOS (OCULTAR)'!$Q$3:$S$135,3,0),"")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 x14ac:dyDescent="0.3">
      <c r="A339" s="10" t="str">
        <f>IFERROR(VLOOKUP(B339,'[1]DADOS (OCULTAR)'!$Q$3:$S$135,3,0),"")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 x14ac:dyDescent="0.3">
      <c r="A340" s="10" t="str">
        <f>IFERROR(VLOOKUP(B340,'[1]DADOS (OCULTAR)'!$Q$3:$S$135,3,0),"")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 x14ac:dyDescent="0.3">
      <c r="A341" s="10" t="str">
        <f>IFERROR(VLOOKUP(B341,'[1]DADOS (OCULTAR)'!$Q$3:$S$135,3,0),"")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 x14ac:dyDescent="0.3">
      <c r="A342" s="10" t="str">
        <f>IFERROR(VLOOKUP(B342,'[1]DADOS (OCULTAR)'!$Q$3:$S$135,3,0),"")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 x14ac:dyDescent="0.3">
      <c r="A343" s="10" t="str">
        <f>IFERROR(VLOOKUP(B343,'[1]DADOS (OCULTAR)'!$Q$3:$S$135,3,0),"")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 x14ac:dyDescent="0.3">
      <c r="A344" s="10" t="str">
        <f>IFERROR(VLOOKUP(B344,'[1]DADOS (OCULTAR)'!$Q$3:$S$135,3,0),"")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 x14ac:dyDescent="0.3">
      <c r="A345" s="10" t="str">
        <f>IFERROR(VLOOKUP(B345,'[1]DADOS (OCULTAR)'!$Q$3:$S$135,3,0),"")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 x14ac:dyDescent="0.3">
      <c r="A346" s="10" t="str">
        <f>IFERROR(VLOOKUP(B346,'[1]DADOS (OCULTAR)'!$Q$3:$S$135,3,0),"")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 x14ac:dyDescent="0.3">
      <c r="A347" s="10" t="str">
        <f>IFERROR(VLOOKUP(B347,'[1]DADOS (OCULTAR)'!$Q$3:$S$135,3,0),"")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 x14ac:dyDescent="0.3">
      <c r="A348" s="10" t="str">
        <f>IFERROR(VLOOKUP(B348,'[1]DADOS (OCULTAR)'!$Q$3:$S$135,3,0),"")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 x14ac:dyDescent="0.3">
      <c r="A349" s="10" t="str">
        <f>IFERROR(VLOOKUP(B349,'[1]DADOS (OCULTAR)'!$Q$3:$S$135,3,0),"")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 x14ac:dyDescent="0.3">
      <c r="A350" s="10" t="str">
        <f>IFERROR(VLOOKUP(B350,'[1]DADOS (OCULTAR)'!$Q$3:$S$135,3,0),"")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 x14ac:dyDescent="0.3">
      <c r="A351" s="10" t="str">
        <f>IFERROR(VLOOKUP(B351,'[1]DADOS (OCULTAR)'!$Q$3:$S$135,3,0),"")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 x14ac:dyDescent="0.3">
      <c r="A352" s="10" t="str">
        <f>IFERROR(VLOOKUP(B352,'[1]DADOS (OCULTAR)'!$Q$3:$S$135,3,0),"")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 x14ac:dyDescent="0.3">
      <c r="A353" s="10" t="str">
        <f>IFERROR(VLOOKUP(B353,'[1]DADOS (OCULTAR)'!$Q$3:$S$135,3,0),"")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 x14ac:dyDescent="0.3">
      <c r="A354" s="10" t="str">
        <f>IFERROR(VLOOKUP(B354,'[1]DADOS (OCULTAR)'!$Q$3:$S$135,3,0),"")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 x14ac:dyDescent="0.3">
      <c r="A355" s="10" t="str">
        <f>IFERROR(VLOOKUP(B355,'[1]DADOS (OCULTAR)'!$Q$3:$S$135,3,0),"")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 x14ac:dyDescent="0.3">
      <c r="A356" s="10" t="str">
        <f>IFERROR(VLOOKUP(B356,'[1]DADOS (OCULTAR)'!$Q$3:$S$135,3,0),"")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3">
      <c r="A357" s="10" t="str">
        <f>IFERROR(VLOOKUP(B357,'[1]DADOS (OCULTAR)'!$Q$3:$S$135,3,0),"")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 x14ac:dyDescent="0.3">
      <c r="A358" s="10" t="str">
        <f>IFERROR(VLOOKUP(B358,'[1]DADOS (OCULTAR)'!$Q$3:$S$135,3,0),"")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3">
      <c r="A359" s="10" t="str">
        <f>IFERROR(VLOOKUP(B359,'[1]DADOS (OCULTAR)'!$Q$3:$S$135,3,0),"")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 x14ac:dyDescent="0.3">
      <c r="A360" s="10" t="str">
        <f>IFERROR(VLOOKUP(B360,'[1]DADOS (OCULTAR)'!$Q$3:$S$135,3,0),"")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 x14ac:dyDescent="0.3">
      <c r="A361" s="10" t="str">
        <f>IFERROR(VLOOKUP(B361,'[1]DADOS (OCULTAR)'!$Q$3:$S$135,3,0),"")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 x14ac:dyDescent="0.3">
      <c r="A362" s="10" t="str">
        <f>IFERROR(VLOOKUP(B362,'[1]DADOS (OCULTAR)'!$Q$3:$S$135,3,0),"")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 x14ac:dyDescent="0.3">
      <c r="A363" s="10" t="str">
        <f>IFERROR(VLOOKUP(B363,'[1]DADOS (OCULTAR)'!$Q$3:$S$135,3,0),"")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 x14ac:dyDescent="0.3">
      <c r="A364" s="10" t="str">
        <f>IFERROR(VLOOKUP(B364,'[1]DADOS (OCULTAR)'!$Q$3:$S$135,3,0),"")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 x14ac:dyDescent="0.3">
      <c r="A365" s="10" t="str">
        <f>IFERROR(VLOOKUP(B365,'[1]DADOS (OCULTAR)'!$Q$3:$S$135,3,0),"")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 x14ac:dyDescent="0.3">
      <c r="A366" s="10" t="str">
        <f>IFERROR(VLOOKUP(B366,'[1]DADOS (OCULTAR)'!$Q$3:$S$135,3,0),"")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 x14ac:dyDescent="0.3">
      <c r="A367" s="10" t="str">
        <f>IFERROR(VLOOKUP(B367,'[1]DADOS (OCULTAR)'!$Q$3:$S$135,3,0),"")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 x14ac:dyDescent="0.3">
      <c r="A368" s="10" t="str">
        <f>IFERROR(VLOOKUP(B368,'[1]DADOS (OCULTAR)'!$Q$3:$S$135,3,0),"")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 x14ac:dyDescent="0.3">
      <c r="A369" s="10" t="str">
        <f>IFERROR(VLOOKUP(B369,'[1]DADOS (OCULTAR)'!$Q$3:$S$135,3,0),"")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3">
      <c r="A370" s="10" t="str">
        <f>IFERROR(VLOOKUP(B370,'[1]DADOS (OCULTAR)'!$Q$3:$S$135,3,0),"")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 x14ac:dyDescent="0.3">
      <c r="A371" s="10" t="str">
        <f>IFERROR(VLOOKUP(B371,'[1]DADOS (OCULTAR)'!$Q$3:$S$135,3,0),"")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 x14ac:dyDescent="0.3">
      <c r="A372" s="10" t="str">
        <f>IFERROR(VLOOKUP(B372,'[1]DADOS (OCULTAR)'!$Q$3:$S$135,3,0),"")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 x14ac:dyDescent="0.3">
      <c r="A373" s="10" t="str">
        <f>IFERROR(VLOOKUP(B373,'[1]DADOS (OCULTAR)'!$Q$3:$S$135,3,0),"")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 x14ac:dyDescent="0.3">
      <c r="A374" s="10" t="str">
        <f>IFERROR(VLOOKUP(B374,'[1]DADOS (OCULTAR)'!$Q$3:$S$135,3,0),"")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 x14ac:dyDescent="0.3">
      <c r="A375" s="10" t="str">
        <f>IFERROR(VLOOKUP(B375,'[1]DADOS (OCULTAR)'!$Q$3:$S$135,3,0),"")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 x14ac:dyDescent="0.3">
      <c r="A376" s="10" t="str">
        <f>IFERROR(VLOOKUP(B376,'[1]DADOS (OCULTAR)'!$Q$3:$S$135,3,0),"")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 x14ac:dyDescent="0.3">
      <c r="A377" s="10" t="str">
        <f>IFERROR(VLOOKUP(B377,'[1]DADOS (OCULTAR)'!$Q$3:$S$135,3,0),"")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 x14ac:dyDescent="0.3">
      <c r="A378" s="10" t="str">
        <f>IFERROR(VLOOKUP(B378,'[1]DADOS (OCULTAR)'!$Q$3:$S$135,3,0),"")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 x14ac:dyDescent="0.3">
      <c r="A379" s="10" t="str">
        <f>IFERROR(VLOOKUP(B379,'[1]DADOS (OCULTAR)'!$Q$3:$S$135,3,0),"")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 x14ac:dyDescent="0.3">
      <c r="A380" s="10" t="str">
        <f>IFERROR(VLOOKUP(B380,'[1]DADOS (OCULTAR)'!$Q$3:$S$135,3,0),"")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 x14ac:dyDescent="0.3">
      <c r="A381" s="10" t="str">
        <f>IFERROR(VLOOKUP(B381,'[1]DADOS (OCULTAR)'!$Q$3:$S$135,3,0),"")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 x14ac:dyDescent="0.3">
      <c r="A382" s="10" t="str">
        <f>IFERROR(VLOOKUP(B382,'[1]DADOS (OCULTAR)'!$Q$3:$S$135,3,0),"")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 x14ac:dyDescent="0.3">
      <c r="A383" s="10" t="str">
        <f>IFERROR(VLOOKUP(B383,'[1]DADOS (OCULTAR)'!$Q$3:$S$135,3,0),"")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 x14ac:dyDescent="0.3">
      <c r="A384" s="10" t="str">
        <f>IFERROR(VLOOKUP(B384,'[1]DADOS (OCULTAR)'!$Q$3:$S$135,3,0),"")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 x14ac:dyDescent="0.3">
      <c r="A385" s="10" t="str">
        <f>IFERROR(VLOOKUP(B385,'[1]DADOS (OCULTAR)'!$Q$3:$S$135,3,0),"")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 x14ac:dyDescent="0.3">
      <c r="A386" s="10" t="str">
        <f>IFERROR(VLOOKUP(B386,'[1]DADOS (OCULTAR)'!$Q$3:$S$135,3,0),"")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 x14ac:dyDescent="0.3">
      <c r="A387" s="10" t="str">
        <f>IFERROR(VLOOKUP(B387,'[1]DADOS (OCULTAR)'!$Q$3:$S$135,3,0),"")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 x14ac:dyDescent="0.3">
      <c r="A388" s="10" t="str">
        <f>IFERROR(VLOOKUP(B388,'[1]DADOS (OCULTAR)'!$Q$3:$S$135,3,0),"")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 x14ac:dyDescent="0.3">
      <c r="A389" s="10" t="str">
        <f>IFERROR(VLOOKUP(B389,'[1]DADOS (OCULTAR)'!$Q$3:$S$135,3,0),"")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 x14ac:dyDescent="0.3">
      <c r="A390" s="10" t="str">
        <f>IFERROR(VLOOKUP(B390,'[1]DADOS (OCULTAR)'!$Q$3:$S$135,3,0),"")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 x14ac:dyDescent="0.3">
      <c r="A391" s="10" t="str">
        <f>IFERROR(VLOOKUP(B391,'[1]DADOS (OCULTAR)'!$Q$3:$S$135,3,0),"")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 x14ac:dyDescent="0.3">
      <c r="A392" s="10" t="str">
        <f>IFERROR(VLOOKUP(B392,'[1]DADOS (OCULTAR)'!$Q$3:$S$135,3,0),"")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 x14ac:dyDescent="0.3">
      <c r="A393" s="10" t="str">
        <f>IFERROR(VLOOKUP(B393,'[1]DADOS (OCULTAR)'!$Q$3:$S$135,3,0),"")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 x14ac:dyDescent="0.3">
      <c r="A394" s="10" t="str">
        <f>IFERROR(VLOOKUP(B394,'[1]DADOS (OCULTAR)'!$Q$3:$S$135,3,0),"")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 x14ac:dyDescent="0.3">
      <c r="A395" s="10" t="str">
        <f>IFERROR(VLOOKUP(B395,'[1]DADOS (OCULTAR)'!$Q$3:$S$135,3,0),"")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 x14ac:dyDescent="0.3">
      <c r="A396" s="10" t="str">
        <f>IFERROR(VLOOKUP(B396,'[1]DADOS (OCULTAR)'!$Q$3:$S$135,3,0),"")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3">
      <c r="A397" s="10" t="str">
        <f>IFERROR(VLOOKUP(B397,'[1]DADOS (OCULTAR)'!$Q$3:$S$135,3,0),"")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 x14ac:dyDescent="0.3">
      <c r="A398" s="10" t="str">
        <f>IFERROR(VLOOKUP(B398,'[1]DADOS (OCULTAR)'!$Q$3:$S$135,3,0),"")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 x14ac:dyDescent="0.3">
      <c r="A399" s="10" t="str">
        <f>IFERROR(VLOOKUP(B399,'[1]DADOS (OCULTAR)'!$Q$3:$S$135,3,0),"")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 x14ac:dyDescent="0.3">
      <c r="A400" s="10" t="str">
        <f>IFERROR(VLOOKUP(B400,'[1]DADOS (OCULTAR)'!$Q$3:$S$135,3,0),"")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 x14ac:dyDescent="0.3">
      <c r="A401" s="10" t="str">
        <f>IFERROR(VLOOKUP(B401,'[1]DADOS (OCULTAR)'!$Q$3:$S$135,3,0),"")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 x14ac:dyDescent="0.3">
      <c r="A402" s="10" t="str">
        <f>IFERROR(VLOOKUP(B402,'[1]DADOS (OCULTAR)'!$Q$3:$S$135,3,0),"")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 x14ac:dyDescent="0.3">
      <c r="A403" s="10" t="str">
        <f>IFERROR(VLOOKUP(B403,'[1]DADOS (OCULTAR)'!$Q$3:$S$135,3,0),"")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 x14ac:dyDescent="0.3">
      <c r="A404" s="10" t="str">
        <f>IFERROR(VLOOKUP(B404,'[1]DADOS (OCULTAR)'!$Q$3:$S$135,3,0),"")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 x14ac:dyDescent="0.3">
      <c r="A405" s="10" t="str">
        <f>IFERROR(VLOOKUP(B405,'[1]DADOS (OCULTAR)'!$Q$3:$S$135,3,0),"")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 x14ac:dyDescent="0.3">
      <c r="A406" s="10" t="str">
        <f>IFERROR(VLOOKUP(B406,'[1]DADOS (OCULTAR)'!$Q$3:$S$135,3,0),"")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 x14ac:dyDescent="0.3">
      <c r="A407" s="10" t="str">
        <f>IFERROR(VLOOKUP(B407,'[1]DADOS (OCULTAR)'!$Q$3:$S$135,3,0),"")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 x14ac:dyDescent="0.3">
      <c r="A408" s="10" t="str">
        <f>IFERROR(VLOOKUP(B408,'[1]DADOS (OCULTAR)'!$Q$3:$S$135,3,0),"")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 x14ac:dyDescent="0.3">
      <c r="A409" s="10" t="str">
        <f>IFERROR(VLOOKUP(B409,'[1]DADOS (OCULTAR)'!$Q$3:$S$135,3,0),"")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 x14ac:dyDescent="0.3">
      <c r="A410" s="10" t="str">
        <f>IFERROR(VLOOKUP(B410,'[1]DADOS (OCULTAR)'!$Q$3:$S$135,3,0),"")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 x14ac:dyDescent="0.3">
      <c r="A411" s="10" t="str">
        <f>IFERROR(VLOOKUP(B411,'[1]DADOS (OCULTAR)'!$Q$3:$S$135,3,0),"")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 x14ac:dyDescent="0.3">
      <c r="A412" s="10" t="str">
        <f>IFERROR(VLOOKUP(B412,'[1]DADOS (OCULTAR)'!$Q$3:$S$135,3,0),"")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 x14ac:dyDescent="0.3">
      <c r="A413" s="10" t="str">
        <f>IFERROR(VLOOKUP(B413,'[1]DADOS (OCULTAR)'!$Q$3:$S$135,3,0),"")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 x14ac:dyDescent="0.3">
      <c r="A414" s="10" t="str">
        <f>IFERROR(VLOOKUP(B414,'[1]DADOS (OCULTAR)'!$Q$3:$S$135,3,0),"")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 x14ac:dyDescent="0.3">
      <c r="A415" s="10" t="str">
        <f>IFERROR(VLOOKUP(B415,'[1]DADOS (OCULTAR)'!$Q$3:$S$135,3,0),"")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 x14ac:dyDescent="0.3">
      <c r="A416" s="10" t="str">
        <f>IFERROR(VLOOKUP(B416,'[1]DADOS (OCULTAR)'!$Q$3:$S$135,3,0),"")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 x14ac:dyDescent="0.3">
      <c r="A417" s="10" t="str">
        <f>IFERROR(VLOOKUP(B417,'[1]DADOS (OCULTAR)'!$Q$3:$S$135,3,0),"")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 x14ac:dyDescent="0.3">
      <c r="A418" s="10" t="str">
        <f>IFERROR(VLOOKUP(B418,'[1]DADOS (OCULTAR)'!$Q$3:$S$135,3,0),"")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 x14ac:dyDescent="0.3">
      <c r="A419" s="10" t="str">
        <f>IFERROR(VLOOKUP(B419,'[1]DADOS (OCULTAR)'!$Q$3:$S$135,3,0),"")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 x14ac:dyDescent="0.3">
      <c r="A420" s="10" t="str">
        <f>IFERROR(VLOOKUP(B420,'[1]DADOS (OCULTAR)'!$Q$3:$S$135,3,0),"")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 x14ac:dyDescent="0.3">
      <c r="A421" s="10" t="str">
        <f>IFERROR(VLOOKUP(B421,'[1]DADOS (OCULTAR)'!$Q$3:$S$135,3,0),"")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 x14ac:dyDescent="0.3">
      <c r="A422" s="10" t="str">
        <f>IFERROR(VLOOKUP(B422,'[1]DADOS (OCULTAR)'!$Q$3:$S$135,3,0),"")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 x14ac:dyDescent="0.3">
      <c r="A423" s="10" t="str">
        <f>IFERROR(VLOOKUP(B423,'[1]DADOS (OCULTAR)'!$Q$3:$S$135,3,0),"")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 x14ac:dyDescent="0.3">
      <c r="A424" s="10" t="str">
        <f>IFERROR(VLOOKUP(B424,'[1]DADOS (OCULTAR)'!$Q$3:$S$135,3,0),"")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 x14ac:dyDescent="0.3">
      <c r="A425" s="10" t="str">
        <f>IFERROR(VLOOKUP(B425,'[1]DADOS (OCULTAR)'!$Q$3:$S$135,3,0),"")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 x14ac:dyDescent="0.3">
      <c r="A426" s="10" t="str">
        <f>IFERROR(VLOOKUP(B426,'[1]DADOS (OCULTAR)'!$Q$3:$S$135,3,0),"")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 x14ac:dyDescent="0.3">
      <c r="A427" s="10" t="str">
        <f>IFERROR(VLOOKUP(B427,'[1]DADOS (OCULTAR)'!$Q$3:$S$135,3,0),"")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 x14ac:dyDescent="0.3">
      <c r="A428" s="10" t="str">
        <f>IFERROR(VLOOKUP(B428,'[1]DADOS (OCULTAR)'!$Q$3:$S$135,3,0),"")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 x14ac:dyDescent="0.3">
      <c r="A429" s="10" t="str">
        <f>IFERROR(VLOOKUP(B429,'[1]DADOS (OCULTAR)'!$Q$3:$S$135,3,0),"")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 x14ac:dyDescent="0.3">
      <c r="A430" s="10" t="str">
        <f>IFERROR(VLOOKUP(B430,'[1]DADOS (OCULTAR)'!$Q$3:$S$135,3,0),"")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 x14ac:dyDescent="0.3">
      <c r="A431" s="10" t="str">
        <f>IFERROR(VLOOKUP(B431,'[1]DADOS (OCULTAR)'!$Q$3:$S$135,3,0),"")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 x14ac:dyDescent="0.3">
      <c r="A432" s="10" t="str">
        <f>IFERROR(VLOOKUP(B432,'[1]DADOS (OCULTAR)'!$Q$3:$S$135,3,0),"")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 x14ac:dyDescent="0.3">
      <c r="A433" s="10" t="str">
        <f>IFERROR(VLOOKUP(B433,'[1]DADOS (OCULTAR)'!$Q$3:$S$135,3,0),"")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 x14ac:dyDescent="0.3">
      <c r="A434" s="10" t="str">
        <f>IFERROR(VLOOKUP(B434,'[1]DADOS (OCULTAR)'!$Q$3:$S$135,3,0),"")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 x14ac:dyDescent="0.3">
      <c r="A435" s="10" t="str">
        <f>IFERROR(VLOOKUP(B435,'[1]DADOS (OCULTAR)'!$Q$3:$S$135,3,0),"")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 x14ac:dyDescent="0.3">
      <c r="A436" s="10" t="str">
        <f>IFERROR(VLOOKUP(B436,'[1]DADOS (OCULTAR)'!$Q$3:$S$135,3,0),"")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 x14ac:dyDescent="0.3">
      <c r="A437" s="10" t="str">
        <f>IFERROR(VLOOKUP(B437,'[1]DADOS (OCULTAR)'!$Q$3:$S$135,3,0),"")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 x14ac:dyDescent="0.3">
      <c r="A438" s="10" t="str">
        <f>IFERROR(VLOOKUP(B438,'[1]DADOS (OCULTAR)'!$Q$3:$S$135,3,0),"")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 x14ac:dyDescent="0.3">
      <c r="A439" s="10" t="str">
        <f>IFERROR(VLOOKUP(B439,'[1]DADOS (OCULTAR)'!$Q$3:$S$135,3,0),"")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 x14ac:dyDescent="0.3">
      <c r="A440" s="10" t="str">
        <f>IFERROR(VLOOKUP(B440,'[1]DADOS (OCULTAR)'!$Q$3:$S$135,3,0),"")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 x14ac:dyDescent="0.3">
      <c r="A441" s="10" t="str">
        <f>IFERROR(VLOOKUP(B441,'[1]DADOS (OCULTAR)'!$Q$3:$S$135,3,0),"")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 x14ac:dyDescent="0.3">
      <c r="A442" s="10" t="str">
        <f>IFERROR(VLOOKUP(B442,'[1]DADOS (OCULTAR)'!$Q$3:$S$135,3,0),"")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 x14ac:dyDescent="0.3">
      <c r="A443" s="10" t="str">
        <f>IFERROR(VLOOKUP(B443,'[1]DADOS (OCULTAR)'!$Q$3:$S$135,3,0),"")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 x14ac:dyDescent="0.3">
      <c r="A444" s="10" t="str">
        <f>IFERROR(VLOOKUP(B444,'[1]DADOS (OCULTAR)'!$Q$3:$S$135,3,0),"")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 x14ac:dyDescent="0.3">
      <c r="A445" s="10" t="str">
        <f>IFERROR(VLOOKUP(B445,'[1]DADOS (OCULTAR)'!$Q$3:$S$135,3,0),"")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3">
      <c r="A446" s="10" t="str">
        <f>IFERROR(VLOOKUP(B446,'[1]DADOS (OCULTAR)'!$Q$3:$S$135,3,0),"")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 x14ac:dyDescent="0.3">
      <c r="A447" s="10" t="str">
        <f>IFERROR(VLOOKUP(B447,'[1]DADOS (OCULTAR)'!$Q$3:$S$135,3,0),"")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 x14ac:dyDescent="0.3">
      <c r="A448" s="10" t="str">
        <f>IFERROR(VLOOKUP(B448,'[1]DADOS (OCULTAR)'!$Q$3:$S$135,3,0),"")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 x14ac:dyDescent="0.3">
      <c r="A449" s="10" t="str">
        <f>IFERROR(VLOOKUP(B449,'[1]DADOS (OCULTAR)'!$Q$3:$S$135,3,0),"")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 x14ac:dyDescent="0.3">
      <c r="A450" s="10" t="str">
        <f>IFERROR(VLOOKUP(B450,'[1]DADOS (OCULTAR)'!$Q$3:$S$135,3,0),"")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 x14ac:dyDescent="0.3">
      <c r="A451" s="10" t="str">
        <f>IFERROR(VLOOKUP(B451,'[1]DADOS (OCULTAR)'!$Q$3:$S$135,3,0),"")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 x14ac:dyDescent="0.3">
      <c r="A452" s="10" t="str">
        <f>IFERROR(VLOOKUP(B452,'[1]DADOS (OCULTAR)'!$Q$3:$S$135,3,0),"")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 x14ac:dyDescent="0.3">
      <c r="A453" s="10" t="str">
        <f>IFERROR(VLOOKUP(B453,'[1]DADOS (OCULTAR)'!$Q$3:$S$135,3,0),"")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 x14ac:dyDescent="0.3">
      <c r="A454" s="10" t="str">
        <f>IFERROR(VLOOKUP(B454,'[1]DADOS (OCULTAR)'!$Q$3:$S$135,3,0),"")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 x14ac:dyDescent="0.3">
      <c r="A455" s="10" t="str">
        <f>IFERROR(VLOOKUP(B455,'[1]DADOS (OCULTAR)'!$Q$3:$S$135,3,0),"")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 x14ac:dyDescent="0.3">
      <c r="A456" s="10" t="str">
        <f>IFERROR(VLOOKUP(B456,'[1]DADOS (OCULTAR)'!$Q$3:$S$135,3,0),"")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 x14ac:dyDescent="0.3">
      <c r="A457" s="10" t="str">
        <f>IFERROR(VLOOKUP(B457,'[1]DADOS (OCULTAR)'!$Q$3:$S$135,3,0),"")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 x14ac:dyDescent="0.3">
      <c r="A458" s="10" t="str">
        <f>IFERROR(VLOOKUP(B458,'[1]DADOS (OCULTAR)'!$Q$3:$S$135,3,0),"")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 x14ac:dyDescent="0.3">
      <c r="A459" s="10" t="str">
        <f>IFERROR(VLOOKUP(B459,'[1]DADOS (OCULTAR)'!$Q$3:$S$135,3,0),"")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3">
      <c r="A460" s="10" t="str">
        <f>IFERROR(VLOOKUP(B460,'[1]DADOS (OCULTAR)'!$Q$3:$S$135,3,0),"")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 x14ac:dyDescent="0.3">
      <c r="A461" s="10" t="str">
        <f>IFERROR(VLOOKUP(B461,'[1]DADOS (OCULTAR)'!$Q$3:$S$135,3,0),"")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 x14ac:dyDescent="0.3">
      <c r="A462" s="10" t="str">
        <f>IFERROR(VLOOKUP(B462,'[1]DADOS (OCULTAR)'!$Q$3:$S$135,3,0),"")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 x14ac:dyDescent="0.3">
      <c r="A463" s="10" t="str">
        <f>IFERROR(VLOOKUP(B463,'[1]DADOS (OCULTAR)'!$Q$3:$S$135,3,0),"")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 x14ac:dyDescent="0.3">
      <c r="A464" s="10" t="str">
        <f>IFERROR(VLOOKUP(B464,'[1]DADOS (OCULTAR)'!$Q$3:$S$135,3,0),"")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 x14ac:dyDescent="0.3">
      <c r="A465" s="10" t="str">
        <f>IFERROR(VLOOKUP(B465,'[1]DADOS (OCULTAR)'!$Q$3:$S$135,3,0),"")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 x14ac:dyDescent="0.3">
      <c r="A466" s="10" t="str">
        <f>IFERROR(VLOOKUP(B466,'[1]DADOS (OCULTAR)'!$Q$3:$S$135,3,0),"")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 x14ac:dyDescent="0.3">
      <c r="A467" s="10" t="str">
        <f>IFERROR(VLOOKUP(B467,'[1]DADOS (OCULTAR)'!$Q$3:$S$135,3,0),"")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 x14ac:dyDescent="0.3">
      <c r="A468" s="10" t="str">
        <f>IFERROR(VLOOKUP(B468,'[1]DADOS (OCULTAR)'!$Q$3:$S$135,3,0),"")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 x14ac:dyDescent="0.3">
      <c r="A469" s="10" t="str">
        <f>IFERROR(VLOOKUP(B469,'[1]DADOS (OCULTAR)'!$Q$3:$S$135,3,0),"")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 x14ac:dyDescent="0.3">
      <c r="A470" s="10" t="str">
        <f>IFERROR(VLOOKUP(B470,'[1]DADOS (OCULTAR)'!$Q$3:$S$135,3,0),"")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 x14ac:dyDescent="0.3">
      <c r="A471" s="10" t="str">
        <f>IFERROR(VLOOKUP(B471,'[1]DADOS (OCULTAR)'!$Q$3:$S$135,3,0),"")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 x14ac:dyDescent="0.3">
      <c r="A472" s="10" t="str">
        <f>IFERROR(VLOOKUP(B472,'[1]DADOS (OCULTAR)'!$Q$3:$S$135,3,0),"")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 x14ac:dyDescent="0.3">
      <c r="A473" s="10" t="str">
        <f>IFERROR(VLOOKUP(B473,'[1]DADOS (OCULTAR)'!$Q$3:$S$135,3,0),"")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 x14ac:dyDescent="0.3">
      <c r="A474" s="10" t="str">
        <f>IFERROR(VLOOKUP(B474,'[1]DADOS (OCULTAR)'!$Q$3:$S$135,3,0),"")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 x14ac:dyDescent="0.3">
      <c r="A475" s="10" t="str">
        <f>IFERROR(VLOOKUP(B475,'[1]DADOS (OCULTAR)'!$Q$3:$S$135,3,0),"")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 x14ac:dyDescent="0.3">
      <c r="A476" s="10" t="str">
        <f>IFERROR(VLOOKUP(B476,'[1]DADOS (OCULTAR)'!$Q$3:$S$135,3,0),"")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 x14ac:dyDescent="0.3">
      <c r="A477" s="10" t="str">
        <f>IFERROR(VLOOKUP(B477,'[1]DADOS (OCULTAR)'!$Q$3:$S$135,3,0),"")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 x14ac:dyDescent="0.3">
      <c r="A478" s="10" t="str">
        <f>IFERROR(VLOOKUP(B478,'[1]DADOS (OCULTAR)'!$Q$3:$S$135,3,0),"")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 x14ac:dyDescent="0.3">
      <c r="A479" s="10" t="str">
        <f>IFERROR(VLOOKUP(B479,'[1]DADOS (OCULTAR)'!$Q$3:$S$135,3,0),"")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 x14ac:dyDescent="0.3">
      <c r="A480" s="10" t="str">
        <f>IFERROR(VLOOKUP(B480,'[1]DADOS (OCULTAR)'!$Q$3:$S$135,3,0),"")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 x14ac:dyDescent="0.3">
      <c r="A481" s="10" t="str">
        <f>IFERROR(VLOOKUP(B481,'[1]DADOS (OCULTAR)'!$Q$3:$S$135,3,0),"")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 x14ac:dyDescent="0.3">
      <c r="A482" s="10" t="str">
        <f>IFERROR(VLOOKUP(B482,'[1]DADOS (OCULTAR)'!$Q$3:$S$135,3,0),"")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 x14ac:dyDescent="0.3">
      <c r="A483" s="10" t="str">
        <f>IFERROR(VLOOKUP(B483,'[1]DADOS (OCULTAR)'!$Q$3:$S$135,3,0),"")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 x14ac:dyDescent="0.3">
      <c r="A484" s="10" t="str">
        <f>IFERROR(VLOOKUP(B484,'[1]DADOS (OCULTAR)'!$Q$3:$S$135,3,0),"")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 x14ac:dyDescent="0.3">
      <c r="A485" s="10" t="str">
        <f>IFERROR(VLOOKUP(B485,'[1]DADOS (OCULTAR)'!$Q$3:$S$135,3,0),"")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 x14ac:dyDescent="0.3">
      <c r="A486" s="10" t="str">
        <f>IFERROR(VLOOKUP(B486,'[1]DADOS (OCULTAR)'!$Q$3:$S$135,3,0),"")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 x14ac:dyDescent="0.3">
      <c r="A487" s="10" t="str">
        <f>IFERROR(VLOOKUP(B487,'[1]DADOS (OCULTAR)'!$Q$3:$S$135,3,0),"")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 x14ac:dyDescent="0.3">
      <c r="A488" s="10" t="str">
        <f>IFERROR(VLOOKUP(B488,'[1]DADOS (OCULTAR)'!$Q$3:$S$135,3,0),"")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 x14ac:dyDescent="0.3">
      <c r="A489" s="10" t="str">
        <f>IFERROR(VLOOKUP(B489,'[1]DADOS (OCULTAR)'!$Q$3:$S$135,3,0),"")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 x14ac:dyDescent="0.3">
      <c r="A490" s="10" t="str">
        <f>IFERROR(VLOOKUP(B490,'[1]DADOS (OCULTAR)'!$Q$3:$S$135,3,0),"")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 x14ac:dyDescent="0.3">
      <c r="A491" s="10" t="str">
        <f>IFERROR(VLOOKUP(B491,'[1]DADOS (OCULTAR)'!$Q$3:$S$135,3,0),"")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 x14ac:dyDescent="0.3">
      <c r="A492" s="10" t="str">
        <f>IFERROR(VLOOKUP(B492,'[1]DADOS (OCULTAR)'!$Q$3:$S$135,3,0),"")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 x14ac:dyDescent="0.3">
      <c r="A493" s="10" t="str">
        <f>IFERROR(VLOOKUP(B493,'[1]DADOS (OCULTAR)'!$Q$3:$S$135,3,0),"")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 x14ac:dyDescent="0.3">
      <c r="A494" s="10" t="str">
        <f>IFERROR(VLOOKUP(B494,'[1]DADOS (OCULTAR)'!$Q$3:$S$135,3,0),"")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 x14ac:dyDescent="0.3">
      <c r="A495" s="10" t="str">
        <f>IFERROR(VLOOKUP(B495,'[1]DADOS (OCULTAR)'!$Q$3:$S$135,3,0),"")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 x14ac:dyDescent="0.3">
      <c r="A496" s="10" t="str">
        <f>IFERROR(VLOOKUP(B496,'[1]DADOS (OCULTAR)'!$Q$3:$S$135,3,0),"")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 x14ac:dyDescent="0.3">
      <c r="A497" s="10" t="str">
        <f>IFERROR(VLOOKUP(B497,'[1]DADOS (OCULTAR)'!$Q$3:$S$135,3,0),"")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 x14ac:dyDescent="0.3">
      <c r="A498" s="10" t="str">
        <f>IFERROR(VLOOKUP(B498,'[1]DADOS (OCULTAR)'!$Q$3:$S$135,3,0),"")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 x14ac:dyDescent="0.3">
      <c r="A499" s="10" t="str">
        <f>IFERROR(VLOOKUP(B499,'[1]DADOS (OCULTAR)'!$Q$3:$S$135,3,0),"")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 x14ac:dyDescent="0.3">
      <c r="A500" s="10" t="str">
        <f>IFERROR(VLOOKUP(B500,'[1]DADOS (OCULTAR)'!$Q$3:$S$135,3,0),"")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 x14ac:dyDescent="0.3">
      <c r="A501" s="10" t="str">
        <f>IFERROR(VLOOKUP(B501,'[1]DADOS (OCULTAR)'!$Q$3:$S$135,3,0),"")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 x14ac:dyDescent="0.3">
      <c r="A502" s="10" t="str">
        <f>IFERROR(VLOOKUP(B502,'[1]DADOS (OCULTAR)'!$Q$3:$S$135,3,0),"")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 x14ac:dyDescent="0.3">
      <c r="A503" s="10" t="str">
        <f>IFERROR(VLOOKUP(B503,'[1]DADOS (OCULTAR)'!$Q$3:$S$135,3,0),"")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 x14ac:dyDescent="0.3">
      <c r="A504" s="10" t="str">
        <f>IFERROR(VLOOKUP(B504,'[1]DADOS (OCULTAR)'!$Q$3:$S$135,3,0),"")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 x14ac:dyDescent="0.3">
      <c r="A505" s="10" t="str">
        <f>IFERROR(VLOOKUP(B505,'[1]DADOS (OCULTAR)'!$Q$3:$S$135,3,0),"")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 x14ac:dyDescent="0.3">
      <c r="A506" s="10" t="str">
        <f>IFERROR(VLOOKUP(B506,'[1]DADOS (OCULTAR)'!$Q$3:$S$135,3,0),"")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 x14ac:dyDescent="0.3">
      <c r="A507" s="10" t="str">
        <f>IFERROR(VLOOKUP(B507,'[1]DADOS (OCULTAR)'!$Q$3:$S$135,3,0),"")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 x14ac:dyDescent="0.3">
      <c r="A508" s="10" t="str">
        <f>IFERROR(VLOOKUP(B508,'[1]DADOS (OCULTAR)'!$Q$3:$S$135,3,0),"")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 x14ac:dyDescent="0.3">
      <c r="A509" s="10" t="str">
        <f>IFERROR(VLOOKUP(B509,'[1]DADOS (OCULTAR)'!$Q$3:$S$135,3,0),"")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 x14ac:dyDescent="0.3">
      <c r="A510" s="10" t="str">
        <f>IFERROR(VLOOKUP(B510,'[1]DADOS (OCULTAR)'!$Q$3:$S$135,3,0),"")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 x14ac:dyDescent="0.3">
      <c r="A511" s="10" t="str">
        <f>IFERROR(VLOOKUP(B511,'[1]DADOS (OCULTAR)'!$Q$3:$S$135,3,0),"")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 x14ac:dyDescent="0.3">
      <c r="A512" s="10" t="str">
        <f>IFERROR(VLOOKUP(B512,'[1]DADOS (OCULTAR)'!$Q$3:$S$135,3,0),"")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 x14ac:dyDescent="0.3">
      <c r="A513" s="10" t="str">
        <f>IFERROR(VLOOKUP(B513,'[1]DADOS (OCULTAR)'!$Q$3:$S$135,3,0),"")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 x14ac:dyDescent="0.3">
      <c r="A514" s="10" t="str">
        <f>IFERROR(VLOOKUP(B514,'[1]DADOS (OCULTAR)'!$Q$3:$S$135,3,0),"")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 x14ac:dyDescent="0.3">
      <c r="A515" s="10" t="str">
        <f>IFERROR(VLOOKUP(B515,'[1]DADOS (OCULTAR)'!$Q$3:$S$135,3,0),"")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 x14ac:dyDescent="0.3">
      <c r="A516" s="10" t="str">
        <f>IFERROR(VLOOKUP(B516,'[1]DADOS (OCULTAR)'!$Q$3:$S$135,3,0),"")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 x14ac:dyDescent="0.3">
      <c r="A517" s="10" t="str">
        <f>IFERROR(VLOOKUP(B517,'[1]DADOS (OCULTAR)'!$Q$3:$S$135,3,0),"")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 x14ac:dyDescent="0.3">
      <c r="A518" s="10" t="str">
        <f>IFERROR(VLOOKUP(B518,'[1]DADOS (OCULTAR)'!$Q$3:$S$135,3,0),"")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 x14ac:dyDescent="0.3">
      <c r="A519" s="10" t="str">
        <f>IFERROR(VLOOKUP(B519,'[1]DADOS (OCULTAR)'!$Q$3:$S$135,3,0),"")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 x14ac:dyDescent="0.3">
      <c r="A520" s="10" t="str">
        <f>IFERROR(VLOOKUP(B520,'[1]DADOS (OCULTAR)'!$Q$3:$S$135,3,0),"")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 x14ac:dyDescent="0.3">
      <c r="A521" s="10" t="str">
        <f>IFERROR(VLOOKUP(B521,'[1]DADOS (OCULTAR)'!$Q$3:$S$135,3,0),"")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 x14ac:dyDescent="0.3">
      <c r="A522" s="10" t="str">
        <f>IFERROR(VLOOKUP(B522,'[1]DADOS (OCULTAR)'!$Q$3:$S$135,3,0),"")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 x14ac:dyDescent="0.3">
      <c r="A523" s="10" t="str">
        <f>IFERROR(VLOOKUP(B523,'[1]DADOS (OCULTAR)'!$Q$3:$S$135,3,0),"")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 x14ac:dyDescent="0.3">
      <c r="A524" s="10" t="str">
        <f>IFERROR(VLOOKUP(B524,'[1]DADOS (OCULTAR)'!$Q$3:$S$135,3,0),"")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 x14ac:dyDescent="0.3">
      <c r="A525" s="10" t="str">
        <f>IFERROR(VLOOKUP(B525,'[1]DADOS (OCULTAR)'!$Q$3:$S$135,3,0),"")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 x14ac:dyDescent="0.3">
      <c r="A526" s="10" t="str">
        <f>IFERROR(VLOOKUP(B526,'[1]DADOS (OCULTAR)'!$Q$3:$S$135,3,0),"")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 x14ac:dyDescent="0.3">
      <c r="A527" s="10" t="str">
        <f>IFERROR(VLOOKUP(B527,'[1]DADOS (OCULTAR)'!$Q$3:$S$135,3,0),"")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 x14ac:dyDescent="0.3">
      <c r="A528" s="10" t="str">
        <f>IFERROR(VLOOKUP(B528,'[1]DADOS (OCULTAR)'!$Q$3:$S$135,3,0),"")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 x14ac:dyDescent="0.3">
      <c r="A529" s="10" t="str">
        <f>IFERROR(VLOOKUP(B529,'[1]DADOS (OCULTAR)'!$Q$3:$S$135,3,0),"")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 x14ac:dyDescent="0.3">
      <c r="A530" s="10" t="str">
        <f>IFERROR(VLOOKUP(B530,'[1]DADOS (OCULTAR)'!$Q$3:$S$135,3,0),"")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 x14ac:dyDescent="0.3">
      <c r="A531" s="10" t="str">
        <f>IFERROR(VLOOKUP(B531,'[1]DADOS (OCULTAR)'!$Q$3:$S$135,3,0),"")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 x14ac:dyDescent="0.3">
      <c r="A532" s="10" t="str">
        <f>IFERROR(VLOOKUP(B532,'[1]DADOS (OCULTAR)'!$Q$3:$S$135,3,0),"")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 x14ac:dyDescent="0.3">
      <c r="A533" s="10" t="str">
        <f>IFERROR(VLOOKUP(B533,'[1]DADOS (OCULTAR)'!$Q$3:$S$135,3,0),"")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 x14ac:dyDescent="0.3">
      <c r="A534" s="10" t="str">
        <f>IFERROR(VLOOKUP(B534,'[1]DADOS (OCULTAR)'!$Q$3:$S$135,3,0),"")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 x14ac:dyDescent="0.3">
      <c r="A535" s="10" t="str">
        <f>IFERROR(VLOOKUP(B535,'[1]DADOS (OCULTAR)'!$Q$3:$S$135,3,0),"")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 x14ac:dyDescent="0.3">
      <c r="A536" s="10" t="str">
        <f>IFERROR(VLOOKUP(B536,'[1]DADOS (OCULTAR)'!$Q$3:$S$135,3,0),"")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 x14ac:dyDescent="0.3">
      <c r="A537" s="10" t="str">
        <f>IFERROR(VLOOKUP(B537,'[1]DADOS (OCULTAR)'!$Q$3:$S$135,3,0),"")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 x14ac:dyDescent="0.3">
      <c r="A538" s="10" t="str">
        <f>IFERROR(VLOOKUP(B538,'[1]DADOS (OCULTAR)'!$Q$3:$S$135,3,0),"")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 x14ac:dyDescent="0.3">
      <c r="A539" s="10" t="str">
        <f>IFERROR(VLOOKUP(B539,'[1]DADOS (OCULTAR)'!$Q$3:$S$135,3,0),"")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 x14ac:dyDescent="0.3">
      <c r="A540" s="10" t="str">
        <f>IFERROR(VLOOKUP(B540,'[1]DADOS (OCULTAR)'!$Q$3:$S$135,3,0),"")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 x14ac:dyDescent="0.3">
      <c r="A541" s="10" t="str">
        <f>IFERROR(VLOOKUP(B541,'[1]DADOS (OCULTAR)'!$Q$3:$S$135,3,0),"")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 x14ac:dyDescent="0.3">
      <c r="A542" s="10" t="str">
        <f>IFERROR(VLOOKUP(B542,'[1]DADOS (OCULTAR)'!$Q$3:$S$135,3,0),"")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3">
      <c r="A543" s="10" t="str">
        <f>IFERROR(VLOOKUP(B543,'[1]DADOS (OCULTAR)'!$Q$3:$S$135,3,0),"")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 x14ac:dyDescent="0.3">
      <c r="A544" s="10" t="str">
        <f>IFERROR(VLOOKUP(B544,'[1]DADOS (OCULTAR)'!$Q$3:$S$135,3,0),"")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 x14ac:dyDescent="0.3">
      <c r="A545" s="10" t="str">
        <f>IFERROR(VLOOKUP(B545,'[1]DADOS (OCULTAR)'!$Q$3:$S$135,3,0),"")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 x14ac:dyDescent="0.3">
      <c r="A546" s="10" t="str">
        <f>IFERROR(VLOOKUP(B546,'[1]DADOS (OCULTAR)'!$Q$3:$S$135,3,0),"")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 x14ac:dyDescent="0.3">
      <c r="A547" s="10" t="str">
        <f>IFERROR(VLOOKUP(B547,'[1]DADOS (OCULTAR)'!$Q$3:$S$135,3,0),"")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 x14ac:dyDescent="0.3">
      <c r="A548" s="10" t="str">
        <f>IFERROR(VLOOKUP(B548,'[1]DADOS (OCULTAR)'!$Q$3:$S$135,3,0),"")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 x14ac:dyDescent="0.3">
      <c r="A549" s="10" t="str">
        <f>IFERROR(VLOOKUP(B549,'[1]DADOS (OCULTAR)'!$Q$3:$S$135,3,0),"")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 x14ac:dyDescent="0.3">
      <c r="A550" s="10" t="str">
        <f>IFERROR(VLOOKUP(B550,'[1]DADOS (OCULTAR)'!$Q$3:$S$135,3,0),"")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 x14ac:dyDescent="0.3">
      <c r="A551" s="10" t="str">
        <f>IFERROR(VLOOKUP(B551,'[1]DADOS (OCULTAR)'!$Q$3:$S$135,3,0),"")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 x14ac:dyDescent="0.3">
      <c r="A552" s="10" t="str">
        <f>IFERROR(VLOOKUP(B552,'[1]DADOS (OCULTAR)'!$Q$3:$S$135,3,0),"")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 x14ac:dyDescent="0.3">
      <c r="A553" s="10" t="str">
        <f>IFERROR(VLOOKUP(B553,'[1]DADOS (OCULTAR)'!$Q$3:$S$135,3,0),"")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 x14ac:dyDescent="0.3">
      <c r="A554" s="10" t="str">
        <f>IFERROR(VLOOKUP(B554,'[1]DADOS (OCULTAR)'!$Q$3:$S$135,3,0),"")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 x14ac:dyDescent="0.3">
      <c r="A555" s="10" t="str">
        <f>IFERROR(VLOOKUP(B555,'[1]DADOS (OCULTAR)'!$Q$3:$S$135,3,0),"")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3">
      <c r="A556" s="10" t="str">
        <f>IFERROR(VLOOKUP(B556,'[1]DADOS (OCULTAR)'!$Q$3:$S$135,3,0),"")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 x14ac:dyDescent="0.3">
      <c r="A557" s="10" t="str">
        <f>IFERROR(VLOOKUP(B557,'[1]DADOS (OCULTAR)'!$Q$3:$S$135,3,0),"")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 x14ac:dyDescent="0.3">
      <c r="A558" s="10" t="str">
        <f>IFERROR(VLOOKUP(B558,'[1]DADOS (OCULTAR)'!$Q$3:$S$135,3,0),"")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 x14ac:dyDescent="0.3">
      <c r="A559" s="10" t="str">
        <f>IFERROR(VLOOKUP(B559,'[1]DADOS (OCULTAR)'!$Q$3:$S$135,3,0),"")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 x14ac:dyDescent="0.3">
      <c r="A560" s="10" t="str">
        <f>IFERROR(VLOOKUP(B560,'[1]DADOS (OCULTAR)'!$Q$3:$S$135,3,0),"")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 x14ac:dyDescent="0.3">
      <c r="A561" s="10" t="str">
        <f>IFERROR(VLOOKUP(B561,'[1]DADOS (OCULTAR)'!$Q$3:$S$135,3,0),"")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 x14ac:dyDescent="0.3">
      <c r="A562" s="10" t="str">
        <f>IFERROR(VLOOKUP(B562,'[1]DADOS (OCULTAR)'!$Q$3:$S$135,3,0),"")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 x14ac:dyDescent="0.3">
      <c r="A563" s="10" t="str">
        <f>IFERROR(VLOOKUP(B563,'[1]DADOS (OCULTAR)'!$Q$3:$S$135,3,0),"")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 x14ac:dyDescent="0.3">
      <c r="A564" s="10" t="str">
        <f>IFERROR(VLOOKUP(B564,'[1]DADOS (OCULTAR)'!$Q$3:$S$135,3,0),"")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 x14ac:dyDescent="0.3">
      <c r="A565" s="10" t="str">
        <f>IFERROR(VLOOKUP(B565,'[1]DADOS (OCULTAR)'!$Q$3:$S$135,3,0),"")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 x14ac:dyDescent="0.3">
      <c r="A566" s="10" t="str">
        <f>IFERROR(VLOOKUP(B566,'[1]DADOS (OCULTAR)'!$Q$3:$S$135,3,0),"")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 x14ac:dyDescent="0.3">
      <c r="A567" s="10" t="str">
        <f>IFERROR(VLOOKUP(B567,'[1]DADOS (OCULTAR)'!$Q$3:$S$135,3,0),"")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 x14ac:dyDescent="0.3">
      <c r="A568" s="10" t="str">
        <f>IFERROR(VLOOKUP(B568,'[1]DADOS (OCULTAR)'!$Q$3:$S$135,3,0),"")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 x14ac:dyDescent="0.3">
      <c r="A569" s="10" t="str">
        <f>IFERROR(VLOOKUP(B569,'[1]DADOS (OCULTAR)'!$Q$3:$S$135,3,0),"")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 x14ac:dyDescent="0.3">
      <c r="A570" s="10" t="str">
        <f>IFERROR(VLOOKUP(B570,'[1]DADOS (OCULTAR)'!$Q$3:$S$135,3,0),"")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 x14ac:dyDescent="0.3">
      <c r="A571" s="10" t="str">
        <f>IFERROR(VLOOKUP(B571,'[1]DADOS (OCULTAR)'!$Q$3:$S$135,3,0),"")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 x14ac:dyDescent="0.3">
      <c r="A572" s="10" t="str">
        <f>IFERROR(VLOOKUP(B572,'[1]DADOS (OCULTAR)'!$Q$3:$S$135,3,0),"")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 x14ac:dyDescent="0.3">
      <c r="A573" s="10" t="str">
        <f>IFERROR(VLOOKUP(B573,'[1]DADOS (OCULTAR)'!$Q$3:$S$135,3,0),"")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 x14ac:dyDescent="0.3">
      <c r="A574" s="10" t="str">
        <f>IFERROR(VLOOKUP(B574,'[1]DADOS (OCULTAR)'!$Q$3:$S$135,3,0),"")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 x14ac:dyDescent="0.3">
      <c r="A575" s="10" t="str">
        <f>IFERROR(VLOOKUP(B575,'[1]DADOS (OCULTAR)'!$Q$3:$S$135,3,0),"")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 x14ac:dyDescent="0.3">
      <c r="A576" s="10" t="str">
        <f>IFERROR(VLOOKUP(B576,'[1]DADOS (OCULTAR)'!$Q$3:$S$135,3,0),"")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 x14ac:dyDescent="0.3">
      <c r="A577" s="10" t="str">
        <f>IFERROR(VLOOKUP(B577,'[1]DADOS (OCULTAR)'!$Q$3:$S$135,3,0),"")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 x14ac:dyDescent="0.3">
      <c r="A578" s="10" t="str">
        <f>IFERROR(VLOOKUP(B578,'[1]DADOS (OCULTAR)'!$Q$3:$S$135,3,0),"")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 x14ac:dyDescent="0.3">
      <c r="A579" s="10" t="str">
        <f>IFERROR(VLOOKUP(B579,'[1]DADOS (OCULTAR)'!$Q$3:$S$135,3,0),"")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 x14ac:dyDescent="0.3">
      <c r="A580" s="10" t="str">
        <f>IFERROR(VLOOKUP(B580,'[1]DADOS (OCULTAR)'!$Q$3:$S$135,3,0),"")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 x14ac:dyDescent="0.3">
      <c r="A581" s="10" t="str">
        <f>IFERROR(VLOOKUP(B581,'[1]DADOS (OCULTAR)'!$Q$3:$S$135,3,0),"")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 x14ac:dyDescent="0.3">
      <c r="A582" s="10" t="str">
        <f>IFERROR(VLOOKUP(B582,'[1]DADOS (OCULTAR)'!$Q$3:$S$135,3,0),"")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 x14ac:dyDescent="0.3">
      <c r="A583" s="10" t="str">
        <f>IFERROR(VLOOKUP(B583,'[1]DADOS (OCULTAR)'!$Q$3:$S$135,3,0),"")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 x14ac:dyDescent="0.3">
      <c r="A584" s="10" t="str">
        <f>IFERROR(VLOOKUP(B584,'[1]DADOS (OCULTAR)'!$Q$3:$S$135,3,0),"")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 x14ac:dyDescent="0.3">
      <c r="A585" s="10" t="str">
        <f>IFERROR(VLOOKUP(B585,'[1]DADOS (OCULTAR)'!$Q$3:$S$135,3,0),"")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 x14ac:dyDescent="0.3">
      <c r="A586" s="10" t="str">
        <f>IFERROR(VLOOKUP(B586,'[1]DADOS (OCULTAR)'!$Q$3:$S$135,3,0),"")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 x14ac:dyDescent="0.3">
      <c r="A587" s="10" t="str">
        <f>IFERROR(VLOOKUP(B587,'[1]DADOS (OCULTAR)'!$Q$3:$S$135,3,0),"")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 x14ac:dyDescent="0.3">
      <c r="A588" s="10" t="str">
        <f>IFERROR(VLOOKUP(B588,'[1]DADOS (OCULTAR)'!$Q$3:$S$135,3,0),"")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 x14ac:dyDescent="0.3">
      <c r="A589" s="10" t="str">
        <f>IFERROR(VLOOKUP(B589,'[1]DADOS (OCULTAR)'!$Q$3:$S$135,3,0),"")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 x14ac:dyDescent="0.3">
      <c r="A590" s="10" t="str">
        <f>IFERROR(VLOOKUP(B590,'[1]DADOS (OCULTAR)'!$Q$3:$S$135,3,0),"")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 x14ac:dyDescent="0.3">
      <c r="A591" s="10" t="str">
        <f>IFERROR(VLOOKUP(B591,'[1]DADOS (OCULTAR)'!$Q$3:$S$135,3,0),"")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 x14ac:dyDescent="0.3">
      <c r="A592" s="10" t="str">
        <f>IFERROR(VLOOKUP(B592,'[1]DADOS (OCULTAR)'!$Q$3:$S$135,3,0),"")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 x14ac:dyDescent="0.3">
      <c r="A593" s="10" t="str">
        <f>IFERROR(VLOOKUP(B593,'[1]DADOS (OCULTAR)'!$Q$3:$S$135,3,0),"")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 x14ac:dyDescent="0.3">
      <c r="A594" s="10" t="str">
        <f>IFERROR(VLOOKUP(B594,'[1]DADOS (OCULTAR)'!$Q$3:$S$135,3,0),"")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 x14ac:dyDescent="0.3">
      <c r="A595" s="10" t="str">
        <f>IFERROR(VLOOKUP(B595,'[1]DADOS (OCULTAR)'!$Q$3:$S$135,3,0),"")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 x14ac:dyDescent="0.3">
      <c r="A596" s="10" t="str">
        <f>IFERROR(VLOOKUP(B596,'[1]DADOS (OCULTAR)'!$Q$3:$S$135,3,0),"")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 x14ac:dyDescent="0.3">
      <c r="A597" s="10" t="str">
        <f>IFERROR(VLOOKUP(B597,'[1]DADOS (OCULTAR)'!$Q$3:$S$135,3,0),"")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 x14ac:dyDescent="0.3">
      <c r="A598" s="10" t="str">
        <f>IFERROR(VLOOKUP(B598,'[1]DADOS (OCULTAR)'!$Q$3:$S$135,3,0),"")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 x14ac:dyDescent="0.3">
      <c r="A599" s="10" t="str">
        <f>IFERROR(VLOOKUP(B599,'[1]DADOS (OCULTAR)'!$Q$3:$S$135,3,0),"")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 x14ac:dyDescent="0.3">
      <c r="A600" s="10" t="str">
        <f>IFERROR(VLOOKUP(B600,'[1]DADOS (OCULTAR)'!$Q$3:$S$135,3,0),"")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 x14ac:dyDescent="0.3">
      <c r="A601" s="10" t="str">
        <f>IFERROR(VLOOKUP(B601,'[1]DADOS (OCULTAR)'!$Q$3:$S$135,3,0),"")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 x14ac:dyDescent="0.3">
      <c r="A602" s="10" t="str">
        <f>IFERROR(VLOOKUP(B602,'[1]DADOS (OCULTAR)'!$Q$3:$S$135,3,0),"")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 x14ac:dyDescent="0.3">
      <c r="A603" s="10" t="str">
        <f>IFERROR(VLOOKUP(B603,'[1]DADOS (OCULTAR)'!$Q$3:$S$135,3,0),"")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 x14ac:dyDescent="0.3">
      <c r="A604" s="10" t="str">
        <f>IFERROR(VLOOKUP(B604,'[1]DADOS (OCULTAR)'!$Q$3:$S$135,3,0),"")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 x14ac:dyDescent="0.3">
      <c r="A605" s="10" t="str">
        <f>IFERROR(VLOOKUP(B605,'[1]DADOS (OCULTAR)'!$Q$3:$S$135,3,0),"")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 x14ac:dyDescent="0.3">
      <c r="A606" s="10" t="str">
        <f>IFERROR(VLOOKUP(B606,'[1]DADOS (OCULTAR)'!$Q$3:$S$135,3,0),"")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 x14ac:dyDescent="0.3">
      <c r="A607" s="10" t="str">
        <f>IFERROR(VLOOKUP(B607,'[1]DADOS (OCULTAR)'!$Q$3:$S$135,3,0),"")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 x14ac:dyDescent="0.3">
      <c r="A608" s="10" t="str">
        <f>IFERROR(VLOOKUP(B608,'[1]DADOS (OCULTAR)'!$Q$3:$S$135,3,0),"")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 x14ac:dyDescent="0.3">
      <c r="A609" s="10" t="str">
        <f>IFERROR(VLOOKUP(B609,'[1]DADOS (OCULTAR)'!$Q$3:$S$135,3,0),"")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 x14ac:dyDescent="0.3">
      <c r="A610" s="10" t="str">
        <f>IFERROR(VLOOKUP(B610,'[1]DADOS (OCULTAR)'!$Q$3:$S$135,3,0),"")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 x14ac:dyDescent="0.3">
      <c r="A611" s="10" t="str">
        <f>IFERROR(VLOOKUP(B611,'[1]DADOS (OCULTAR)'!$Q$3:$S$135,3,0),"")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 x14ac:dyDescent="0.3">
      <c r="A612" s="10" t="str">
        <f>IFERROR(VLOOKUP(B612,'[1]DADOS (OCULTAR)'!$Q$3:$S$135,3,0),"")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 x14ac:dyDescent="0.3">
      <c r="A613" s="10" t="str">
        <f>IFERROR(VLOOKUP(B613,'[1]DADOS (OCULTAR)'!$Q$3:$S$135,3,0),"")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 x14ac:dyDescent="0.3">
      <c r="A614" s="10" t="str">
        <f>IFERROR(VLOOKUP(B614,'[1]DADOS (OCULTAR)'!$Q$3:$S$135,3,0),"")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 x14ac:dyDescent="0.3">
      <c r="A615" s="10" t="str">
        <f>IFERROR(VLOOKUP(B615,'[1]DADOS (OCULTAR)'!$Q$3:$S$135,3,0),"")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 x14ac:dyDescent="0.3">
      <c r="A616" s="10" t="str">
        <f>IFERROR(VLOOKUP(B616,'[1]DADOS (OCULTAR)'!$Q$3:$S$135,3,0),"")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 x14ac:dyDescent="0.3">
      <c r="A617" s="10" t="str">
        <f>IFERROR(VLOOKUP(B617,'[1]DADOS (OCULTAR)'!$Q$3:$S$135,3,0),"")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 x14ac:dyDescent="0.3">
      <c r="A618" s="10" t="str">
        <f>IFERROR(VLOOKUP(B618,'[1]DADOS (OCULTAR)'!$Q$3:$S$135,3,0),"")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 x14ac:dyDescent="0.3">
      <c r="A619" s="10" t="str">
        <f>IFERROR(VLOOKUP(B619,'[1]DADOS (OCULTAR)'!$Q$3:$S$135,3,0),"")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 x14ac:dyDescent="0.3">
      <c r="A620" s="10" t="str">
        <f>IFERROR(VLOOKUP(B620,'[1]DADOS (OCULTAR)'!$Q$3:$S$135,3,0),"")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 x14ac:dyDescent="0.3">
      <c r="A621" s="10" t="str">
        <f>IFERROR(VLOOKUP(B621,'[1]DADOS (OCULTAR)'!$Q$3:$S$135,3,0),"")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 x14ac:dyDescent="0.3">
      <c r="A622" s="10" t="str">
        <f>IFERROR(VLOOKUP(B622,'[1]DADOS (OCULTAR)'!$Q$3:$S$135,3,0),"")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 x14ac:dyDescent="0.3">
      <c r="A623" s="10" t="str">
        <f>IFERROR(VLOOKUP(B623,'[1]DADOS (OCULTAR)'!$Q$3:$S$135,3,0),"")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 x14ac:dyDescent="0.3">
      <c r="A624" s="10" t="str">
        <f>IFERROR(VLOOKUP(B624,'[1]DADOS (OCULTAR)'!$Q$3:$S$135,3,0),"")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 x14ac:dyDescent="0.3">
      <c r="A625" s="10" t="str">
        <f>IFERROR(VLOOKUP(B625,'[1]DADOS (OCULTAR)'!$Q$3:$S$135,3,0),"")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 x14ac:dyDescent="0.3">
      <c r="A626" s="10" t="str">
        <f>IFERROR(VLOOKUP(B626,'[1]DADOS (OCULTAR)'!$Q$3:$S$135,3,0),"")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 x14ac:dyDescent="0.3">
      <c r="A627" s="10" t="str">
        <f>IFERROR(VLOOKUP(B627,'[1]DADOS (OCULTAR)'!$Q$3:$S$135,3,0),"")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 x14ac:dyDescent="0.3">
      <c r="A628" s="10" t="str">
        <f>IFERROR(VLOOKUP(B628,'[1]DADOS (OCULTAR)'!$Q$3:$S$135,3,0),"")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 x14ac:dyDescent="0.3">
      <c r="A629" s="10" t="str">
        <f>IFERROR(VLOOKUP(B629,'[1]DADOS (OCULTAR)'!$Q$3:$S$135,3,0),"")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 x14ac:dyDescent="0.3">
      <c r="A630" s="10" t="str">
        <f>IFERROR(VLOOKUP(B630,'[1]DADOS (OCULTAR)'!$Q$3:$S$135,3,0),"")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 x14ac:dyDescent="0.3">
      <c r="A631" s="10" t="str">
        <f>IFERROR(VLOOKUP(B631,'[1]DADOS (OCULTAR)'!$Q$3:$S$135,3,0),"")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 x14ac:dyDescent="0.3">
      <c r="A632" s="10" t="str">
        <f>IFERROR(VLOOKUP(B632,'[1]DADOS (OCULTAR)'!$Q$3:$S$135,3,0),"")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 x14ac:dyDescent="0.3">
      <c r="A633" s="10" t="str">
        <f>IFERROR(VLOOKUP(B633,'[1]DADOS (OCULTAR)'!$Q$3:$S$135,3,0),"")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 x14ac:dyDescent="0.3">
      <c r="A634" s="10" t="str">
        <f>IFERROR(VLOOKUP(B634,'[1]DADOS (OCULTAR)'!$Q$3:$S$135,3,0),"")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 x14ac:dyDescent="0.3">
      <c r="A635" s="10" t="str">
        <f>IFERROR(VLOOKUP(B635,'[1]DADOS (OCULTAR)'!$Q$3:$S$135,3,0),"")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 x14ac:dyDescent="0.3">
      <c r="A636" s="10" t="str">
        <f>IFERROR(VLOOKUP(B636,'[1]DADOS (OCULTAR)'!$Q$3:$S$135,3,0),"")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 x14ac:dyDescent="0.3">
      <c r="A637" s="10" t="str">
        <f>IFERROR(VLOOKUP(B637,'[1]DADOS (OCULTAR)'!$Q$3:$S$135,3,0),"")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 x14ac:dyDescent="0.3">
      <c r="A638" s="10" t="str">
        <f>IFERROR(VLOOKUP(B638,'[1]DADOS (OCULTAR)'!$Q$3:$S$135,3,0),"")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 x14ac:dyDescent="0.3">
      <c r="A639" s="10" t="str">
        <f>IFERROR(VLOOKUP(B639,'[1]DADOS (OCULTAR)'!$Q$3:$S$135,3,0),"")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 x14ac:dyDescent="0.3">
      <c r="A640" s="10" t="str">
        <f>IFERROR(VLOOKUP(B640,'[1]DADOS (OCULTAR)'!$Q$3:$S$135,3,0),"")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 x14ac:dyDescent="0.3">
      <c r="A641" s="10" t="str">
        <f>IFERROR(VLOOKUP(B641,'[1]DADOS (OCULTAR)'!$Q$3:$S$135,3,0),"")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 x14ac:dyDescent="0.3">
      <c r="A642" s="10" t="str">
        <f>IFERROR(VLOOKUP(B642,'[1]DADOS (OCULTAR)'!$Q$3:$S$135,3,0),"")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 x14ac:dyDescent="0.3">
      <c r="A643" s="10" t="str">
        <f>IFERROR(VLOOKUP(B643,'[1]DADOS (OCULTAR)'!$Q$3:$S$135,3,0),"")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 x14ac:dyDescent="0.3">
      <c r="A644" s="10" t="str">
        <f>IFERROR(VLOOKUP(B644,'[1]DADOS (OCULTAR)'!$Q$3:$S$135,3,0),"")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 x14ac:dyDescent="0.3">
      <c r="A645" s="10" t="str">
        <f>IFERROR(VLOOKUP(B645,'[1]DADOS (OCULTAR)'!$Q$3:$S$135,3,0),"")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 x14ac:dyDescent="0.3">
      <c r="A646" s="10" t="str">
        <f>IFERROR(VLOOKUP(B646,'[1]DADOS (OCULTAR)'!$Q$3:$S$135,3,0),"")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 x14ac:dyDescent="0.3">
      <c r="A647" s="10" t="str">
        <f>IFERROR(VLOOKUP(B647,'[1]DADOS (OCULTAR)'!$Q$3:$S$135,3,0),"")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 x14ac:dyDescent="0.3">
      <c r="A648" s="10" t="str">
        <f>IFERROR(VLOOKUP(B648,'[1]DADOS (OCULTAR)'!$Q$3:$S$135,3,0),"")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 x14ac:dyDescent="0.3">
      <c r="A649" s="10" t="str">
        <f>IFERROR(VLOOKUP(B649,'[1]DADOS (OCULTAR)'!$Q$3:$S$135,3,0),"")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 x14ac:dyDescent="0.3">
      <c r="A650" s="10" t="str">
        <f>IFERROR(VLOOKUP(B650,'[1]DADOS (OCULTAR)'!$Q$3:$S$135,3,0),"")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 x14ac:dyDescent="0.3">
      <c r="A651" s="10" t="str">
        <f>IFERROR(VLOOKUP(B651,'[1]DADOS (OCULTAR)'!$Q$3:$S$135,3,0),"")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 x14ac:dyDescent="0.3">
      <c r="A652" s="10" t="str">
        <f>IFERROR(VLOOKUP(B652,'[1]DADOS (OCULTAR)'!$Q$3:$S$135,3,0),"")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 x14ac:dyDescent="0.3">
      <c r="A653" s="10" t="str">
        <f>IFERROR(VLOOKUP(B653,'[1]DADOS (OCULTAR)'!$Q$3:$S$135,3,0),"")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 x14ac:dyDescent="0.3">
      <c r="A654" s="10" t="str">
        <f>IFERROR(VLOOKUP(B654,'[1]DADOS (OCULTAR)'!$Q$3:$S$135,3,0),"")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 x14ac:dyDescent="0.3">
      <c r="A655" s="10" t="str">
        <f>IFERROR(VLOOKUP(B655,'[1]DADOS (OCULTAR)'!$Q$3:$S$135,3,0),"")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 x14ac:dyDescent="0.3">
      <c r="A656" s="10" t="str">
        <f>IFERROR(VLOOKUP(B656,'[1]DADOS (OCULTAR)'!$Q$3:$S$135,3,0),"")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 x14ac:dyDescent="0.3">
      <c r="A657" s="10" t="str">
        <f>IFERROR(VLOOKUP(B657,'[1]DADOS (OCULTAR)'!$Q$3:$S$135,3,0),"")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 x14ac:dyDescent="0.3">
      <c r="A658" s="10" t="str">
        <f>IFERROR(VLOOKUP(B658,'[1]DADOS (OCULTAR)'!$Q$3:$S$135,3,0),"")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 x14ac:dyDescent="0.3">
      <c r="A659" s="10" t="str">
        <f>IFERROR(VLOOKUP(B659,'[1]DADOS (OCULTAR)'!$Q$3:$S$135,3,0),"")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 x14ac:dyDescent="0.3">
      <c r="A660" s="10" t="str">
        <f>IFERROR(VLOOKUP(B660,'[1]DADOS (OCULTAR)'!$Q$3:$S$135,3,0),"")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 x14ac:dyDescent="0.3">
      <c r="A661" s="10" t="str">
        <f>IFERROR(VLOOKUP(B661,'[1]DADOS (OCULTAR)'!$Q$3:$S$135,3,0),"")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 x14ac:dyDescent="0.3">
      <c r="A662" s="10" t="str">
        <f>IFERROR(VLOOKUP(B662,'[1]DADOS (OCULTAR)'!$Q$3:$S$135,3,0),"")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 x14ac:dyDescent="0.3">
      <c r="A663" s="10" t="str">
        <f>IFERROR(VLOOKUP(B663,'[1]DADOS (OCULTAR)'!$Q$3:$S$135,3,0),"")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 x14ac:dyDescent="0.3">
      <c r="A664" s="10" t="str">
        <f>IFERROR(VLOOKUP(B664,'[1]DADOS (OCULTAR)'!$Q$3:$S$135,3,0),"")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 x14ac:dyDescent="0.3">
      <c r="A665" s="10" t="str">
        <f>IFERROR(VLOOKUP(B665,'[1]DADOS (OCULTAR)'!$Q$3:$S$135,3,0),"")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 x14ac:dyDescent="0.3">
      <c r="A666" s="10" t="str">
        <f>IFERROR(VLOOKUP(B666,'[1]DADOS (OCULTAR)'!$Q$3:$S$135,3,0),"")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 x14ac:dyDescent="0.3">
      <c r="A667" s="10" t="str">
        <f>IFERROR(VLOOKUP(B667,'[1]DADOS (OCULTAR)'!$Q$3:$S$135,3,0),"")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 x14ac:dyDescent="0.3">
      <c r="A668" s="10" t="str">
        <f>IFERROR(VLOOKUP(B668,'[1]DADOS (OCULTAR)'!$Q$3:$S$135,3,0),"")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 x14ac:dyDescent="0.3">
      <c r="A669" s="10" t="str">
        <f>IFERROR(VLOOKUP(B669,'[1]DADOS (OCULTAR)'!$Q$3:$S$135,3,0),"")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 x14ac:dyDescent="0.3">
      <c r="A670" s="10" t="str">
        <f>IFERROR(VLOOKUP(B670,'[1]DADOS (OCULTAR)'!$Q$3:$S$135,3,0),"")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 x14ac:dyDescent="0.3">
      <c r="A671" s="10" t="str">
        <f>IFERROR(VLOOKUP(B671,'[1]DADOS (OCULTAR)'!$Q$3:$S$135,3,0),"")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 x14ac:dyDescent="0.3">
      <c r="A672" s="10" t="str">
        <f>IFERROR(VLOOKUP(B672,'[1]DADOS (OCULTAR)'!$Q$3:$S$135,3,0),"")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 x14ac:dyDescent="0.3">
      <c r="A673" s="10" t="str">
        <f>IFERROR(VLOOKUP(B673,'[1]DADOS (OCULTAR)'!$Q$3:$S$135,3,0),"")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 x14ac:dyDescent="0.3">
      <c r="A674" s="10" t="str">
        <f>IFERROR(VLOOKUP(B674,'[1]DADOS (OCULTAR)'!$Q$3:$S$135,3,0),"")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 x14ac:dyDescent="0.3">
      <c r="A675" s="10" t="str">
        <f>IFERROR(VLOOKUP(B675,'[1]DADOS (OCULTAR)'!$Q$3:$S$135,3,0),"")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 x14ac:dyDescent="0.3">
      <c r="A676" s="10" t="str">
        <f>IFERROR(VLOOKUP(B676,'[1]DADOS (OCULTAR)'!$Q$3:$S$135,3,0),"")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 x14ac:dyDescent="0.3">
      <c r="A677" s="10" t="str">
        <f>IFERROR(VLOOKUP(B677,'[1]DADOS (OCULTAR)'!$Q$3:$S$135,3,0),"")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 x14ac:dyDescent="0.3">
      <c r="A678" s="10" t="str">
        <f>IFERROR(VLOOKUP(B678,'[1]DADOS (OCULTAR)'!$Q$3:$S$135,3,0),"")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 x14ac:dyDescent="0.3">
      <c r="A679" s="10" t="str">
        <f>IFERROR(VLOOKUP(B679,'[1]DADOS (OCULTAR)'!$Q$3:$S$135,3,0),"")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 x14ac:dyDescent="0.3">
      <c r="A680" s="10" t="str">
        <f>IFERROR(VLOOKUP(B680,'[1]DADOS (OCULTAR)'!$Q$3:$S$135,3,0),"")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 x14ac:dyDescent="0.3">
      <c r="A681" s="10" t="str">
        <f>IFERROR(VLOOKUP(B681,'[1]DADOS (OCULTAR)'!$Q$3:$S$135,3,0),"")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 x14ac:dyDescent="0.3">
      <c r="A682" s="10" t="str">
        <f>IFERROR(VLOOKUP(B682,'[1]DADOS (OCULTAR)'!$Q$3:$S$135,3,0),"")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 x14ac:dyDescent="0.3">
      <c r="A683" s="10" t="str">
        <f>IFERROR(VLOOKUP(B683,'[1]DADOS (OCULTAR)'!$Q$3:$S$135,3,0),"")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 x14ac:dyDescent="0.3">
      <c r="A684" s="10" t="str">
        <f>IFERROR(VLOOKUP(B684,'[1]DADOS (OCULTAR)'!$Q$3:$S$135,3,0),"")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 x14ac:dyDescent="0.3">
      <c r="A685" s="10" t="str">
        <f>IFERROR(VLOOKUP(B685,'[1]DADOS (OCULTAR)'!$Q$3:$S$135,3,0),"")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 x14ac:dyDescent="0.3">
      <c r="A686" s="10" t="str">
        <f>IFERROR(VLOOKUP(B686,'[1]DADOS (OCULTAR)'!$Q$3:$S$135,3,0),"")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 x14ac:dyDescent="0.3">
      <c r="A687" s="10" t="str">
        <f>IFERROR(VLOOKUP(B687,'[1]DADOS (OCULTAR)'!$Q$3:$S$135,3,0),"")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 x14ac:dyDescent="0.3">
      <c r="A688" s="10" t="str">
        <f>IFERROR(VLOOKUP(B688,'[1]DADOS (OCULTAR)'!$Q$3:$S$135,3,0),"")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 x14ac:dyDescent="0.3">
      <c r="A689" s="10" t="str">
        <f>IFERROR(VLOOKUP(B689,'[1]DADOS (OCULTAR)'!$Q$3:$S$135,3,0),"")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 x14ac:dyDescent="0.3">
      <c r="A690" s="10" t="str">
        <f>IFERROR(VLOOKUP(B690,'[1]DADOS (OCULTAR)'!$Q$3:$S$135,3,0),"")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 x14ac:dyDescent="0.3">
      <c r="A691" s="10" t="str">
        <f>IFERROR(VLOOKUP(B691,'[1]DADOS (OCULTAR)'!$Q$3:$S$135,3,0),"")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3">
      <c r="A692" s="10" t="str">
        <f>IFERROR(VLOOKUP(B692,'[1]DADOS (OCULTAR)'!$Q$3:$S$135,3,0),"")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 x14ac:dyDescent="0.3">
      <c r="A693" s="10" t="str">
        <f>IFERROR(VLOOKUP(B693,'[1]DADOS (OCULTAR)'!$Q$3:$S$135,3,0),"")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 x14ac:dyDescent="0.3">
      <c r="A694" s="10" t="str">
        <f>IFERROR(VLOOKUP(B694,'[1]DADOS (OCULTAR)'!$Q$3:$S$135,3,0),"")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 x14ac:dyDescent="0.3">
      <c r="A695" s="10" t="str">
        <f>IFERROR(VLOOKUP(B695,'[1]DADOS (OCULTAR)'!$Q$3:$S$135,3,0),"")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 x14ac:dyDescent="0.3">
      <c r="A696" s="10" t="str">
        <f>IFERROR(VLOOKUP(B696,'[1]DADOS (OCULTAR)'!$Q$3:$S$135,3,0),"")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 x14ac:dyDescent="0.3">
      <c r="A697" s="10" t="str">
        <f>IFERROR(VLOOKUP(B697,'[1]DADOS (OCULTAR)'!$Q$3:$S$135,3,0),"")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 x14ac:dyDescent="0.3">
      <c r="A698" s="10" t="str">
        <f>IFERROR(VLOOKUP(B698,'[1]DADOS (OCULTAR)'!$Q$3:$S$135,3,0),"")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 x14ac:dyDescent="0.3">
      <c r="A699" s="10" t="str">
        <f>IFERROR(VLOOKUP(B699,'[1]DADOS (OCULTAR)'!$Q$3:$S$135,3,0),"")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 x14ac:dyDescent="0.3">
      <c r="A700" s="10" t="str">
        <f>IFERROR(VLOOKUP(B700,'[1]DADOS (OCULTAR)'!$Q$3:$S$135,3,0),"")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 x14ac:dyDescent="0.3">
      <c r="A701" s="10" t="str">
        <f>IFERROR(VLOOKUP(B701,'[1]DADOS (OCULTAR)'!$Q$3:$S$135,3,0),"")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 x14ac:dyDescent="0.3">
      <c r="A702" s="10" t="str">
        <f>IFERROR(VLOOKUP(B702,'[1]DADOS (OCULTAR)'!$Q$3:$S$135,3,0),"")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 x14ac:dyDescent="0.3">
      <c r="A703" s="10" t="str">
        <f>IFERROR(VLOOKUP(B703,'[1]DADOS (OCULTAR)'!$Q$3:$S$135,3,0),"")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 x14ac:dyDescent="0.3">
      <c r="A704" s="10" t="str">
        <f>IFERROR(VLOOKUP(B704,'[1]DADOS (OCULTAR)'!$Q$3:$S$135,3,0),"")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 x14ac:dyDescent="0.3">
      <c r="A705" s="10" t="str">
        <f>IFERROR(VLOOKUP(B705,'[1]DADOS (OCULTAR)'!$Q$3:$S$135,3,0),"")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 x14ac:dyDescent="0.3">
      <c r="A706" s="10" t="str">
        <f>IFERROR(VLOOKUP(B706,'[1]DADOS (OCULTAR)'!$Q$3:$S$135,3,0),"")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 x14ac:dyDescent="0.3">
      <c r="A707" s="10" t="str">
        <f>IFERROR(VLOOKUP(B707,'[1]DADOS (OCULTAR)'!$Q$3:$S$135,3,0),"")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 x14ac:dyDescent="0.3">
      <c r="A708" s="10" t="str">
        <f>IFERROR(VLOOKUP(B708,'[1]DADOS (OCULTAR)'!$Q$3:$S$135,3,0),"")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 x14ac:dyDescent="0.3">
      <c r="A709" s="10" t="str">
        <f>IFERROR(VLOOKUP(B709,'[1]DADOS (OCULTAR)'!$Q$3:$S$135,3,0),"")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 x14ac:dyDescent="0.3">
      <c r="A710" s="10" t="str">
        <f>IFERROR(VLOOKUP(B710,'[1]DADOS (OCULTAR)'!$Q$3:$S$135,3,0),"")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 x14ac:dyDescent="0.3">
      <c r="A711" s="10" t="str">
        <f>IFERROR(VLOOKUP(B711,'[1]DADOS (OCULTAR)'!$Q$3:$S$135,3,0),"")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 x14ac:dyDescent="0.3">
      <c r="A712" s="10" t="str">
        <f>IFERROR(VLOOKUP(B712,'[1]DADOS (OCULTAR)'!$Q$3:$S$135,3,0),"")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 x14ac:dyDescent="0.3">
      <c r="A713" s="10" t="str">
        <f>IFERROR(VLOOKUP(B713,'[1]DADOS (OCULTAR)'!$Q$3:$S$135,3,0),"")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 x14ac:dyDescent="0.3">
      <c r="A714" s="10" t="str">
        <f>IFERROR(VLOOKUP(B714,'[1]DADOS (OCULTAR)'!$Q$3:$S$135,3,0),"")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 x14ac:dyDescent="0.3">
      <c r="A715" s="10" t="str">
        <f>IFERROR(VLOOKUP(B715,'[1]DADOS (OCULTAR)'!$Q$3:$S$135,3,0),"")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 x14ac:dyDescent="0.3">
      <c r="A716" s="10" t="str">
        <f>IFERROR(VLOOKUP(B716,'[1]DADOS (OCULTAR)'!$Q$3:$S$135,3,0),"")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 x14ac:dyDescent="0.3">
      <c r="A717" s="10" t="str">
        <f>IFERROR(VLOOKUP(B717,'[1]DADOS (OCULTAR)'!$Q$3:$S$135,3,0),"")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3">
      <c r="A718" s="10" t="str">
        <f>IFERROR(VLOOKUP(B718,'[1]DADOS (OCULTAR)'!$Q$3:$S$135,3,0),"")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 x14ac:dyDescent="0.3">
      <c r="A719" s="10" t="str">
        <f>IFERROR(VLOOKUP(B719,'[1]DADOS (OCULTAR)'!$Q$3:$S$135,3,0),"")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 x14ac:dyDescent="0.3">
      <c r="A720" s="10" t="str">
        <f>IFERROR(VLOOKUP(B720,'[1]DADOS (OCULTAR)'!$Q$3:$S$135,3,0),"")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 x14ac:dyDescent="0.3">
      <c r="A721" s="10" t="str">
        <f>IFERROR(VLOOKUP(B721,'[1]DADOS (OCULTAR)'!$Q$3:$S$135,3,0),"")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 x14ac:dyDescent="0.3">
      <c r="A722" s="10" t="str">
        <f>IFERROR(VLOOKUP(B722,'[1]DADOS (OCULTAR)'!$Q$3:$S$135,3,0),"")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 x14ac:dyDescent="0.3">
      <c r="A723" s="10" t="str">
        <f>IFERROR(VLOOKUP(B723,'[1]DADOS (OCULTAR)'!$Q$3:$S$135,3,0),"")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 x14ac:dyDescent="0.3">
      <c r="A724" s="10" t="str">
        <f>IFERROR(VLOOKUP(B724,'[1]DADOS (OCULTAR)'!$Q$3:$S$135,3,0),"")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 x14ac:dyDescent="0.3">
      <c r="A725" s="10" t="str">
        <f>IFERROR(VLOOKUP(B725,'[1]DADOS (OCULTAR)'!$Q$3:$S$135,3,0),"")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3">
      <c r="A726" s="10" t="str">
        <f>IFERROR(VLOOKUP(B726,'[1]DADOS (OCULTAR)'!$Q$3:$S$135,3,0),"")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 x14ac:dyDescent="0.3">
      <c r="A727" s="10" t="str">
        <f>IFERROR(VLOOKUP(B727,'[1]DADOS (OCULTAR)'!$Q$3:$S$135,3,0),"")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 x14ac:dyDescent="0.3">
      <c r="A728" s="10" t="str">
        <f>IFERROR(VLOOKUP(B728,'[1]DADOS (OCULTAR)'!$Q$3:$S$135,3,0),"")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 x14ac:dyDescent="0.3">
      <c r="A729" s="10" t="str">
        <f>IFERROR(VLOOKUP(B729,'[1]DADOS (OCULTAR)'!$Q$3:$S$135,3,0),"")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 x14ac:dyDescent="0.3">
      <c r="A730" s="10" t="str">
        <f>IFERROR(VLOOKUP(B730,'[1]DADOS (OCULTAR)'!$Q$3:$S$135,3,0),"")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 x14ac:dyDescent="0.3">
      <c r="A731" s="10" t="str">
        <f>IFERROR(VLOOKUP(B731,'[1]DADOS (OCULTAR)'!$Q$3:$S$135,3,0),"")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 x14ac:dyDescent="0.3">
      <c r="A732" s="10" t="str">
        <f>IFERROR(VLOOKUP(B732,'[1]DADOS (OCULTAR)'!$Q$3:$S$135,3,0),"")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 x14ac:dyDescent="0.3">
      <c r="A733" s="10" t="str">
        <f>IFERROR(VLOOKUP(B733,'[1]DADOS (OCULTAR)'!$Q$3:$S$135,3,0),"")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 x14ac:dyDescent="0.3">
      <c r="A734" s="10" t="str">
        <f>IFERROR(VLOOKUP(B734,'[1]DADOS (OCULTAR)'!$Q$3:$S$135,3,0),"")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 x14ac:dyDescent="0.3">
      <c r="A735" s="10" t="str">
        <f>IFERROR(VLOOKUP(B735,'[1]DADOS (OCULTAR)'!$Q$3:$S$135,3,0),"")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 x14ac:dyDescent="0.3">
      <c r="A736" s="10" t="str">
        <f>IFERROR(VLOOKUP(B736,'[1]DADOS (OCULTAR)'!$Q$3:$S$135,3,0),"")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 x14ac:dyDescent="0.3">
      <c r="A737" s="10" t="str">
        <f>IFERROR(VLOOKUP(B737,'[1]DADOS (OCULTAR)'!$Q$3:$S$135,3,0),"")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 x14ac:dyDescent="0.3">
      <c r="A738" s="10" t="str">
        <f>IFERROR(VLOOKUP(B738,'[1]DADOS (OCULTAR)'!$Q$3:$S$135,3,0),"")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 x14ac:dyDescent="0.3">
      <c r="A739" s="10" t="str">
        <f>IFERROR(VLOOKUP(B739,'[1]DADOS (OCULTAR)'!$Q$3:$S$135,3,0),"")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 x14ac:dyDescent="0.3">
      <c r="A740" s="10" t="str">
        <f>IFERROR(VLOOKUP(B740,'[1]DADOS (OCULTAR)'!$Q$3:$S$135,3,0),"")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 x14ac:dyDescent="0.3">
      <c r="A741" s="10" t="str">
        <f>IFERROR(VLOOKUP(B741,'[1]DADOS (OCULTAR)'!$Q$3:$S$135,3,0),"")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 x14ac:dyDescent="0.3">
      <c r="A742" s="10" t="str">
        <f>IFERROR(VLOOKUP(B742,'[1]DADOS (OCULTAR)'!$Q$3:$S$135,3,0),"")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 x14ac:dyDescent="0.3">
      <c r="A743" s="10" t="str">
        <f>IFERROR(VLOOKUP(B743,'[1]DADOS (OCULTAR)'!$Q$3:$S$135,3,0),"")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 x14ac:dyDescent="0.3">
      <c r="A744" s="10" t="str">
        <f>IFERROR(VLOOKUP(B744,'[1]DADOS (OCULTAR)'!$Q$3:$S$135,3,0),"")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 x14ac:dyDescent="0.3">
      <c r="A745" s="10" t="str">
        <f>IFERROR(VLOOKUP(B745,'[1]DADOS (OCULTAR)'!$Q$3:$S$135,3,0),"")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 x14ac:dyDescent="0.3">
      <c r="A746" s="10" t="str">
        <f>IFERROR(VLOOKUP(B746,'[1]DADOS (OCULTAR)'!$Q$3:$S$135,3,0),"")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 x14ac:dyDescent="0.3">
      <c r="A747" s="10" t="str">
        <f>IFERROR(VLOOKUP(B747,'[1]DADOS (OCULTAR)'!$Q$3:$S$135,3,0),"")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 x14ac:dyDescent="0.3">
      <c r="A748" s="10" t="str">
        <f>IFERROR(VLOOKUP(B748,'[1]DADOS (OCULTAR)'!$Q$3:$S$135,3,0),"")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3">
      <c r="A749" s="10" t="str">
        <f>IFERROR(VLOOKUP(B749,'[1]DADOS (OCULTAR)'!$Q$3:$S$135,3,0),"")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 x14ac:dyDescent="0.3">
      <c r="A750" s="10" t="str">
        <f>IFERROR(VLOOKUP(B750,'[1]DADOS (OCULTAR)'!$Q$3:$S$135,3,0),"")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 x14ac:dyDescent="0.3">
      <c r="A751" s="10" t="str">
        <f>IFERROR(VLOOKUP(B751,'[1]DADOS (OCULTAR)'!$Q$3:$S$135,3,0),"")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 x14ac:dyDescent="0.3">
      <c r="A752" s="10" t="str">
        <f>IFERROR(VLOOKUP(B752,'[1]DADOS (OCULTAR)'!$Q$3:$S$135,3,0),"")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 x14ac:dyDescent="0.3">
      <c r="A753" s="10" t="str">
        <f>IFERROR(VLOOKUP(B753,'[1]DADOS (OCULTAR)'!$Q$3:$S$135,3,0),"")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 x14ac:dyDescent="0.3">
      <c r="A754" s="10" t="str">
        <f>IFERROR(VLOOKUP(B754,'[1]DADOS (OCULTAR)'!$Q$3:$S$135,3,0),"")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 x14ac:dyDescent="0.3">
      <c r="A755" s="10" t="str">
        <f>IFERROR(VLOOKUP(B755,'[1]DADOS (OCULTAR)'!$Q$3:$S$135,3,0),"")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 x14ac:dyDescent="0.3">
      <c r="A756" s="10" t="str">
        <f>IFERROR(VLOOKUP(B756,'[1]DADOS (OCULTAR)'!$Q$3:$S$135,3,0),"")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 x14ac:dyDescent="0.3">
      <c r="A757" s="10" t="str">
        <f>IFERROR(VLOOKUP(B757,'[1]DADOS (OCULTAR)'!$Q$3:$S$135,3,0),"")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 x14ac:dyDescent="0.3">
      <c r="A758" s="10" t="str">
        <f>IFERROR(VLOOKUP(B758,'[1]DADOS (OCULTAR)'!$Q$3:$S$135,3,0),"")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 x14ac:dyDescent="0.3">
      <c r="A759" s="10" t="str">
        <f>IFERROR(VLOOKUP(B759,'[1]DADOS (OCULTAR)'!$Q$3:$S$135,3,0),"")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 x14ac:dyDescent="0.3">
      <c r="A760" s="10" t="str">
        <f>IFERROR(VLOOKUP(B760,'[1]DADOS (OCULTAR)'!$Q$3:$S$135,3,0),"")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 x14ac:dyDescent="0.3">
      <c r="A761" s="10" t="str">
        <f>IFERROR(VLOOKUP(B761,'[1]DADOS (OCULTAR)'!$Q$3:$S$135,3,0),"")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 x14ac:dyDescent="0.3">
      <c r="A762" s="10" t="str">
        <f>IFERROR(VLOOKUP(B762,'[1]DADOS (OCULTAR)'!$Q$3:$S$135,3,0),"")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 x14ac:dyDescent="0.3">
      <c r="A763" s="10" t="str">
        <f>IFERROR(VLOOKUP(B763,'[1]DADOS (OCULTAR)'!$Q$3:$S$135,3,0),"")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 x14ac:dyDescent="0.3">
      <c r="A764" s="10" t="str">
        <f>IFERROR(VLOOKUP(B764,'[1]DADOS (OCULTAR)'!$Q$3:$S$135,3,0),"")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 x14ac:dyDescent="0.3">
      <c r="A765" s="10" t="str">
        <f>IFERROR(VLOOKUP(B765,'[1]DADOS (OCULTAR)'!$Q$3:$S$135,3,0),"")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 x14ac:dyDescent="0.3">
      <c r="A766" s="10" t="str">
        <f>IFERROR(VLOOKUP(B766,'[1]DADOS (OCULTAR)'!$Q$3:$S$135,3,0),"")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 x14ac:dyDescent="0.3">
      <c r="A767" s="10" t="str">
        <f>IFERROR(VLOOKUP(B767,'[1]DADOS (OCULTAR)'!$Q$3:$S$135,3,0),"")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 x14ac:dyDescent="0.3">
      <c r="A768" s="10" t="str">
        <f>IFERROR(VLOOKUP(B768,'[1]DADOS (OCULTAR)'!$Q$3:$S$135,3,0),"")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 x14ac:dyDescent="0.3">
      <c r="A769" s="10" t="str">
        <f>IFERROR(VLOOKUP(B769,'[1]DADOS (OCULTAR)'!$Q$3:$S$135,3,0),"")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 x14ac:dyDescent="0.3">
      <c r="A770" s="10" t="str">
        <f>IFERROR(VLOOKUP(B770,'[1]DADOS (OCULTAR)'!$Q$3:$S$135,3,0),"")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 x14ac:dyDescent="0.3">
      <c r="A771" s="10" t="str">
        <f>IFERROR(VLOOKUP(B771,'[1]DADOS (OCULTAR)'!$Q$3:$S$135,3,0),"")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 x14ac:dyDescent="0.3">
      <c r="A772" s="10" t="str">
        <f>IFERROR(VLOOKUP(B772,'[1]DADOS (OCULTAR)'!$Q$3:$S$135,3,0),"")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 x14ac:dyDescent="0.3">
      <c r="A773" s="10" t="str">
        <f>IFERROR(VLOOKUP(B773,'[1]DADOS (OCULTAR)'!$Q$3:$S$135,3,0),"")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 x14ac:dyDescent="0.3">
      <c r="A774" s="10" t="str">
        <f>IFERROR(VLOOKUP(B774,'[1]DADOS (OCULTAR)'!$Q$3:$S$135,3,0),"")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 x14ac:dyDescent="0.3">
      <c r="A775" s="10" t="str">
        <f>IFERROR(VLOOKUP(B775,'[1]DADOS (OCULTAR)'!$Q$3:$S$135,3,0),"")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 x14ac:dyDescent="0.3">
      <c r="A776" s="10" t="str">
        <f>IFERROR(VLOOKUP(B776,'[1]DADOS (OCULTAR)'!$Q$3:$S$135,3,0),"")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 x14ac:dyDescent="0.3">
      <c r="A777" s="10" t="str">
        <f>IFERROR(VLOOKUP(B777,'[1]DADOS (OCULTAR)'!$Q$3:$S$135,3,0),"")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 x14ac:dyDescent="0.3">
      <c r="A778" s="10" t="str">
        <f>IFERROR(VLOOKUP(B778,'[1]DADOS (OCULTAR)'!$Q$3:$S$135,3,0),"")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 x14ac:dyDescent="0.3">
      <c r="A779" s="10" t="str">
        <f>IFERROR(VLOOKUP(B779,'[1]DADOS (OCULTAR)'!$Q$3:$S$135,3,0),"")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 x14ac:dyDescent="0.3">
      <c r="A780" s="10" t="str">
        <f>IFERROR(VLOOKUP(B780,'[1]DADOS (OCULTAR)'!$Q$3:$S$135,3,0),"")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 x14ac:dyDescent="0.3">
      <c r="A781" s="10" t="str">
        <f>IFERROR(VLOOKUP(B781,'[1]DADOS (OCULTAR)'!$Q$3:$S$135,3,0),"")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 x14ac:dyDescent="0.3">
      <c r="A782" s="10" t="str">
        <f>IFERROR(VLOOKUP(B782,'[1]DADOS (OCULTAR)'!$Q$3:$S$135,3,0),"")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 x14ac:dyDescent="0.3">
      <c r="A783" s="10" t="str">
        <f>IFERROR(VLOOKUP(B783,'[1]DADOS (OCULTAR)'!$Q$3:$S$135,3,0),"")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 x14ac:dyDescent="0.3">
      <c r="A784" s="10" t="str">
        <f>IFERROR(VLOOKUP(B784,'[1]DADOS (OCULTAR)'!$Q$3:$S$135,3,0),"")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 x14ac:dyDescent="0.3">
      <c r="A785" s="10" t="str">
        <f>IFERROR(VLOOKUP(B785,'[1]DADOS (OCULTAR)'!$Q$3:$S$135,3,0),"")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 x14ac:dyDescent="0.3">
      <c r="A786" s="10" t="str">
        <f>IFERROR(VLOOKUP(B786,'[1]DADOS (OCULTAR)'!$Q$3:$S$135,3,0),"")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 x14ac:dyDescent="0.3">
      <c r="A787" s="10" t="str">
        <f>IFERROR(VLOOKUP(B787,'[1]DADOS (OCULTAR)'!$Q$3:$S$135,3,0),"")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 x14ac:dyDescent="0.3">
      <c r="A788" s="10" t="str">
        <f>IFERROR(VLOOKUP(B788,'[1]DADOS (OCULTAR)'!$Q$3:$S$135,3,0),"")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 x14ac:dyDescent="0.3">
      <c r="A789" s="10" t="str">
        <f>IFERROR(VLOOKUP(B789,'[1]DADOS (OCULTAR)'!$Q$3:$S$135,3,0),"")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 x14ac:dyDescent="0.3">
      <c r="A790" s="10" t="str">
        <f>IFERROR(VLOOKUP(B790,'[1]DADOS (OCULTAR)'!$Q$3:$S$135,3,0),"")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 x14ac:dyDescent="0.3">
      <c r="A791" s="10" t="str">
        <f>IFERROR(VLOOKUP(B791,'[1]DADOS (OCULTAR)'!$Q$3:$S$135,3,0),"")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 x14ac:dyDescent="0.3">
      <c r="A792" s="10" t="str">
        <f>IFERROR(VLOOKUP(B792,'[1]DADOS (OCULTAR)'!$Q$3:$S$135,3,0),"")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 x14ac:dyDescent="0.3">
      <c r="A793" s="10" t="str">
        <f>IFERROR(VLOOKUP(B793,'[1]DADOS (OCULTAR)'!$Q$3:$S$135,3,0),"")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 x14ac:dyDescent="0.3">
      <c r="A794" s="10" t="str">
        <f>IFERROR(VLOOKUP(B794,'[1]DADOS (OCULTAR)'!$Q$3:$S$135,3,0),"")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 x14ac:dyDescent="0.3">
      <c r="A795" s="10" t="str">
        <f>IFERROR(VLOOKUP(B795,'[1]DADOS (OCULTAR)'!$Q$3:$S$135,3,0),"")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 x14ac:dyDescent="0.3">
      <c r="A796" s="10" t="str">
        <f>IFERROR(VLOOKUP(B796,'[1]DADOS (OCULTAR)'!$Q$3:$S$135,3,0),"")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 x14ac:dyDescent="0.3">
      <c r="A797" s="10" t="str">
        <f>IFERROR(VLOOKUP(B797,'[1]DADOS (OCULTAR)'!$Q$3:$S$135,3,0),"")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 x14ac:dyDescent="0.3">
      <c r="A798" s="10" t="str">
        <f>IFERROR(VLOOKUP(B798,'[1]DADOS (OCULTAR)'!$Q$3:$S$135,3,0),"")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 x14ac:dyDescent="0.3">
      <c r="A799" s="10" t="str">
        <f>IFERROR(VLOOKUP(B799,'[1]DADOS (OCULTAR)'!$Q$3:$S$135,3,0),"")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 x14ac:dyDescent="0.3">
      <c r="A800" s="10" t="str">
        <f>IFERROR(VLOOKUP(B800,'[1]DADOS (OCULTAR)'!$Q$3:$S$135,3,0),"")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 x14ac:dyDescent="0.3">
      <c r="A801" s="10" t="str">
        <f>IFERROR(VLOOKUP(B801,'[1]DADOS (OCULTAR)'!$Q$3:$S$135,3,0),"")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 x14ac:dyDescent="0.3">
      <c r="A802" s="10" t="str">
        <f>IFERROR(VLOOKUP(B802,'[1]DADOS (OCULTAR)'!$Q$3:$S$135,3,0),"")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 x14ac:dyDescent="0.3">
      <c r="A803" s="10" t="str">
        <f>IFERROR(VLOOKUP(B803,'[1]DADOS (OCULTAR)'!$Q$3:$S$135,3,0),"")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 x14ac:dyDescent="0.3">
      <c r="A804" s="10" t="str">
        <f>IFERROR(VLOOKUP(B804,'[1]DADOS (OCULTAR)'!$Q$3:$S$135,3,0),"")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 x14ac:dyDescent="0.3">
      <c r="A805" s="10" t="str">
        <f>IFERROR(VLOOKUP(B805,'[1]DADOS (OCULTAR)'!$Q$3:$S$135,3,0),"")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 x14ac:dyDescent="0.3">
      <c r="A806" s="10" t="str">
        <f>IFERROR(VLOOKUP(B806,'[1]DADOS (OCULTAR)'!$Q$3:$S$135,3,0),"")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 x14ac:dyDescent="0.3">
      <c r="A807" s="10" t="str">
        <f>IFERROR(VLOOKUP(B807,'[1]DADOS (OCULTAR)'!$Q$3:$S$135,3,0),"")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 x14ac:dyDescent="0.3">
      <c r="A808" s="10" t="str">
        <f>IFERROR(VLOOKUP(B808,'[1]DADOS (OCULTAR)'!$Q$3:$S$135,3,0),"")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 x14ac:dyDescent="0.3">
      <c r="A809" s="10" t="str">
        <f>IFERROR(VLOOKUP(B809,'[1]DADOS (OCULTAR)'!$Q$3:$S$135,3,0),"")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 x14ac:dyDescent="0.3">
      <c r="A810" s="10" t="str">
        <f>IFERROR(VLOOKUP(B810,'[1]DADOS (OCULTAR)'!$Q$3:$S$135,3,0),"")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 x14ac:dyDescent="0.3">
      <c r="A811" s="10" t="str">
        <f>IFERROR(VLOOKUP(B811,'[1]DADOS (OCULTAR)'!$Q$3:$S$135,3,0),"")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 x14ac:dyDescent="0.3">
      <c r="A812" s="10" t="str">
        <f>IFERROR(VLOOKUP(B812,'[1]DADOS (OCULTAR)'!$Q$3:$S$135,3,0),"")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 x14ac:dyDescent="0.3">
      <c r="A813" s="10" t="str">
        <f>IFERROR(VLOOKUP(B813,'[1]DADOS (OCULTAR)'!$Q$3:$S$135,3,0),"")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 x14ac:dyDescent="0.3">
      <c r="A814" s="10" t="str">
        <f>IFERROR(VLOOKUP(B814,'[1]DADOS (OCULTAR)'!$Q$3:$S$135,3,0),"")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 x14ac:dyDescent="0.3">
      <c r="A815" s="10" t="str">
        <f>IFERROR(VLOOKUP(B815,'[1]DADOS (OCULTAR)'!$Q$3:$S$135,3,0),"")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 x14ac:dyDescent="0.3">
      <c r="A816" s="10" t="str">
        <f>IFERROR(VLOOKUP(B816,'[1]DADOS (OCULTAR)'!$Q$3:$S$135,3,0),"")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 x14ac:dyDescent="0.3">
      <c r="A817" s="10" t="str">
        <f>IFERROR(VLOOKUP(B817,'[1]DADOS (OCULTAR)'!$Q$3:$S$135,3,0),"")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 x14ac:dyDescent="0.3">
      <c r="A818" s="10" t="str">
        <f>IFERROR(VLOOKUP(B818,'[1]DADOS (OCULTAR)'!$Q$3:$S$135,3,0),"")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 x14ac:dyDescent="0.3">
      <c r="A819" s="10" t="str">
        <f>IFERROR(VLOOKUP(B819,'[1]DADOS (OCULTAR)'!$Q$3:$S$135,3,0),"")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 x14ac:dyDescent="0.3">
      <c r="A820" s="10" t="str">
        <f>IFERROR(VLOOKUP(B820,'[1]DADOS (OCULTAR)'!$Q$3:$S$135,3,0),"")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 x14ac:dyDescent="0.3">
      <c r="A821" s="10" t="str">
        <f>IFERROR(VLOOKUP(B821,'[1]DADOS (OCULTAR)'!$Q$3:$S$135,3,0),"")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 x14ac:dyDescent="0.3">
      <c r="A822" s="10" t="str">
        <f>IFERROR(VLOOKUP(B822,'[1]DADOS (OCULTAR)'!$Q$3:$S$135,3,0),"")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 x14ac:dyDescent="0.3">
      <c r="A823" s="10" t="str">
        <f>IFERROR(VLOOKUP(B823,'[1]DADOS (OCULTAR)'!$Q$3:$S$135,3,0),"")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 x14ac:dyDescent="0.3">
      <c r="A824" s="10" t="str">
        <f>IFERROR(VLOOKUP(B824,'[1]DADOS (OCULTAR)'!$Q$3:$S$135,3,0),"")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 x14ac:dyDescent="0.3">
      <c r="A825" s="10" t="str">
        <f>IFERROR(VLOOKUP(B825,'[1]DADOS (OCULTAR)'!$Q$3:$S$135,3,0),"")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 x14ac:dyDescent="0.3">
      <c r="A826" s="10" t="str">
        <f>IFERROR(VLOOKUP(B826,'[1]DADOS (OCULTAR)'!$Q$3:$S$135,3,0),"")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 x14ac:dyDescent="0.3">
      <c r="A827" s="10" t="str">
        <f>IFERROR(VLOOKUP(B827,'[1]DADOS (OCULTAR)'!$Q$3:$S$135,3,0),"")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 x14ac:dyDescent="0.3">
      <c r="A828" s="10" t="str">
        <f>IFERROR(VLOOKUP(B828,'[1]DADOS (OCULTAR)'!$Q$3:$S$135,3,0),"")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 x14ac:dyDescent="0.3">
      <c r="A829" s="10" t="str">
        <f>IFERROR(VLOOKUP(B829,'[1]DADOS (OCULTAR)'!$Q$3:$S$135,3,0),"")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 x14ac:dyDescent="0.3">
      <c r="A830" s="10" t="str">
        <f>IFERROR(VLOOKUP(B830,'[1]DADOS (OCULTAR)'!$Q$3:$S$135,3,0),"")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 x14ac:dyDescent="0.3">
      <c r="A831" s="10" t="str">
        <f>IFERROR(VLOOKUP(B831,'[1]DADOS (OCULTAR)'!$Q$3:$S$135,3,0),"")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 x14ac:dyDescent="0.3">
      <c r="A832" s="10" t="str">
        <f>IFERROR(VLOOKUP(B832,'[1]DADOS (OCULTAR)'!$Q$3:$S$135,3,0),"")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 x14ac:dyDescent="0.3">
      <c r="A833" s="10" t="str">
        <f>IFERROR(VLOOKUP(B833,'[1]DADOS (OCULTAR)'!$Q$3:$S$135,3,0),"")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 x14ac:dyDescent="0.3">
      <c r="A834" s="10" t="str">
        <f>IFERROR(VLOOKUP(B834,'[1]DADOS (OCULTAR)'!$Q$3:$S$135,3,0),"")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 x14ac:dyDescent="0.3">
      <c r="A835" s="10" t="str">
        <f>IFERROR(VLOOKUP(B835,'[1]DADOS (OCULTAR)'!$Q$3:$S$135,3,0),"")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 x14ac:dyDescent="0.3">
      <c r="A836" s="10" t="str">
        <f>IFERROR(VLOOKUP(B836,'[1]DADOS (OCULTAR)'!$Q$3:$S$135,3,0),"")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 x14ac:dyDescent="0.3">
      <c r="A837" s="10" t="str">
        <f>IFERROR(VLOOKUP(B837,'[1]DADOS (OCULTAR)'!$Q$3:$S$135,3,0),"")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 x14ac:dyDescent="0.3">
      <c r="A838" s="10" t="str">
        <f>IFERROR(VLOOKUP(B838,'[1]DADOS (OCULTAR)'!$Q$3:$S$135,3,0),"")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 x14ac:dyDescent="0.3">
      <c r="A839" s="10" t="str">
        <f>IFERROR(VLOOKUP(B839,'[1]DADOS (OCULTAR)'!$Q$3:$S$135,3,0),"")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 x14ac:dyDescent="0.3">
      <c r="A840" s="10" t="str">
        <f>IFERROR(VLOOKUP(B840,'[1]DADOS (OCULTAR)'!$Q$3:$S$135,3,0),"")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 x14ac:dyDescent="0.3">
      <c r="A841" s="10" t="str">
        <f>IFERROR(VLOOKUP(B841,'[1]DADOS (OCULTAR)'!$Q$3:$S$135,3,0),"")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 x14ac:dyDescent="0.3">
      <c r="A842" s="10" t="str">
        <f>IFERROR(VLOOKUP(B842,'[1]DADOS (OCULTAR)'!$Q$3:$S$135,3,0),"")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3">
      <c r="A843" s="10" t="str">
        <f>IFERROR(VLOOKUP(B843,'[1]DADOS (OCULTAR)'!$Q$3:$S$135,3,0),"")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 x14ac:dyDescent="0.3">
      <c r="A844" s="10" t="str">
        <f>IFERROR(VLOOKUP(B844,'[1]DADOS (OCULTAR)'!$Q$3:$S$135,3,0),"")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 x14ac:dyDescent="0.3">
      <c r="A845" s="10" t="str">
        <f>IFERROR(VLOOKUP(B845,'[1]DADOS (OCULTAR)'!$Q$3:$S$135,3,0),"")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 x14ac:dyDescent="0.3">
      <c r="A846" s="10" t="str">
        <f>IFERROR(VLOOKUP(B846,'[1]DADOS (OCULTAR)'!$Q$3:$S$135,3,0),"")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 x14ac:dyDescent="0.3">
      <c r="A847" s="10" t="str">
        <f>IFERROR(VLOOKUP(B847,'[1]DADOS (OCULTAR)'!$Q$3:$S$135,3,0),"")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 x14ac:dyDescent="0.3">
      <c r="A848" s="10" t="str">
        <f>IFERROR(VLOOKUP(B848,'[1]DADOS (OCULTAR)'!$Q$3:$S$135,3,0),"")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 x14ac:dyDescent="0.3">
      <c r="A849" s="10" t="str">
        <f>IFERROR(VLOOKUP(B849,'[1]DADOS (OCULTAR)'!$Q$3:$S$135,3,0),"")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 x14ac:dyDescent="0.3">
      <c r="A850" s="10" t="str">
        <f>IFERROR(VLOOKUP(B850,'[1]DADOS (OCULTAR)'!$Q$3:$S$135,3,0),"")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 x14ac:dyDescent="0.3">
      <c r="A851" s="10" t="str">
        <f>IFERROR(VLOOKUP(B851,'[1]DADOS (OCULTAR)'!$Q$3:$S$135,3,0),"")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 x14ac:dyDescent="0.3">
      <c r="A852" s="10" t="str">
        <f>IFERROR(VLOOKUP(B852,'[1]DADOS (OCULTAR)'!$Q$3:$S$135,3,0),"")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 x14ac:dyDescent="0.3">
      <c r="A853" s="10" t="str">
        <f>IFERROR(VLOOKUP(B853,'[1]DADOS (OCULTAR)'!$Q$3:$S$135,3,0),"")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 x14ac:dyDescent="0.3">
      <c r="A854" s="10" t="str">
        <f>IFERROR(VLOOKUP(B854,'[1]DADOS (OCULTAR)'!$Q$3:$S$135,3,0),"")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 x14ac:dyDescent="0.3">
      <c r="A855" s="10" t="str">
        <f>IFERROR(VLOOKUP(B855,'[1]DADOS (OCULTAR)'!$Q$3:$S$135,3,0),"")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 x14ac:dyDescent="0.3">
      <c r="A856" s="10" t="str">
        <f>IFERROR(VLOOKUP(B856,'[1]DADOS (OCULTAR)'!$Q$3:$S$135,3,0),"")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 x14ac:dyDescent="0.3">
      <c r="A857" s="10" t="str">
        <f>IFERROR(VLOOKUP(B857,'[1]DADOS (OCULTAR)'!$Q$3:$S$135,3,0),"")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 x14ac:dyDescent="0.3">
      <c r="A858" s="10" t="str">
        <f>IFERROR(VLOOKUP(B858,'[1]DADOS (OCULTAR)'!$Q$3:$S$135,3,0),"")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 x14ac:dyDescent="0.3">
      <c r="A859" s="10" t="str">
        <f>IFERROR(VLOOKUP(B859,'[1]DADOS (OCULTAR)'!$Q$3:$S$135,3,0),"")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 x14ac:dyDescent="0.3">
      <c r="A860" s="10" t="str">
        <f>IFERROR(VLOOKUP(B860,'[1]DADOS (OCULTAR)'!$Q$3:$S$135,3,0),"")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 x14ac:dyDescent="0.3">
      <c r="A861" s="10" t="str">
        <f>IFERROR(VLOOKUP(B861,'[1]DADOS (OCULTAR)'!$Q$3:$S$135,3,0),"")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 x14ac:dyDescent="0.3">
      <c r="A862" s="10" t="str">
        <f>IFERROR(VLOOKUP(B862,'[1]DADOS (OCULTAR)'!$Q$3:$S$135,3,0),"")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 x14ac:dyDescent="0.3">
      <c r="A863" s="10" t="str">
        <f>IFERROR(VLOOKUP(B863,'[1]DADOS (OCULTAR)'!$Q$3:$S$135,3,0),"")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 x14ac:dyDescent="0.3">
      <c r="A864" s="10" t="str">
        <f>IFERROR(VLOOKUP(B864,'[1]DADOS (OCULTAR)'!$Q$3:$S$135,3,0),"")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 x14ac:dyDescent="0.3">
      <c r="A865" s="10" t="str">
        <f>IFERROR(VLOOKUP(B865,'[1]DADOS (OCULTAR)'!$Q$3:$S$135,3,0),"")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 x14ac:dyDescent="0.3">
      <c r="A866" s="10" t="str">
        <f>IFERROR(VLOOKUP(B866,'[1]DADOS (OCULTAR)'!$Q$3:$S$135,3,0),"")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 x14ac:dyDescent="0.3">
      <c r="A867" s="10" t="str">
        <f>IFERROR(VLOOKUP(B867,'[1]DADOS (OCULTAR)'!$Q$3:$S$135,3,0),"")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 x14ac:dyDescent="0.3">
      <c r="A868" s="10" t="str">
        <f>IFERROR(VLOOKUP(B868,'[1]DADOS (OCULTAR)'!$Q$3:$S$135,3,0),"")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 x14ac:dyDescent="0.3">
      <c r="A869" s="10" t="str">
        <f>IFERROR(VLOOKUP(B869,'[1]DADOS (OCULTAR)'!$Q$3:$S$135,3,0),"")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 x14ac:dyDescent="0.3">
      <c r="A870" s="10" t="str">
        <f>IFERROR(VLOOKUP(B870,'[1]DADOS (OCULTAR)'!$Q$3:$S$135,3,0),"")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 x14ac:dyDescent="0.3">
      <c r="A871" s="10" t="str">
        <f>IFERROR(VLOOKUP(B871,'[1]DADOS (OCULTAR)'!$Q$3:$S$135,3,0),"")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 x14ac:dyDescent="0.3">
      <c r="A872" s="10" t="str">
        <f>IFERROR(VLOOKUP(B872,'[1]DADOS (OCULTAR)'!$Q$3:$S$135,3,0),"")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 x14ac:dyDescent="0.3">
      <c r="A873" s="10" t="str">
        <f>IFERROR(VLOOKUP(B873,'[1]DADOS (OCULTAR)'!$Q$3:$S$135,3,0),"")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 x14ac:dyDescent="0.3">
      <c r="A874" s="10" t="str">
        <f>IFERROR(VLOOKUP(B874,'[1]DADOS (OCULTAR)'!$Q$3:$S$135,3,0),"")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 x14ac:dyDescent="0.3">
      <c r="A875" s="10" t="str">
        <f>IFERROR(VLOOKUP(B875,'[1]DADOS (OCULTAR)'!$Q$3:$S$135,3,0),"")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 x14ac:dyDescent="0.3">
      <c r="A876" s="10" t="str">
        <f>IFERROR(VLOOKUP(B876,'[1]DADOS (OCULTAR)'!$Q$3:$S$135,3,0),"")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 x14ac:dyDescent="0.3">
      <c r="A877" s="10" t="str">
        <f>IFERROR(VLOOKUP(B877,'[1]DADOS (OCULTAR)'!$Q$3:$S$135,3,0),"")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 x14ac:dyDescent="0.3">
      <c r="A878" s="10" t="str">
        <f>IFERROR(VLOOKUP(B878,'[1]DADOS (OCULTAR)'!$Q$3:$S$135,3,0),"")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 x14ac:dyDescent="0.3">
      <c r="A879" s="10" t="str">
        <f>IFERROR(VLOOKUP(B879,'[1]DADOS (OCULTAR)'!$Q$3:$S$135,3,0),"")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 x14ac:dyDescent="0.3">
      <c r="A880" s="10" t="str">
        <f>IFERROR(VLOOKUP(B880,'[1]DADOS (OCULTAR)'!$Q$3:$S$135,3,0),"")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 x14ac:dyDescent="0.3">
      <c r="A881" s="10" t="str">
        <f>IFERROR(VLOOKUP(B881,'[1]DADOS (OCULTAR)'!$Q$3:$S$135,3,0),"")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 x14ac:dyDescent="0.3">
      <c r="A882" s="10" t="str">
        <f>IFERROR(VLOOKUP(B882,'[1]DADOS (OCULTAR)'!$Q$3:$S$135,3,0),"")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 x14ac:dyDescent="0.3">
      <c r="A883" s="10" t="str">
        <f>IFERROR(VLOOKUP(B883,'[1]DADOS (OCULTAR)'!$Q$3:$S$135,3,0),"")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 x14ac:dyDescent="0.3">
      <c r="A884" s="10" t="str">
        <f>IFERROR(VLOOKUP(B884,'[1]DADOS (OCULTAR)'!$Q$3:$S$135,3,0),"")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 x14ac:dyDescent="0.3">
      <c r="A885" s="10" t="str">
        <f>IFERROR(VLOOKUP(B885,'[1]DADOS (OCULTAR)'!$Q$3:$S$135,3,0),"")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 x14ac:dyDescent="0.3">
      <c r="A886" s="10" t="str">
        <f>IFERROR(VLOOKUP(B886,'[1]DADOS (OCULTAR)'!$Q$3:$S$135,3,0),"")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 x14ac:dyDescent="0.3">
      <c r="A887" s="10" t="str">
        <f>IFERROR(VLOOKUP(B887,'[1]DADOS (OCULTAR)'!$Q$3:$S$135,3,0),"")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 x14ac:dyDescent="0.3">
      <c r="A888" s="10" t="str">
        <f>IFERROR(VLOOKUP(B888,'[1]DADOS (OCULTAR)'!$Q$3:$S$135,3,0),"")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 x14ac:dyDescent="0.3">
      <c r="A889" s="10" t="str">
        <f>IFERROR(VLOOKUP(B889,'[1]DADOS (OCULTAR)'!$Q$3:$S$135,3,0),"")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 x14ac:dyDescent="0.3">
      <c r="A890" s="10" t="str">
        <f>IFERROR(VLOOKUP(B890,'[1]DADOS (OCULTAR)'!$Q$3:$S$135,3,0),"")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 x14ac:dyDescent="0.3">
      <c r="A891" s="10" t="str">
        <f>IFERROR(VLOOKUP(B891,'[1]DADOS (OCULTAR)'!$Q$3:$S$135,3,0),"")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 x14ac:dyDescent="0.3">
      <c r="A892" s="10" t="str">
        <f>IFERROR(VLOOKUP(B892,'[1]DADOS (OCULTAR)'!$Q$3:$S$135,3,0),"")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 x14ac:dyDescent="0.3">
      <c r="A893" s="10" t="str">
        <f>IFERROR(VLOOKUP(B893,'[1]DADOS (OCULTAR)'!$Q$3:$S$135,3,0),"")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 x14ac:dyDescent="0.3">
      <c r="A894" s="10" t="str">
        <f>IFERROR(VLOOKUP(B894,'[1]DADOS (OCULTAR)'!$Q$3:$S$135,3,0),"")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 x14ac:dyDescent="0.3">
      <c r="A895" s="10" t="str">
        <f>IFERROR(VLOOKUP(B895,'[1]DADOS (OCULTAR)'!$Q$3:$S$135,3,0),"")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 x14ac:dyDescent="0.3">
      <c r="A896" s="10" t="str">
        <f>IFERROR(VLOOKUP(B896,'[1]DADOS (OCULTAR)'!$Q$3:$S$135,3,0),"")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 x14ac:dyDescent="0.3">
      <c r="A897" s="10" t="str">
        <f>IFERROR(VLOOKUP(B897,'[1]DADOS (OCULTAR)'!$Q$3:$S$135,3,0),"")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 x14ac:dyDescent="0.3">
      <c r="A898" s="10" t="str">
        <f>IFERROR(VLOOKUP(B898,'[1]DADOS (OCULTAR)'!$Q$3:$S$135,3,0),"")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 x14ac:dyDescent="0.3">
      <c r="A899" s="10" t="str">
        <f>IFERROR(VLOOKUP(B899,'[1]DADOS (OCULTAR)'!$Q$3:$S$135,3,0),"")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 x14ac:dyDescent="0.3">
      <c r="A900" s="10" t="str">
        <f>IFERROR(VLOOKUP(B900,'[1]DADOS (OCULTAR)'!$Q$3:$S$135,3,0),"")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 x14ac:dyDescent="0.3">
      <c r="A901" s="10" t="str">
        <f>IFERROR(VLOOKUP(B901,'[1]DADOS (OCULTAR)'!$Q$3:$S$135,3,0),"")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 x14ac:dyDescent="0.3">
      <c r="A902" s="10" t="str">
        <f>IFERROR(VLOOKUP(B902,'[1]DADOS (OCULTAR)'!$Q$3:$S$135,3,0),"")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 x14ac:dyDescent="0.3">
      <c r="A903" s="10" t="str">
        <f>IFERROR(VLOOKUP(B903,'[1]DADOS (OCULTAR)'!$Q$3:$S$135,3,0),"")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 x14ac:dyDescent="0.3">
      <c r="A904" s="10" t="str">
        <f>IFERROR(VLOOKUP(B904,'[1]DADOS (OCULTAR)'!$Q$3:$S$135,3,0),"")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 x14ac:dyDescent="0.3">
      <c r="A905" s="10" t="str">
        <f>IFERROR(VLOOKUP(B905,'[1]DADOS (OCULTAR)'!$Q$3:$S$135,3,0),"")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 x14ac:dyDescent="0.3">
      <c r="A906" s="10" t="str">
        <f>IFERROR(VLOOKUP(B906,'[1]DADOS (OCULTAR)'!$Q$3:$S$135,3,0),"")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 x14ac:dyDescent="0.3">
      <c r="A907" s="10" t="str">
        <f>IFERROR(VLOOKUP(B907,'[1]DADOS (OCULTAR)'!$Q$3:$S$135,3,0),"")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 x14ac:dyDescent="0.3">
      <c r="A908" s="10" t="str">
        <f>IFERROR(VLOOKUP(B908,'[1]DADOS (OCULTAR)'!$Q$3:$S$135,3,0),"")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 x14ac:dyDescent="0.3">
      <c r="A909" s="10" t="str">
        <f>IFERROR(VLOOKUP(B909,'[1]DADOS (OCULTAR)'!$Q$3:$S$135,3,0),"")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 x14ac:dyDescent="0.3">
      <c r="A910" s="10" t="str">
        <f>IFERROR(VLOOKUP(B910,'[1]DADOS (OCULTAR)'!$Q$3:$S$135,3,0),"")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 x14ac:dyDescent="0.3">
      <c r="A911" s="10" t="str">
        <f>IFERROR(VLOOKUP(B911,'[1]DADOS (OCULTAR)'!$Q$3:$S$135,3,0),"")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 x14ac:dyDescent="0.3">
      <c r="A912" s="10" t="str">
        <f>IFERROR(VLOOKUP(B912,'[1]DADOS (OCULTAR)'!$Q$3:$S$135,3,0),"")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 x14ac:dyDescent="0.3">
      <c r="A913" s="10" t="str">
        <f>IFERROR(VLOOKUP(B913,'[1]DADOS (OCULTAR)'!$Q$3:$S$135,3,0),"")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 x14ac:dyDescent="0.3">
      <c r="A914" s="10" t="str">
        <f>IFERROR(VLOOKUP(B914,'[1]DADOS (OCULTAR)'!$Q$3:$S$135,3,0),"")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 x14ac:dyDescent="0.3">
      <c r="A915" s="10" t="str">
        <f>IFERROR(VLOOKUP(B915,'[1]DADOS (OCULTAR)'!$Q$3:$S$135,3,0),"")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 x14ac:dyDescent="0.3">
      <c r="A916" s="10" t="str">
        <f>IFERROR(VLOOKUP(B916,'[1]DADOS (OCULTAR)'!$Q$3:$S$135,3,0),"")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 x14ac:dyDescent="0.3">
      <c r="A917" s="10" t="str">
        <f>IFERROR(VLOOKUP(B917,'[1]DADOS (OCULTAR)'!$Q$3:$S$135,3,0),"")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 x14ac:dyDescent="0.3">
      <c r="A918" s="10" t="str">
        <f>IFERROR(VLOOKUP(B918,'[1]DADOS (OCULTAR)'!$Q$3:$S$135,3,0),"")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 x14ac:dyDescent="0.3">
      <c r="A919" s="10" t="str">
        <f>IFERROR(VLOOKUP(B919,'[1]DADOS (OCULTAR)'!$Q$3:$S$135,3,0),"")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 x14ac:dyDescent="0.3">
      <c r="A920" s="10" t="str">
        <f>IFERROR(VLOOKUP(B920,'[1]DADOS (OCULTAR)'!$Q$3:$S$135,3,0),"")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 x14ac:dyDescent="0.3">
      <c r="A921" s="10" t="str">
        <f>IFERROR(VLOOKUP(B921,'[1]DADOS (OCULTAR)'!$Q$3:$S$135,3,0),"")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 x14ac:dyDescent="0.3">
      <c r="A922" s="10" t="str">
        <f>IFERROR(VLOOKUP(B922,'[1]DADOS (OCULTAR)'!$Q$3:$S$135,3,0),"")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 x14ac:dyDescent="0.3">
      <c r="A923" s="10" t="str">
        <f>IFERROR(VLOOKUP(B923,'[1]DADOS (OCULTAR)'!$Q$3:$S$135,3,0),"")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 x14ac:dyDescent="0.3">
      <c r="A924" s="10" t="str">
        <f>IFERROR(VLOOKUP(B924,'[1]DADOS (OCULTAR)'!$Q$3:$S$135,3,0),"")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 x14ac:dyDescent="0.3">
      <c r="A925" s="10" t="str">
        <f>IFERROR(VLOOKUP(B925,'[1]DADOS (OCULTAR)'!$Q$3:$S$135,3,0),"")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3">
      <c r="A926" s="10" t="str">
        <f>IFERROR(VLOOKUP(B926,'[1]DADOS (OCULTAR)'!$Q$3:$S$135,3,0),"")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 x14ac:dyDescent="0.3">
      <c r="A927" s="10" t="str">
        <f>IFERROR(VLOOKUP(B927,'[1]DADOS (OCULTAR)'!$Q$3:$S$135,3,0),"")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 x14ac:dyDescent="0.3">
      <c r="A928" s="10" t="str">
        <f>IFERROR(VLOOKUP(B928,'[1]DADOS (OCULTAR)'!$Q$3:$S$135,3,0),"")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 x14ac:dyDescent="0.3">
      <c r="A929" s="10" t="str">
        <f>IFERROR(VLOOKUP(B929,'[1]DADOS (OCULTAR)'!$Q$3:$S$135,3,0),"")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 x14ac:dyDescent="0.3">
      <c r="A930" s="10" t="str">
        <f>IFERROR(VLOOKUP(B930,'[1]DADOS (OCULTAR)'!$Q$3:$S$135,3,0),"")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 x14ac:dyDescent="0.3">
      <c r="A931" s="10" t="str">
        <f>IFERROR(VLOOKUP(B931,'[1]DADOS (OCULTAR)'!$Q$3:$S$135,3,0),"")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 x14ac:dyDescent="0.3">
      <c r="A932" s="10" t="str">
        <f>IFERROR(VLOOKUP(B932,'[1]DADOS (OCULTAR)'!$Q$3:$S$135,3,0),"")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 x14ac:dyDescent="0.3">
      <c r="A933" s="10" t="str">
        <f>IFERROR(VLOOKUP(B933,'[1]DADOS (OCULTAR)'!$Q$3:$S$135,3,0),"")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 x14ac:dyDescent="0.3">
      <c r="A934" s="10" t="str">
        <f>IFERROR(VLOOKUP(B934,'[1]DADOS (OCULTAR)'!$Q$3:$S$135,3,0),"")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 x14ac:dyDescent="0.3">
      <c r="A935" s="10" t="str">
        <f>IFERROR(VLOOKUP(B935,'[1]DADOS (OCULTAR)'!$Q$3:$S$135,3,0),"")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 x14ac:dyDescent="0.3">
      <c r="A936" s="10" t="str">
        <f>IFERROR(VLOOKUP(B936,'[1]DADOS (OCULTAR)'!$Q$3:$S$135,3,0),"")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 x14ac:dyDescent="0.3">
      <c r="A937" s="10" t="str">
        <f>IFERROR(VLOOKUP(B937,'[1]DADOS (OCULTAR)'!$Q$3:$S$135,3,0),"")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 x14ac:dyDescent="0.3">
      <c r="A938" s="10" t="str">
        <f>IFERROR(VLOOKUP(B938,'[1]DADOS (OCULTAR)'!$Q$3:$S$135,3,0),"")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 x14ac:dyDescent="0.3">
      <c r="A939" s="10" t="str">
        <f>IFERROR(VLOOKUP(B939,'[1]DADOS (OCULTAR)'!$Q$3:$S$135,3,0),"")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 x14ac:dyDescent="0.3">
      <c r="A940" s="10" t="str">
        <f>IFERROR(VLOOKUP(B940,'[1]DADOS (OCULTAR)'!$Q$3:$S$135,3,0),"")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 x14ac:dyDescent="0.3">
      <c r="A941" s="10" t="str">
        <f>IFERROR(VLOOKUP(B941,'[1]DADOS (OCULTAR)'!$Q$3:$S$135,3,0),"")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 x14ac:dyDescent="0.3">
      <c r="A942" s="10" t="str">
        <f>IFERROR(VLOOKUP(B942,'[1]DADOS (OCULTAR)'!$Q$3:$S$135,3,0),"")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 x14ac:dyDescent="0.3">
      <c r="A943" s="10" t="str">
        <f>IFERROR(VLOOKUP(B943,'[1]DADOS (OCULTAR)'!$Q$3:$S$135,3,0),"")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 x14ac:dyDescent="0.3">
      <c r="A944" s="10" t="str">
        <f>IFERROR(VLOOKUP(B944,'[1]DADOS (OCULTAR)'!$Q$3:$S$135,3,0),"")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 x14ac:dyDescent="0.3">
      <c r="A945" s="10" t="str">
        <f>IFERROR(VLOOKUP(B945,'[1]DADOS (OCULTAR)'!$Q$3:$S$135,3,0),"")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 x14ac:dyDescent="0.3">
      <c r="A946" s="10" t="str">
        <f>IFERROR(VLOOKUP(B946,'[1]DADOS (OCULTAR)'!$Q$3:$S$135,3,0),"")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 x14ac:dyDescent="0.3">
      <c r="A947" s="10" t="str">
        <f>IFERROR(VLOOKUP(B947,'[1]DADOS (OCULTAR)'!$Q$3:$S$135,3,0),"")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 x14ac:dyDescent="0.3">
      <c r="A948" s="10" t="str">
        <f>IFERROR(VLOOKUP(B948,'[1]DADOS (OCULTAR)'!$Q$3:$S$135,3,0),"")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 x14ac:dyDescent="0.3">
      <c r="A949" s="10" t="str">
        <f>IFERROR(VLOOKUP(B949,'[1]DADOS (OCULTAR)'!$Q$3:$S$135,3,0),"")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 x14ac:dyDescent="0.3">
      <c r="A950" s="10" t="str">
        <f>IFERROR(VLOOKUP(B950,'[1]DADOS (OCULTAR)'!$Q$3:$S$135,3,0),"")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 x14ac:dyDescent="0.3">
      <c r="A951" s="10" t="str">
        <f>IFERROR(VLOOKUP(B951,'[1]DADOS (OCULTAR)'!$Q$3:$S$135,3,0),"")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 x14ac:dyDescent="0.3">
      <c r="A952" s="10" t="str">
        <f>IFERROR(VLOOKUP(B952,'[1]DADOS (OCULTAR)'!$Q$3:$S$135,3,0),"")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 x14ac:dyDescent="0.3">
      <c r="A953" s="10" t="str">
        <f>IFERROR(VLOOKUP(B953,'[1]DADOS (OCULTAR)'!$Q$3:$S$135,3,0),"")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 x14ac:dyDescent="0.3">
      <c r="A954" s="10" t="str">
        <f>IFERROR(VLOOKUP(B954,'[1]DADOS (OCULTAR)'!$Q$3:$S$135,3,0),"")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 x14ac:dyDescent="0.3">
      <c r="A955" s="10" t="str">
        <f>IFERROR(VLOOKUP(B955,'[1]DADOS (OCULTAR)'!$Q$3:$S$135,3,0),"")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 x14ac:dyDescent="0.3">
      <c r="A956" s="10" t="str">
        <f>IFERROR(VLOOKUP(B956,'[1]DADOS (OCULTAR)'!$Q$3:$S$135,3,0),"")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 x14ac:dyDescent="0.3">
      <c r="A957" s="10" t="str">
        <f>IFERROR(VLOOKUP(B957,'[1]DADOS (OCULTAR)'!$Q$3:$S$135,3,0),"")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 x14ac:dyDescent="0.3">
      <c r="A958" s="10" t="str">
        <f>IFERROR(VLOOKUP(B958,'[1]DADOS (OCULTAR)'!$Q$3:$S$135,3,0),"")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 x14ac:dyDescent="0.3">
      <c r="A959" s="10" t="str">
        <f>IFERROR(VLOOKUP(B959,'[1]DADOS (OCULTAR)'!$Q$3:$S$135,3,0),"")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 x14ac:dyDescent="0.3">
      <c r="A960" s="10" t="str">
        <f>IFERROR(VLOOKUP(B960,'[1]DADOS (OCULTAR)'!$Q$3:$S$135,3,0),"")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 x14ac:dyDescent="0.3">
      <c r="A961" s="10" t="str">
        <f>IFERROR(VLOOKUP(B961,'[1]DADOS (OCULTAR)'!$Q$3:$S$135,3,0),"")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 x14ac:dyDescent="0.3">
      <c r="A962" s="10" t="str">
        <f>IFERROR(VLOOKUP(B962,'[1]DADOS (OCULTAR)'!$Q$3:$S$135,3,0),"")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 x14ac:dyDescent="0.3">
      <c r="A963" s="10" t="str">
        <f>IFERROR(VLOOKUP(B963,'[1]DADOS (OCULTAR)'!$Q$3:$S$135,3,0),"")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 x14ac:dyDescent="0.3">
      <c r="A964" s="10" t="str">
        <f>IFERROR(VLOOKUP(B964,'[1]DADOS (OCULTAR)'!$Q$3:$S$135,3,0),"")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 x14ac:dyDescent="0.3">
      <c r="A965" s="10" t="str">
        <f>IFERROR(VLOOKUP(B965,'[1]DADOS (OCULTAR)'!$Q$3:$S$135,3,0),"")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 x14ac:dyDescent="0.3">
      <c r="A966" s="10" t="str">
        <f>IFERROR(VLOOKUP(B966,'[1]DADOS (OCULTAR)'!$Q$3:$S$135,3,0),"")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 x14ac:dyDescent="0.3">
      <c r="A967" s="10" t="str">
        <f>IFERROR(VLOOKUP(B967,'[1]DADOS (OCULTAR)'!$Q$3:$S$135,3,0),"")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 x14ac:dyDescent="0.3">
      <c r="A968" s="10" t="str">
        <f>IFERROR(VLOOKUP(B968,'[1]DADOS (OCULTAR)'!$Q$3:$S$135,3,0),"")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 x14ac:dyDescent="0.3">
      <c r="A969" s="10" t="str">
        <f>IFERROR(VLOOKUP(B969,'[1]DADOS (OCULTAR)'!$Q$3:$S$135,3,0),"")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 x14ac:dyDescent="0.3">
      <c r="A970" s="10" t="str">
        <f>IFERROR(VLOOKUP(B970,'[1]DADOS (OCULTAR)'!$Q$3:$S$135,3,0),"")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 x14ac:dyDescent="0.3">
      <c r="A971" s="10" t="str">
        <f>IFERROR(VLOOKUP(B971,'[1]DADOS (OCULTAR)'!$Q$3:$S$135,3,0),"")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 x14ac:dyDescent="0.3">
      <c r="A972" s="10" t="str">
        <f>IFERROR(VLOOKUP(B972,'[1]DADOS (OCULTAR)'!$Q$3:$S$135,3,0),"")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 x14ac:dyDescent="0.3">
      <c r="A973" s="10" t="str">
        <f>IFERROR(VLOOKUP(B973,'[1]DADOS (OCULTAR)'!$Q$3:$S$135,3,0),"")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 x14ac:dyDescent="0.3">
      <c r="A974" s="10" t="str">
        <f>IFERROR(VLOOKUP(B974,'[1]DADOS (OCULTAR)'!$Q$3:$S$135,3,0),"")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 x14ac:dyDescent="0.3">
      <c r="A975" s="10" t="str">
        <f>IFERROR(VLOOKUP(B975,'[1]DADOS (OCULTAR)'!$Q$3:$S$135,3,0),"")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 x14ac:dyDescent="0.3">
      <c r="A976" s="10" t="str">
        <f>IFERROR(VLOOKUP(B976,'[1]DADOS (OCULTAR)'!$Q$3:$S$135,3,0),"")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 x14ac:dyDescent="0.3">
      <c r="A977" s="10" t="str">
        <f>IFERROR(VLOOKUP(B977,'[1]DADOS (OCULTAR)'!$Q$3:$S$135,3,0),"")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 x14ac:dyDescent="0.3">
      <c r="A978" s="10" t="str">
        <f>IFERROR(VLOOKUP(B978,'[1]DADOS (OCULTAR)'!$Q$3:$S$135,3,0),"")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 x14ac:dyDescent="0.3">
      <c r="A979" s="10" t="str">
        <f>IFERROR(VLOOKUP(B979,'[1]DADOS (OCULTAR)'!$Q$3:$S$135,3,0),"")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 x14ac:dyDescent="0.3">
      <c r="A980" s="10" t="str">
        <f>IFERROR(VLOOKUP(B980,'[1]DADOS (OCULTAR)'!$Q$3:$S$135,3,0),"")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 x14ac:dyDescent="0.3">
      <c r="A981" s="10" t="str">
        <f>IFERROR(VLOOKUP(B981,'[1]DADOS (OCULTAR)'!$Q$3:$S$135,3,0),"")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 x14ac:dyDescent="0.3">
      <c r="A982" s="10" t="str">
        <f>IFERROR(VLOOKUP(B982,'[1]DADOS (OCULTAR)'!$Q$3:$S$135,3,0),"")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 x14ac:dyDescent="0.3">
      <c r="A983" s="10" t="str">
        <f>IFERROR(VLOOKUP(B983,'[1]DADOS (OCULTAR)'!$Q$3:$S$135,3,0),"")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 x14ac:dyDescent="0.3">
      <c r="A984" s="10" t="str">
        <f>IFERROR(VLOOKUP(B984,'[1]DADOS (OCULTAR)'!$Q$3:$S$135,3,0),"")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 x14ac:dyDescent="0.3">
      <c r="A985" s="10" t="str">
        <f>IFERROR(VLOOKUP(B985,'[1]DADOS (OCULTAR)'!$Q$3:$S$135,3,0),"")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 x14ac:dyDescent="0.3">
      <c r="A986" s="10" t="str">
        <f>IFERROR(VLOOKUP(B986,'[1]DADOS (OCULTAR)'!$Q$3:$S$135,3,0),"")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 x14ac:dyDescent="0.3">
      <c r="A987" s="10" t="str">
        <f>IFERROR(VLOOKUP(B987,'[1]DADOS (OCULTAR)'!$Q$3:$S$135,3,0),"")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 x14ac:dyDescent="0.3">
      <c r="A988" s="10" t="str">
        <f>IFERROR(VLOOKUP(B988,'[1]DADOS (OCULTAR)'!$Q$3:$S$135,3,0),"")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 x14ac:dyDescent="0.3">
      <c r="A989" s="10" t="str">
        <f>IFERROR(VLOOKUP(B989,'[1]DADOS (OCULTAR)'!$Q$3:$S$135,3,0),"")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 x14ac:dyDescent="0.3">
      <c r="A990" s="10" t="str">
        <f>IFERROR(VLOOKUP(B990,'[1]DADOS (OCULTAR)'!$Q$3:$S$135,3,0),"")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 x14ac:dyDescent="0.3">
      <c r="A991" s="10" t="str">
        <f>IFERROR(VLOOKUP(B991,'[1]DADOS (OCULTAR)'!$Q$3:$S$135,3,0),"")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 x14ac:dyDescent="0.3">
      <c r="A992" s="10" t="str">
        <f>IFERROR(VLOOKUP(B992,'[1]DADOS (OCULTAR)'!$Q$3:$S$135,3,0),"")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 x14ac:dyDescent="0.3">
      <c r="A993" s="10" t="str">
        <f>IFERROR(VLOOKUP(B993,'[1]DADOS (OCULTAR)'!$Q$3:$S$135,3,0),"")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 x14ac:dyDescent="0.3">
      <c r="A994" s="10" t="str">
        <f>IFERROR(VLOOKUP(B994,'[1]DADOS (OCULTAR)'!$Q$3:$S$135,3,0),"")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 x14ac:dyDescent="0.3">
      <c r="A995" s="10" t="str">
        <f>IFERROR(VLOOKUP(B995,'[1]DADOS (OCULTAR)'!$Q$3:$S$135,3,0),"")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 x14ac:dyDescent="0.3">
      <c r="A996" s="10" t="str">
        <f>IFERROR(VLOOKUP(B996,'[1]DADOS (OCULTAR)'!$Q$3:$S$135,3,0),"")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 x14ac:dyDescent="0.3">
      <c r="A997" s="10" t="str">
        <f>IFERROR(VLOOKUP(B997,'[1]DADOS (OCULTAR)'!$Q$3:$S$135,3,0),"")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 x14ac:dyDescent="0.3">
      <c r="A998" s="10" t="str">
        <f>IFERROR(VLOOKUP(B998,'[1]DADOS (OCULTAR)'!$Q$3:$S$135,3,0),"")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 x14ac:dyDescent="0.3">
      <c r="A999" s="10" t="str">
        <f>IFERROR(VLOOKUP(B999,'[1]DADOS (OCULTAR)'!$Q$3:$S$135,3,0),"")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 x14ac:dyDescent="0.3">
      <c r="A1000" s="10" t="str">
        <f>IFERROR(VLOOKUP(B1000,'[1]DADOS (OCULTAR)'!$Q$3:$S$135,3,0),"")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 x14ac:dyDescent="0.3">
      <c r="A1001" s="10" t="str">
        <f>IFERROR(VLOOKUP(B1001,'[1]DADOS (OCULTAR)'!$Q$3:$S$135,3,0),"")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 x14ac:dyDescent="0.3">
      <c r="A1002" s="10" t="str">
        <f>IFERROR(VLOOKUP(B1002,'[1]DADOS (OCULTAR)'!$Q$3:$S$135,3,0),"")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 x14ac:dyDescent="0.3">
      <c r="A1003" s="10" t="str">
        <f>IFERROR(VLOOKUP(B1003,'[1]DADOS (OCULTAR)'!$Q$3:$S$135,3,0),"")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 x14ac:dyDescent="0.3">
      <c r="A1004" s="10" t="str">
        <f>IFERROR(VLOOKUP(B1004,'[1]DADOS (OCULTAR)'!$Q$3:$S$135,3,0),"")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 x14ac:dyDescent="0.3">
      <c r="A1005" s="10" t="str">
        <f>IFERROR(VLOOKUP(B1005,'[1]DADOS (OCULTAR)'!$Q$3:$S$135,3,0),"")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 x14ac:dyDescent="0.3">
      <c r="A1006" s="10" t="str">
        <f>IFERROR(VLOOKUP(B1006,'[1]DADOS (OCULTAR)'!$Q$3:$S$135,3,0),"")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 x14ac:dyDescent="0.3">
      <c r="A1007" s="10" t="str">
        <f>IFERROR(VLOOKUP(B1007,'[1]DADOS (OCULTAR)'!$Q$3:$S$135,3,0),"")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 x14ac:dyDescent="0.3">
      <c r="A1008" s="10" t="str">
        <f>IFERROR(VLOOKUP(B1008,'[1]DADOS (OCULTAR)'!$Q$3:$S$135,3,0),"")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 x14ac:dyDescent="0.3">
      <c r="A1009" s="10" t="str">
        <f>IFERROR(VLOOKUP(B1009,'[1]DADOS (OCULTAR)'!$Q$3:$S$135,3,0),"")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 x14ac:dyDescent="0.3">
      <c r="A1010" s="10" t="str">
        <f>IFERROR(VLOOKUP(B1010,'[1]DADOS (OCULTAR)'!$Q$3:$S$135,3,0),"")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 x14ac:dyDescent="0.3">
      <c r="A1011" s="10" t="str">
        <f>IFERROR(VLOOKUP(B1011,'[1]DADOS (OCULTAR)'!$Q$3:$S$135,3,0),"")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 x14ac:dyDescent="0.3">
      <c r="A1012" s="10" t="str">
        <f>IFERROR(VLOOKUP(B1012,'[1]DADOS (OCULTAR)'!$Q$3:$S$135,3,0),"")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 x14ac:dyDescent="0.3">
      <c r="A1013" s="10" t="str">
        <f>IFERROR(VLOOKUP(B1013,'[1]DADOS (OCULTAR)'!$Q$3:$S$135,3,0),"")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 x14ac:dyDescent="0.3">
      <c r="A1014" s="10" t="str">
        <f>IFERROR(VLOOKUP(B1014,'[1]DADOS (OCULTAR)'!$Q$3:$S$135,3,0),"")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 x14ac:dyDescent="0.3">
      <c r="A1015" s="10" t="str">
        <f>IFERROR(VLOOKUP(B1015,'[1]DADOS (OCULTAR)'!$Q$3:$S$135,3,0),"")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 x14ac:dyDescent="0.3">
      <c r="A1016" s="10" t="str">
        <f>IFERROR(VLOOKUP(B1016,'[1]DADOS (OCULTAR)'!$Q$3:$S$135,3,0),"")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 x14ac:dyDescent="0.3">
      <c r="A1017" s="10" t="str">
        <f>IFERROR(VLOOKUP(B1017,'[1]DADOS (OCULTAR)'!$Q$3:$S$135,3,0),"")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 x14ac:dyDescent="0.3">
      <c r="A1018" s="10" t="str">
        <f>IFERROR(VLOOKUP(B1018,'[1]DADOS (OCULTAR)'!$Q$3:$S$135,3,0),"")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 x14ac:dyDescent="0.3">
      <c r="A1019" s="10" t="str">
        <f>IFERROR(VLOOKUP(B1019,'[1]DADOS (OCULTAR)'!$Q$3:$S$135,3,0),"")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 x14ac:dyDescent="0.3">
      <c r="A1020" s="10" t="str">
        <f>IFERROR(VLOOKUP(B1020,'[1]DADOS (OCULTAR)'!$Q$3:$S$135,3,0),"")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 x14ac:dyDescent="0.3">
      <c r="A1021" s="10" t="str">
        <f>IFERROR(VLOOKUP(B1021,'[1]DADOS (OCULTAR)'!$Q$3:$S$135,3,0),"")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 x14ac:dyDescent="0.3">
      <c r="A1022" s="10" t="str">
        <f>IFERROR(VLOOKUP(B1022,'[1]DADOS (OCULTAR)'!$Q$3:$S$135,3,0),"")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 x14ac:dyDescent="0.3">
      <c r="A1023" s="10" t="str">
        <f>IFERROR(VLOOKUP(B1023,'[1]DADOS (OCULTAR)'!$Q$3:$S$135,3,0),"")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 x14ac:dyDescent="0.3">
      <c r="A1024" s="10" t="str">
        <f>IFERROR(VLOOKUP(B1024,'[1]DADOS (OCULTAR)'!$Q$3:$S$135,3,0),"")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 x14ac:dyDescent="0.3">
      <c r="A1025" s="10" t="str">
        <f>IFERROR(VLOOKUP(B1025,'[1]DADOS (OCULTAR)'!$Q$3:$S$135,3,0),"")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 x14ac:dyDescent="0.3">
      <c r="A1026" s="10" t="str">
        <f>IFERROR(VLOOKUP(B1026,'[1]DADOS (OCULTAR)'!$Q$3:$S$135,3,0),"")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 x14ac:dyDescent="0.3">
      <c r="A1027" s="10" t="str">
        <f>IFERROR(VLOOKUP(B1027,'[1]DADOS (OCULTAR)'!$Q$3:$S$135,3,0),"")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 x14ac:dyDescent="0.3">
      <c r="A1028" s="10" t="str">
        <f>IFERROR(VLOOKUP(B1028,'[1]DADOS (OCULTAR)'!$Q$3:$S$135,3,0),"")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 x14ac:dyDescent="0.3">
      <c r="A1029" s="10" t="str">
        <f>IFERROR(VLOOKUP(B1029,'[1]DADOS (OCULTAR)'!$Q$3:$S$135,3,0),"")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 x14ac:dyDescent="0.3">
      <c r="A1030" s="10" t="str">
        <f>IFERROR(VLOOKUP(B1030,'[1]DADOS (OCULTAR)'!$Q$3:$S$135,3,0),"")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 x14ac:dyDescent="0.3">
      <c r="A1031" s="10" t="str">
        <f>IFERROR(VLOOKUP(B1031,'[1]DADOS (OCULTAR)'!$Q$3:$S$135,3,0),"")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 x14ac:dyDescent="0.3">
      <c r="A1032" s="10" t="str">
        <f>IFERROR(VLOOKUP(B1032,'[1]DADOS (OCULTAR)'!$Q$3:$S$135,3,0),"")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 x14ac:dyDescent="0.3">
      <c r="A1033" s="10" t="str">
        <f>IFERROR(VLOOKUP(B1033,'[1]DADOS (OCULTAR)'!$Q$3:$S$135,3,0),"")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 x14ac:dyDescent="0.3">
      <c r="A1034" s="10" t="str">
        <f>IFERROR(VLOOKUP(B1034,'[1]DADOS (OCULTAR)'!$Q$3:$S$135,3,0),"")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 x14ac:dyDescent="0.3">
      <c r="A1035" s="10" t="str">
        <f>IFERROR(VLOOKUP(B1035,'[1]DADOS (OCULTAR)'!$Q$3:$S$135,3,0),"")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 x14ac:dyDescent="0.3">
      <c r="A1036" s="10" t="str">
        <f>IFERROR(VLOOKUP(B1036,'[1]DADOS (OCULTAR)'!$Q$3:$S$135,3,0),"")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 x14ac:dyDescent="0.3">
      <c r="A1037" s="10" t="str">
        <f>IFERROR(VLOOKUP(B1037,'[1]DADOS (OCULTAR)'!$Q$3:$S$135,3,0),"")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 x14ac:dyDescent="0.3">
      <c r="A1038" s="10" t="str">
        <f>IFERROR(VLOOKUP(B1038,'[1]DADOS (OCULTAR)'!$Q$3:$S$135,3,0),"")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 x14ac:dyDescent="0.3">
      <c r="A1039" s="10" t="str">
        <f>IFERROR(VLOOKUP(B1039,'[1]DADOS (OCULTAR)'!$Q$3:$S$135,3,0),"")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 x14ac:dyDescent="0.3">
      <c r="A1040" s="10" t="str">
        <f>IFERROR(VLOOKUP(B1040,'[1]DADOS (OCULTAR)'!$Q$3:$S$135,3,0),"")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 x14ac:dyDescent="0.3">
      <c r="A1041" s="10" t="str">
        <f>IFERROR(VLOOKUP(B1041,'[1]DADOS (OCULTAR)'!$Q$3:$S$135,3,0),"")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 x14ac:dyDescent="0.3">
      <c r="A1042" s="10" t="str">
        <f>IFERROR(VLOOKUP(B1042,'[1]DADOS (OCULTAR)'!$Q$3:$S$135,3,0),"")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 x14ac:dyDescent="0.3">
      <c r="A1043" s="10" t="str">
        <f>IFERROR(VLOOKUP(B1043,'[1]DADOS (OCULTAR)'!$Q$3:$S$135,3,0),"")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 x14ac:dyDescent="0.3">
      <c r="A1044" s="10" t="str">
        <f>IFERROR(VLOOKUP(B1044,'[1]DADOS (OCULTAR)'!$Q$3:$S$135,3,0),"")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 x14ac:dyDescent="0.3">
      <c r="A1045" s="10" t="str">
        <f>IFERROR(VLOOKUP(B1045,'[1]DADOS (OCULTAR)'!$Q$3:$S$135,3,0),"")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 x14ac:dyDescent="0.3">
      <c r="A1046" s="10" t="str">
        <f>IFERROR(VLOOKUP(B1046,'[1]DADOS (OCULTAR)'!$Q$3:$S$135,3,0),"")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 x14ac:dyDescent="0.3">
      <c r="A1047" s="10" t="str">
        <f>IFERROR(VLOOKUP(B1047,'[1]DADOS (OCULTAR)'!$Q$3:$S$135,3,0),"")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 x14ac:dyDescent="0.3">
      <c r="A1048" s="10" t="str">
        <f>IFERROR(VLOOKUP(B1048,'[1]DADOS (OCULTAR)'!$Q$3:$S$135,3,0),"")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 x14ac:dyDescent="0.3">
      <c r="A1049" s="10" t="str">
        <f>IFERROR(VLOOKUP(B1049,'[1]DADOS (OCULTAR)'!$Q$3:$S$135,3,0),"")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 x14ac:dyDescent="0.3">
      <c r="A1050" s="10" t="str">
        <f>IFERROR(VLOOKUP(B1050,'[1]DADOS (OCULTAR)'!$Q$3:$S$135,3,0),"")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 x14ac:dyDescent="0.3">
      <c r="A1051" s="10" t="str">
        <f>IFERROR(VLOOKUP(B1051,'[1]DADOS (OCULTAR)'!$Q$3:$S$135,3,0),"")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 x14ac:dyDescent="0.3">
      <c r="A1052" s="10" t="str">
        <f>IFERROR(VLOOKUP(B1052,'[1]DADOS (OCULTAR)'!$Q$3:$S$135,3,0),"")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 x14ac:dyDescent="0.3">
      <c r="A1053" s="10" t="str">
        <f>IFERROR(VLOOKUP(B1053,'[1]DADOS (OCULTAR)'!$Q$3:$S$135,3,0),"")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 x14ac:dyDescent="0.3">
      <c r="A1054" s="10" t="str">
        <f>IFERROR(VLOOKUP(B1054,'[1]DADOS (OCULTAR)'!$Q$3:$S$135,3,0),"")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 x14ac:dyDescent="0.3">
      <c r="A1055" s="10" t="str">
        <f>IFERROR(VLOOKUP(B1055,'[1]DADOS (OCULTAR)'!$Q$3:$S$135,3,0),"")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 x14ac:dyDescent="0.3">
      <c r="A1056" s="10" t="str">
        <f>IFERROR(VLOOKUP(B1056,'[1]DADOS (OCULTAR)'!$Q$3:$S$135,3,0),"")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 x14ac:dyDescent="0.3">
      <c r="A1057" s="10" t="str">
        <f>IFERROR(VLOOKUP(B1057,'[1]DADOS (OCULTAR)'!$Q$3:$S$135,3,0),"")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 x14ac:dyDescent="0.3">
      <c r="A1058" s="10" t="str">
        <f>IFERROR(VLOOKUP(B1058,'[1]DADOS (OCULTAR)'!$Q$3:$S$135,3,0),"")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 x14ac:dyDescent="0.3">
      <c r="A1059" s="10" t="str">
        <f>IFERROR(VLOOKUP(B1059,'[1]DADOS (OCULTAR)'!$Q$3:$S$135,3,0),"")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 x14ac:dyDescent="0.3">
      <c r="A1060" s="10" t="str">
        <f>IFERROR(VLOOKUP(B1060,'[1]DADOS (OCULTAR)'!$Q$3:$S$135,3,0),"")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 x14ac:dyDescent="0.3">
      <c r="A1061" s="10" t="str">
        <f>IFERROR(VLOOKUP(B1061,'[1]DADOS (OCULTAR)'!$Q$3:$S$135,3,0),"")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 x14ac:dyDescent="0.3">
      <c r="A1062" s="10" t="str">
        <f>IFERROR(VLOOKUP(B1062,'[1]DADOS (OCULTAR)'!$Q$3:$S$135,3,0),"")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 x14ac:dyDescent="0.3">
      <c r="A1063" s="10" t="str">
        <f>IFERROR(VLOOKUP(B1063,'[1]DADOS (OCULTAR)'!$Q$3:$S$135,3,0),"")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 x14ac:dyDescent="0.3">
      <c r="A1064" s="10" t="str">
        <f>IFERROR(VLOOKUP(B1064,'[1]DADOS (OCULTAR)'!$Q$3:$S$135,3,0),"")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 x14ac:dyDescent="0.3">
      <c r="A1065" s="10" t="str">
        <f>IFERROR(VLOOKUP(B1065,'[1]DADOS (OCULTAR)'!$Q$3:$S$135,3,0),"")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 x14ac:dyDescent="0.3">
      <c r="A1066" s="10" t="str">
        <f>IFERROR(VLOOKUP(B1066,'[1]DADOS (OCULTAR)'!$Q$3:$S$135,3,0),"")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 x14ac:dyDescent="0.3">
      <c r="A1067" s="10" t="str">
        <f>IFERROR(VLOOKUP(B1067,'[1]DADOS (OCULTAR)'!$Q$3:$S$135,3,0),"")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 x14ac:dyDescent="0.3">
      <c r="A1068" s="10" t="str">
        <f>IFERROR(VLOOKUP(B1068,'[1]DADOS (OCULTAR)'!$Q$3:$S$135,3,0),"")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 x14ac:dyDescent="0.3">
      <c r="A1069" s="10" t="str">
        <f>IFERROR(VLOOKUP(B1069,'[1]DADOS (OCULTAR)'!$Q$3:$S$135,3,0),"")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 x14ac:dyDescent="0.3">
      <c r="A1070" s="10" t="str">
        <f>IFERROR(VLOOKUP(B1070,'[1]DADOS (OCULTAR)'!$Q$3:$S$135,3,0),"")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3">
      <c r="A1071" s="10" t="str">
        <f>IFERROR(VLOOKUP(B1071,'[1]DADOS (OCULTAR)'!$Q$3:$S$135,3,0),"")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 x14ac:dyDescent="0.3">
      <c r="A1072" s="10" t="str">
        <f>IFERROR(VLOOKUP(B1072,'[1]DADOS (OCULTAR)'!$Q$3:$S$135,3,0),"")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 x14ac:dyDescent="0.3">
      <c r="A1073" s="10" t="str">
        <f>IFERROR(VLOOKUP(B1073,'[1]DADOS (OCULTAR)'!$Q$3:$S$135,3,0),"")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 x14ac:dyDescent="0.3">
      <c r="A1074" s="10" t="str">
        <f>IFERROR(VLOOKUP(B1074,'[1]DADOS (OCULTAR)'!$Q$3:$S$135,3,0),"")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 x14ac:dyDescent="0.3">
      <c r="A1075" s="10" t="str">
        <f>IFERROR(VLOOKUP(B1075,'[1]DADOS (OCULTAR)'!$Q$3:$S$135,3,0),"")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 x14ac:dyDescent="0.3">
      <c r="A1076" s="10" t="str">
        <f>IFERROR(VLOOKUP(B1076,'[1]DADOS (OCULTAR)'!$Q$3:$S$135,3,0),"")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 x14ac:dyDescent="0.3">
      <c r="A1077" s="10" t="str">
        <f>IFERROR(VLOOKUP(B1077,'[1]DADOS (OCULTAR)'!$Q$3:$S$135,3,0),"")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 x14ac:dyDescent="0.3">
      <c r="A1078" s="10" t="str">
        <f>IFERROR(VLOOKUP(B1078,'[1]DADOS (OCULTAR)'!$Q$3:$S$135,3,0),"")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 x14ac:dyDescent="0.3">
      <c r="A1079" s="10" t="str">
        <f>IFERROR(VLOOKUP(B1079,'[1]DADOS (OCULTAR)'!$Q$3:$S$135,3,0),"")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 x14ac:dyDescent="0.3">
      <c r="A1080" s="10" t="str">
        <f>IFERROR(VLOOKUP(B1080,'[1]DADOS (OCULTAR)'!$Q$3:$S$135,3,0),"")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 x14ac:dyDescent="0.3">
      <c r="A1081" s="10" t="str">
        <f>IFERROR(VLOOKUP(B1081,'[1]DADOS (OCULTAR)'!$Q$3:$S$135,3,0),"")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 x14ac:dyDescent="0.3">
      <c r="A1082" s="10" t="str">
        <f>IFERROR(VLOOKUP(B1082,'[1]DADOS (OCULTAR)'!$Q$3:$S$135,3,0),"")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 x14ac:dyDescent="0.3">
      <c r="A1083" s="10" t="str">
        <f>IFERROR(VLOOKUP(B1083,'[1]DADOS (OCULTAR)'!$Q$3:$S$135,3,0),"")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 x14ac:dyDescent="0.3">
      <c r="A1084" s="10" t="str">
        <f>IFERROR(VLOOKUP(B1084,'[1]DADOS (OCULTAR)'!$Q$3:$S$135,3,0),"")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 x14ac:dyDescent="0.3">
      <c r="A1085" s="10" t="str">
        <f>IFERROR(VLOOKUP(B1085,'[1]DADOS (OCULTAR)'!$Q$3:$S$135,3,0),"")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3">
      <c r="A1086" s="10" t="str">
        <f>IFERROR(VLOOKUP(B1086,'[1]DADOS (OCULTAR)'!$Q$3:$S$135,3,0),"")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 x14ac:dyDescent="0.3">
      <c r="A1087" s="10" t="str">
        <f>IFERROR(VLOOKUP(B1087,'[1]DADOS (OCULTAR)'!$Q$3:$S$135,3,0),"")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 x14ac:dyDescent="0.3">
      <c r="A1088" s="10" t="str">
        <f>IFERROR(VLOOKUP(B1088,'[1]DADOS (OCULTAR)'!$Q$3:$S$135,3,0),"")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 x14ac:dyDescent="0.3">
      <c r="A1089" s="10" t="str">
        <f>IFERROR(VLOOKUP(B1089,'[1]DADOS (OCULTAR)'!$Q$3:$S$135,3,0),"")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 x14ac:dyDescent="0.3">
      <c r="A1090" s="10" t="str">
        <f>IFERROR(VLOOKUP(B1090,'[1]DADOS (OCULTAR)'!$Q$3:$S$135,3,0),"")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 x14ac:dyDescent="0.3">
      <c r="A1091" s="10" t="str">
        <f>IFERROR(VLOOKUP(B1091,'[1]DADOS (OCULTAR)'!$Q$3:$S$135,3,0),"")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 x14ac:dyDescent="0.3">
      <c r="A1092" s="10" t="str">
        <f>IFERROR(VLOOKUP(B1092,'[1]DADOS (OCULTAR)'!$Q$3:$S$135,3,0),"")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 x14ac:dyDescent="0.3">
      <c r="A1093" s="10" t="str">
        <f>IFERROR(VLOOKUP(B1093,'[1]DADOS (OCULTAR)'!$Q$3:$S$135,3,0),"")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 x14ac:dyDescent="0.3">
      <c r="A1094" s="10" t="str">
        <f>IFERROR(VLOOKUP(B1094,'[1]DADOS (OCULTAR)'!$Q$3:$S$135,3,0),"")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 x14ac:dyDescent="0.3">
      <c r="A1095" s="10" t="str">
        <f>IFERROR(VLOOKUP(B1095,'[1]DADOS (OCULTAR)'!$Q$3:$S$135,3,0),"")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 x14ac:dyDescent="0.3">
      <c r="A1096" s="10" t="str">
        <f>IFERROR(VLOOKUP(B1096,'[1]DADOS (OCULTAR)'!$Q$3:$S$135,3,0),"")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 x14ac:dyDescent="0.3">
      <c r="A1097" s="10" t="str">
        <f>IFERROR(VLOOKUP(B1097,'[1]DADOS (OCULTAR)'!$Q$3:$S$135,3,0),"")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 x14ac:dyDescent="0.3">
      <c r="A1098" s="10" t="str">
        <f>IFERROR(VLOOKUP(B1098,'[1]DADOS (OCULTAR)'!$Q$3:$S$135,3,0),"")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3">
      <c r="A1099" s="10" t="str">
        <f>IFERROR(VLOOKUP(B1099,'[1]DADOS (OCULTAR)'!$Q$3:$S$135,3,0),"")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 x14ac:dyDescent="0.3">
      <c r="A1100" s="10" t="str">
        <f>IFERROR(VLOOKUP(B1100,'[1]DADOS (OCULTAR)'!$Q$3:$S$135,3,0),"")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 x14ac:dyDescent="0.3">
      <c r="A1101" s="10" t="str">
        <f>IFERROR(VLOOKUP(B1101,'[1]DADOS (OCULTAR)'!$Q$3:$S$135,3,0),"")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 x14ac:dyDescent="0.3">
      <c r="A1102" s="10" t="str">
        <f>IFERROR(VLOOKUP(B1102,'[1]DADOS (OCULTAR)'!$Q$3:$S$135,3,0),"")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 x14ac:dyDescent="0.3">
      <c r="A1103" s="10" t="str">
        <f>IFERROR(VLOOKUP(B1103,'[1]DADOS (OCULTAR)'!$Q$3:$S$135,3,0),"")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 x14ac:dyDescent="0.3">
      <c r="A1104" s="10" t="str">
        <f>IFERROR(VLOOKUP(B1104,'[1]DADOS (OCULTAR)'!$Q$3:$S$135,3,0),"")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 x14ac:dyDescent="0.3">
      <c r="A1105" s="10" t="str">
        <f>IFERROR(VLOOKUP(B1105,'[1]DADOS (OCULTAR)'!$Q$3:$S$135,3,0),"")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 x14ac:dyDescent="0.3">
      <c r="A1106" s="10" t="str">
        <f>IFERROR(VLOOKUP(B1106,'[1]DADOS (OCULTAR)'!$Q$3:$S$135,3,0),"")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 x14ac:dyDescent="0.3">
      <c r="A1107" s="10" t="str">
        <f>IFERROR(VLOOKUP(B1107,'[1]DADOS (OCULTAR)'!$Q$3:$S$135,3,0),"")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 x14ac:dyDescent="0.3">
      <c r="A1108" s="10" t="str">
        <f>IFERROR(VLOOKUP(B1108,'[1]DADOS (OCULTAR)'!$Q$3:$S$135,3,0),"")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 x14ac:dyDescent="0.3">
      <c r="A1109" s="10" t="str">
        <f>IFERROR(VLOOKUP(B1109,'[1]DADOS (OCULTAR)'!$Q$3:$S$135,3,0),"")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 x14ac:dyDescent="0.3">
      <c r="A1110" s="10" t="str">
        <f>IFERROR(VLOOKUP(B1110,'[1]DADOS (OCULTAR)'!$Q$3:$S$135,3,0),"")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 x14ac:dyDescent="0.3">
      <c r="A1111" s="10" t="str">
        <f>IFERROR(VLOOKUP(B1111,'[1]DADOS (OCULTAR)'!$Q$3:$S$135,3,0),"")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 x14ac:dyDescent="0.3">
      <c r="A1112" s="10" t="str">
        <f>IFERROR(VLOOKUP(B1112,'[1]DADOS (OCULTAR)'!$Q$3:$S$135,3,0),"")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 x14ac:dyDescent="0.3">
      <c r="A1113" s="10" t="str">
        <f>IFERROR(VLOOKUP(B1113,'[1]DADOS (OCULTAR)'!$Q$3:$S$135,3,0),"")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 x14ac:dyDescent="0.3">
      <c r="A1114" s="10" t="str">
        <f>IFERROR(VLOOKUP(B1114,'[1]DADOS (OCULTAR)'!$Q$3:$S$135,3,0),"")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 x14ac:dyDescent="0.3">
      <c r="A1115" s="10" t="str">
        <f>IFERROR(VLOOKUP(B1115,'[1]DADOS (OCULTAR)'!$Q$3:$S$135,3,0),"")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 x14ac:dyDescent="0.3">
      <c r="A1116" s="10" t="str">
        <f>IFERROR(VLOOKUP(B1116,'[1]DADOS (OCULTAR)'!$Q$3:$S$135,3,0),"")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 x14ac:dyDescent="0.3">
      <c r="A1117" s="10" t="str">
        <f>IFERROR(VLOOKUP(B1117,'[1]DADOS (OCULTAR)'!$Q$3:$S$135,3,0),"")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 x14ac:dyDescent="0.3">
      <c r="A1118" s="10" t="str">
        <f>IFERROR(VLOOKUP(B1118,'[1]DADOS (OCULTAR)'!$Q$3:$S$135,3,0),"")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 x14ac:dyDescent="0.3">
      <c r="A1119" s="10" t="str">
        <f>IFERROR(VLOOKUP(B1119,'[1]DADOS (OCULTAR)'!$Q$3:$S$135,3,0),"")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 x14ac:dyDescent="0.3">
      <c r="A1120" s="10" t="str">
        <f>IFERROR(VLOOKUP(B1120,'[1]DADOS (OCULTAR)'!$Q$3:$S$135,3,0),"")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 x14ac:dyDescent="0.3">
      <c r="A1121" s="10" t="str">
        <f>IFERROR(VLOOKUP(B1121,'[1]DADOS (OCULTAR)'!$Q$3:$S$135,3,0),"")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 x14ac:dyDescent="0.3">
      <c r="A1122" s="10" t="str">
        <f>IFERROR(VLOOKUP(B1122,'[1]DADOS (OCULTAR)'!$Q$3:$S$135,3,0),"")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 x14ac:dyDescent="0.3">
      <c r="A1123" s="10" t="str">
        <f>IFERROR(VLOOKUP(B1123,'[1]DADOS (OCULTAR)'!$Q$3:$S$135,3,0),"")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 x14ac:dyDescent="0.3">
      <c r="A1124" s="10" t="str">
        <f>IFERROR(VLOOKUP(B1124,'[1]DADOS (OCULTAR)'!$Q$3:$S$135,3,0),"")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 x14ac:dyDescent="0.3">
      <c r="A1125" s="10" t="str">
        <f>IFERROR(VLOOKUP(B1125,'[1]DADOS (OCULTAR)'!$Q$3:$S$135,3,0),"")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 x14ac:dyDescent="0.3">
      <c r="A1126" s="10" t="str">
        <f>IFERROR(VLOOKUP(B1126,'[1]DADOS (OCULTAR)'!$Q$3:$S$135,3,0),"")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 x14ac:dyDescent="0.3">
      <c r="A1127" s="10" t="str">
        <f>IFERROR(VLOOKUP(B1127,'[1]DADOS (OCULTAR)'!$Q$3:$S$135,3,0),"")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 x14ac:dyDescent="0.3">
      <c r="A1128" s="10" t="str">
        <f>IFERROR(VLOOKUP(B1128,'[1]DADOS (OCULTAR)'!$Q$3:$S$135,3,0),"")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 x14ac:dyDescent="0.3">
      <c r="A1129" s="10" t="str">
        <f>IFERROR(VLOOKUP(B1129,'[1]DADOS (OCULTAR)'!$Q$3:$S$135,3,0),"")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 x14ac:dyDescent="0.3">
      <c r="A1130" s="10" t="str">
        <f>IFERROR(VLOOKUP(B1130,'[1]DADOS (OCULTAR)'!$Q$3:$S$135,3,0),"")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 x14ac:dyDescent="0.3">
      <c r="A1131" s="10" t="str">
        <f>IFERROR(VLOOKUP(B1131,'[1]DADOS (OCULTAR)'!$Q$3:$S$135,3,0),"")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 x14ac:dyDescent="0.3">
      <c r="A1132" s="10" t="str">
        <f>IFERROR(VLOOKUP(B1132,'[1]DADOS (OCULTAR)'!$Q$3:$S$135,3,0),"")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 x14ac:dyDescent="0.3">
      <c r="A1133" s="10" t="str">
        <f>IFERROR(VLOOKUP(B1133,'[1]DADOS (OCULTAR)'!$Q$3:$S$135,3,0),"")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 x14ac:dyDescent="0.3">
      <c r="A1134" s="10" t="str">
        <f>IFERROR(VLOOKUP(B1134,'[1]DADOS (OCULTAR)'!$Q$3:$S$135,3,0),"")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 x14ac:dyDescent="0.3">
      <c r="A1135" s="10" t="str">
        <f>IFERROR(VLOOKUP(B1135,'[1]DADOS (OCULTAR)'!$Q$3:$S$135,3,0),"")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 x14ac:dyDescent="0.3">
      <c r="A1136" s="10" t="str">
        <f>IFERROR(VLOOKUP(B1136,'[1]DADOS (OCULTAR)'!$Q$3:$S$135,3,0),"")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 x14ac:dyDescent="0.3">
      <c r="A1137" s="10" t="str">
        <f>IFERROR(VLOOKUP(B1137,'[1]DADOS (OCULTAR)'!$Q$3:$S$135,3,0),"")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 x14ac:dyDescent="0.3">
      <c r="A1138" s="10" t="str">
        <f>IFERROR(VLOOKUP(B1138,'[1]DADOS (OCULTAR)'!$Q$3:$S$135,3,0),"")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 x14ac:dyDescent="0.3">
      <c r="A1139" s="10" t="str">
        <f>IFERROR(VLOOKUP(B1139,'[1]DADOS (OCULTAR)'!$Q$3:$S$135,3,0),"")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 x14ac:dyDescent="0.3">
      <c r="A1140" s="10" t="str">
        <f>IFERROR(VLOOKUP(B1140,'[1]DADOS (OCULTAR)'!$Q$3:$S$135,3,0),"")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 x14ac:dyDescent="0.3">
      <c r="A1141" s="10" t="str">
        <f>IFERROR(VLOOKUP(B1141,'[1]DADOS (OCULTAR)'!$Q$3:$S$135,3,0),"")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 x14ac:dyDescent="0.3">
      <c r="A1142" s="10" t="str">
        <f>IFERROR(VLOOKUP(B1142,'[1]DADOS (OCULTAR)'!$Q$3:$S$135,3,0),"")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 x14ac:dyDescent="0.3">
      <c r="A1143" s="10" t="str">
        <f>IFERROR(VLOOKUP(B1143,'[1]DADOS (OCULTAR)'!$Q$3:$S$135,3,0),"")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 x14ac:dyDescent="0.3">
      <c r="A1144" s="10" t="str">
        <f>IFERROR(VLOOKUP(B1144,'[1]DADOS (OCULTAR)'!$Q$3:$S$135,3,0),"")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 x14ac:dyDescent="0.3">
      <c r="A1145" s="10" t="str">
        <f>IFERROR(VLOOKUP(B1145,'[1]DADOS (OCULTAR)'!$Q$3:$S$135,3,0),"")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 x14ac:dyDescent="0.3">
      <c r="A1146" s="10" t="str">
        <f>IFERROR(VLOOKUP(B1146,'[1]DADOS (OCULTAR)'!$Q$3:$S$135,3,0),"")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 x14ac:dyDescent="0.3">
      <c r="A1147" s="10" t="str">
        <f>IFERROR(VLOOKUP(B1147,'[1]DADOS (OCULTAR)'!$Q$3:$S$135,3,0),"")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 x14ac:dyDescent="0.3">
      <c r="A1148" s="10" t="str">
        <f>IFERROR(VLOOKUP(B1148,'[1]DADOS (OCULTAR)'!$Q$3:$S$135,3,0),"")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 x14ac:dyDescent="0.3">
      <c r="A1149" s="10" t="str">
        <f>IFERROR(VLOOKUP(B1149,'[1]DADOS (OCULTAR)'!$Q$3:$S$135,3,0),"")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 x14ac:dyDescent="0.3">
      <c r="A1150" s="10" t="str">
        <f>IFERROR(VLOOKUP(B1150,'[1]DADOS (OCULTAR)'!$Q$3:$S$135,3,0),"")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 x14ac:dyDescent="0.3">
      <c r="A1151" s="10" t="str">
        <f>IFERROR(VLOOKUP(B1151,'[1]DADOS (OCULTAR)'!$Q$3:$S$135,3,0),"")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 x14ac:dyDescent="0.3">
      <c r="A1152" s="10" t="str">
        <f>IFERROR(VLOOKUP(B1152,'[1]DADOS (OCULTAR)'!$Q$3:$S$135,3,0),"")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 x14ac:dyDescent="0.3">
      <c r="A1153" s="10" t="str">
        <f>IFERROR(VLOOKUP(B1153,'[1]DADOS (OCULTAR)'!$Q$3:$S$135,3,0),"")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 x14ac:dyDescent="0.3">
      <c r="A1154" s="10" t="str">
        <f>IFERROR(VLOOKUP(B1154,'[1]DADOS (OCULTAR)'!$Q$3:$S$135,3,0),"")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 x14ac:dyDescent="0.3">
      <c r="A1155" s="10" t="str">
        <f>IFERROR(VLOOKUP(B1155,'[1]DADOS (OCULTAR)'!$Q$3:$S$135,3,0),"")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 x14ac:dyDescent="0.3">
      <c r="A1156" s="10" t="str">
        <f>IFERROR(VLOOKUP(B1156,'[1]DADOS (OCULTAR)'!$Q$3:$S$135,3,0),"")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 x14ac:dyDescent="0.3">
      <c r="A1157" s="10" t="str">
        <f>IFERROR(VLOOKUP(B1157,'[1]DADOS (OCULTAR)'!$Q$3:$S$135,3,0),"")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 x14ac:dyDescent="0.3">
      <c r="A1158" s="10" t="str">
        <f>IFERROR(VLOOKUP(B1158,'[1]DADOS (OCULTAR)'!$Q$3:$S$135,3,0),"")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 x14ac:dyDescent="0.3">
      <c r="A1159" s="10" t="str">
        <f>IFERROR(VLOOKUP(B1159,'[1]DADOS (OCULTAR)'!$Q$3:$S$135,3,0),"")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 x14ac:dyDescent="0.3">
      <c r="A1160" s="10" t="str">
        <f>IFERROR(VLOOKUP(B1160,'[1]DADOS (OCULTAR)'!$Q$3:$S$135,3,0),"")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 x14ac:dyDescent="0.3">
      <c r="A1161" s="10" t="str">
        <f>IFERROR(VLOOKUP(B1161,'[1]DADOS (OCULTAR)'!$Q$3:$S$135,3,0),"")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 x14ac:dyDescent="0.3">
      <c r="A1162" s="10" t="str">
        <f>IFERROR(VLOOKUP(B1162,'[1]DADOS (OCULTAR)'!$Q$3:$S$135,3,0),"")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 x14ac:dyDescent="0.3">
      <c r="A1163" s="10" t="str">
        <f>IFERROR(VLOOKUP(B1163,'[1]DADOS (OCULTAR)'!$Q$3:$S$135,3,0),"")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 x14ac:dyDescent="0.3">
      <c r="A1164" s="10" t="str">
        <f>IFERROR(VLOOKUP(B1164,'[1]DADOS (OCULTAR)'!$Q$3:$S$135,3,0),"")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 x14ac:dyDescent="0.3">
      <c r="A1165" s="10" t="str">
        <f>IFERROR(VLOOKUP(B1165,'[1]DADOS (OCULTAR)'!$Q$3:$S$135,3,0),"")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 x14ac:dyDescent="0.3">
      <c r="A1166" s="10" t="str">
        <f>IFERROR(VLOOKUP(B1166,'[1]DADOS (OCULTAR)'!$Q$3:$S$135,3,0),"")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 x14ac:dyDescent="0.3">
      <c r="A1167" s="10" t="str">
        <f>IFERROR(VLOOKUP(B1167,'[1]DADOS (OCULTAR)'!$Q$3:$S$135,3,0),"")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 x14ac:dyDescent="0.3">
      <c r="A1168" s="10" t="str">
        <f>IFERROR(VLOOKUP(B1168,'[1]DADOS (OCULTAR)'!$Q$3:$S$135,3,0),"")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 x14ac:dyDescent="0.3">
      <c r="A1169" s="10" t="str">
        <f>IFERROR(VLOOKUP(B1169,'[1]DADOS (OCULTAR)'!$Q$3:$S$135,3,0),"")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 x14ac:dyDescent="0.3">
      <c r="A1170" s="10" t="str">
        <f>IFERROR(VLOOKUP(B1170,'[1]DADOS (OCULTAR)'!$Q$3:$S$135,3,0),"")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 x14ac:dyDescent="0.3">
      <c r="A1171" s="10" t="str">
        <f>IFERROR(VLOOKUP(B1171,'[1]DADOS (OCULTAR)'!$Q$3:$S$135,3,0),"")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 x14ac:dyDescent="0.3">
      <c r="A1172" s="10" t="str">
        <f>IFERROR(VLOOKUP(B1172,'[1]DADOS (OCULTAR)'!$Q$3:$S$135,3,0),"")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 x14ac:dyDescent="0.3">
      <c r="A1173" s="10" t="str">
        <f>IFERROR(VLOOKUP(B1173,'[1]DADOS (OCULTAR)'!$Q$3:$S$135,3,0),"")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 x14ac:dyDescent="0.3">
      <c r="A1174" s="10" t="str">
        <f>IFERROR(VLOOKUP(B1174,'[1]DADOS (OCULTAR)'!$Q$3:$S$135,3,0),"")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 x14ac:dyDescent="0.3">
      <c r="A1175" s="10" t="str">
        <f>IFERROR(VLOOKUP(B1175,'[1]DADOS (OCULTAR)'!$Q$3:$S$135,3,0),"")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 x14ac:dyDescent="0.3">
      <c r="A1176" s="10" t="str">
        <f>IFERROR(VLOOKUP(B1176,'[1]DADOS (OCULTAR)'!$Q$3:$S$135,3,0),"")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 x14ac:dyDescent="0.3">
      <c r="A1177" s="10" t="str">
        <f>IFERROR(VLOOKUP(B1177,'[1]DADOS (OCULTAR)'!$Q$3:$S$135,3,0),"")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 x14ac:dyDescent="0.3">
      <c r="A1178" s="10" t="str">
        <f>IFERROR(VLOOKUP(B1178,'[1]DADOS (OCULTAR)'!$Q$3:$S$135,3,0),"")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 x14ac:dyDescent="0.3">
      <c r="A1179" s="10" t="str">
        <f>IFERROR(VLOOKUP(B1179,'[1]DADOS (OCULTAR)'!$Q$3:$S$135,3,0),"")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 x14ac:dyDescent="0.3">
      <c r="A1180" s="10" t="str">
        <f>IFERROR(VLOOKUP(B1180,'[1]DADOS (OCULTAR)'!$Q$3:$S$135,3,0),"")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 x14ac:dyDescent="0.3">
      <c r="A1181" s="10" t="str">
        <f>IFERROR(VLOOKUP(B1181,'[1]DADOS (OCULTAR)'!$Q$3:$S$135,3,0),"")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 x14ac:dyDescent="0.3">
      <c r="A1182" s="10" t="str">
        <f>IFERROR(VLOOKUP(B1182,'[1]DADOS (OCULTAR)'!$Q$3:$S$135,3,0),"")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 x14ac:dyDescent="0.3">
      <c r="A1183" s="10" t="str">
        <f>IFERROR(VLOOKUP(B1183,'[1]DADOS (OCULTAR)'!$Q$3:$S$135,3,0),"")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3">
      <c r="A1184" s="10" t="str">
        <f>IFERROR(VLOOKUP(B1184,'[1]DADOS (OCULTAR)'!$Q$3:$S$135,3,0),"")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3">
      <c r="A1185" s="10" t="str">
        <f>IFERROR(VLOOKUP(B1185,'[1]DADOS (OCULTAR)'!$Q$3:$S$135,3,0),"")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3">
      <c r="A1186" s="10" t="str">
        <f>IFERROR(VLOOKUP(B1186,'[1]DADOS (OCULTAR)'!$Q$3:$S$135,3,0),"")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3">
      <c r="A1187" s="10" t="str">
        <f>IFERROR(VLOOKUP(B1187,'[1]DADOS (OCULTAR)'!$Q$3:$S$135,3,0),"")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3">
      <c r="A1188" s="10" t="str">
        <f>IFERROR(VLOOKUP(B1188,'[1]DADOS (OCULTAR)'!$Q$3:$S$135,3,0),"")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3">
      <c r="A1189" s="10" t="str">
        <f>IFERROR(VLOOKUP(B1189,'[1]DADOS (OCULTAR)'!$Q$3:$S$135,3,0),"")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3">
      <c r="A1190" s="10" t="str">
        <f>IFERROR(VLOOKUP(B1190,'[1]DADOS (OCULTAR)'!$Q$3:$S$135,3,0),"")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3">
      <c r="A1191" s="10" t="str">
        <f>IFERROR(VLOOKUP(B1191,'[1]DADOS (OCULTAR)'!$Q$3:$S$135,3,0),"")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3">
      <c r="A1192" s="10" t="str">
        <f>IFERROR(VLOOKUP(B1192,'[1]DADOS (OCULTAR)'!$Q$3:$S$135,3,0),"")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3">
      <c r="A1193" s="10" t="str">
        <f>IFERROR(VLOOKUP(B1193,'[1]DADOS (OCULTAR)'!$Q$3:$S$135,3,0),"")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3">
      <c r="A1194" s="10" t="str">
        <f>IFERROR(VLOOKUP(B1194,'[1]DADOS (OCULTAR)'!$Q$3:$S$135,3,0),"")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3">
      <c r="A1195" s="10" t="str">
        <f>IFERROR(VLOOKUP(B1195,'[1]DADOS (OCULTAR)'!$Q$3:$S$135,3,0),"")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3">
      <c r="A1196" s="10" t="str">
        <f>IFERROR(VLOOKUP(B1196,'[1]DADOS (OCULTAR)'!$Q$3:$S$135,3,0),"")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3">
      <c r="A1197" s="10" t="str">
        <f>IFERROR(VLOOKUP(B1197,'[1]DADOS (OCULTAR)'!$Q$3:$S$135,3,0),"")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3">
      <c r="A1198" s="10" t="str">
        <f>IFERROR(VLOOKUP(B1198,'[1]DADOS (OCULTAR)'!$Q$3:$S$135,3,0),"")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3">
      <c r="A1199" s="10" t="str">
        <f>IFERROR(VLOOKUP(B1199,'[1]DADOS (OCULTAR)'!$Q$3:$S$135,3,0),"")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3">
      <c r="A1200" s="10" t="str">
        <f>IFERROR(VLOOKUP(B1200,'[1]DADOS (OCULTAR)'!$Q$3:$S$135,3,0),"")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3">
      <c r="A1201" s="10" t="str">
        <f>IFERROR(VLOOKUP(B1201,'[1]DADOS (OCULTAR)'!$Q$3:$S$135,3,0),"")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3">
      <c r="A1202" s="10" t="str">
        <f>IFERROR(VLOOKUP(B1202,'[1]DADOS (OCULTAR)'!$Q$3:$S$135,3,0),"")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3">
      <c r="A1203" s="10" t="str">
        <f>IFERROR(VLOOKUP(B1203,'[1]DADOS (OCULTAR)'!$Q$3:$S$135,3,0),"")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3">
      <c r="A1204" s="10" t="str">
        <f>IFERROR(VLOOKUP(B1204,'[1]DADOS (OCULTAR)'!$Q$3:$S$135,3,0),"")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3">
      <c r="A1205" s="10" t="str">
        <f>IFERROR(VLOOKUP(B1205,'[1]DADOS (OCULTAR)'!$Q$3:$S$135,3,0),"")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3">
      <c r="A1206" s="10" t="str">
        <f>IFERROR(VLOOKUP(B1206,'[1]DADOS (OCULTAR)'!$Q$3:$S$135,3,0),"")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3">
      <c r="A1207" s="10" t="str">
        <f>IFERROR(VLOOKUP(B1207,'[1]DADOS (OCULTAR)'!$Q$3:$S$135,3,0),"")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3">
      <c r="A1208" s="10" t="str">
        <f>IFERROR(VLOOKUP(B1208,'[1]DADOS (OCULTAR)'!$Q$3:$S$135,3,0),"")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3">
      <c r="A1209" s="10" t="str">
        <f>IFERROR(VLOOKUP(B1209,'[1]DADOS (OCULTAR)'!$Q$3:$S$135,3,0),"")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3">
      <c r="A1210" s="10" t="str">
        <f>IFERROR(VLOOKUP(B1210,'[1]DADOS (OCULTAR)'!$Q$3:$S$135,3,0),"")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3">
      <c r="A1211" s="10" t="str">
        <f>IFERROR(VLOOKUP(B1211,'[1]DADOS (OCULTAR)'!$Q$3:$S$135,3,0),"")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3">
      <c r="A1212" s="10" t="str">
        <f>IFERROR(VLOOKUP(B1212,'[1]DADOS (OCULTAR)'!$Q$3:$S$135,3,0),"")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3">
      <c r="A1213" s="10" t="str">
        <f>IFERROR(VLOOKUP(B1213,'[1]DADOS (OCULTAR)'!$Q$3:$S$135,3,0),"")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3">
      <c r="A1214" s="10" t="str">
        <f>IFERROR(VLOOKUP(B1214,'[1]DADOS (OCULTAR)'!$Q$3:$S$135,3,0),"")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3">
      <c r="A1215" s="10" t="str">
        <f>IFERROR(VLOOKUP(B1215,'[1]DADOS (OCULTAR)'!$Q$3:$S$135,3,0),"")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3">
      <c r="A1216" s="10" t="str">
        <f>IFERROR(VLOOKUP(B1216,'[1]DADOS (OCULTAR)'!$Q$3:$S$135,3,0),"")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3">
      <c r="A1217" s="10" t="str">
        <f>IFERROR(VLOOKUP(B1217,'[1]DADOS (OCULTAR)'!$Q$3:$S$135,3,0),"")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3">
      <c r="A1218" s="10" t="str">
        <f>IFERROR(VLOOKUP(B1218,'[1]DADOS (OCULTAR)'!$Q$3:$S$135,3,0),"")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3">
      <c r="A1219" s="10" t="str">
        <f>IFERROR(VLOOKUP(B1219,'[1]DADOS (OCULTAR)'!$Q$3:$S$135,3,0),"")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3">
      <c r="A1220" s="10" t="str">
        <f>IFERROR(VLOOKUP(B1220,'[1]DADOS (OCULTAR)'!$Q$3:$S$135,3,0),"")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3">
      <c r="A1221" s="10" t="str">
        <f>IFERROR(VLOOKUP(B1221,'[1]DADOS (OCULTAR)'!$Q$3:$S$135,3,0),"")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3">
      <c r="A1222" s="10" t="str">
        <f>IFERROR(VLOOKUP(B1222,'[1]DADOS (OCULTAR)'!$Q$3:$S$135,3,0),"")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3">
      <c r="A1223" s="10" t="str">
        <f>IFERROR(VLOOKUP(B1223,'[1]DADOS (OCULTAR)'!$Q$3:$S$135,3,0),"")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3">
      <c r="A1224" s="10" t="str">
        <f>IFERROR(VLOOKUP(B1224,'[1]DADOS (OCULTAR)'!$Q$3:$S$135,3,0),"")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3">
      <c r="A1225" s="10" t="str">
        <f>IFERROR(VLOOKUP(B1225,'[1]DADOS (OCULTAR)'!$Q$3:$S$135,3,0),"")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3">
      <c r="A1226" s="10" t="str">
        <f>IFERROR(VLOOKUP(B1226,'[1]DADOS (OCULTAR)'!$Q$3:$S$135,3,0),"")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3">
      <c r="A1227" s="10" t="str">
        <f>IFERROR(VLOOKUP(B1227,'[1]DADOS (OCULTAR)'!$Q$3:$S$135,3,0),"")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3">
      <c r="A1228" s="10" t="str">
        <f>IFERROR(VLOOKUP(B1228,'[1]DADOS (OCULTAR)'!$Q$3:$S$135,3,0),"")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3">
      <c r="A1229" s="10" t="str">
        <f>IFERROR(VLOOKUP(B1229,'[1]DADOS (OCULTAR)'!$Q$3:$S$135,3,0),"")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3">
      <c r="A1230" s="10" t="str">
        <f>IFERROR(VLOOKUP(B1230,'[1]DADOS (OCULTAR)'!$Q$3:$S$135,3,0),"")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3">
      <c r="A1231" s="10" t="str">
        <f>IFERROR(VLOOKUP(B1231,'[1]DADOS (OCULTAR)'!$Q$3:$S$135,3,0),"")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3">
      <c r="A1232" s="10" t="str">
        <f>IFERROR(VLOOKUP(B1232,'[1]DADOS (OCULTAR)'!$Q$3:$S$135,3,0),"")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3">
      <c r="A1233" s="10" t="str">
        <f>IFERROR(VLOOKUP(B1233,'[1]DADOS (OCULTAR)'!$Q$3:$S$135,3,0),"")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3">
      <c r="A1234" s="10" t="str">
        <f>IFERROR(VLOOKUP(B1234,'[1]DADOS (OCULTAR)'!$Q$3:$S$135,3,0),"")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3">
      <c r="A1235" s="10" t="str">
        <f>IFERROR(VLOOKUP(B1235,'[1]DADOS (OCULTAR)'!$Q$3:$S$135,3,0),"")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3">
      <c r="A1236" s="10" t="str">
        <f>IFERROR(VLOOKUP(B1236,'[1]DADOS (OCULTAR)'!$Q$3:$S$135,3,0),"")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3">
      <c r="A1237" s="10" t="str">
        <f>IFERROR(VLOOKUP(B1237,'[1]DADOS (OCULTAR)'!$Q$3:$S$135,3,0),"")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3">
      <c r="A1238" s="10" t="str">
        <f>IFERROR(VLOOKUP(B1238,'[1]DADOS (OCULTAR)'!$Q$3:$S$135,3,0),"")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3">
      <c r="A1239" s="10" t="str">
        <f>IFERROR(VLOOKUP(B1239,'[1]DADOS (OCULTAR)'!$Q$3:$S$135,3,0),"")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3">
      <c r="A1240" s="10" t="str">
        <f>IFERROR(VLOOKUP(B1240,'[1]DADOS (OCULTAR)'!$Q$3:$S$135,3,0),"")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3">
      <c r="A1241" s="10" t="str">
        <f>IFERROR(VLOOKUP(B1241,'[1]DADOS (OCULTAR)'!$Q$3:$S$135,3,0),"")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3">
      <c r="A1242" s="10" t="str">
        <f>IFERROR(VLOOKUP(B1242,'[1]DADOS (OCULTAR)'!$Q$3:$S$135,3,0),"")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3">
      <c r="A1243" s="10" t="str">
        <f>IFERROR(VLOOKUP(B1243,'[1]DADOS (OCULTAR)'!$Q$3:$S$135,3,0),"")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3">
      <c r="A1244" s="10" t="str">
        <f>IFERROR(VLOOKUP(B1244,'[1]DADOS (OCULTAR)'!$Q$3:$S$135,3,0),"")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3">
      <c r="A1245" s="10" t="str">
        <f>IFERROR(VLOOKUP(B1245,'[1]DADOS (OCULTAR)'!$Q$3:$S$135,3,0),"")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3">
      <c r="A1246" s="10" t="str">
        <f>IFERROR(VLOOKUP(B1246,'[1]DADOS (OCULTAR)'!$Q$3:$S$135,3,0),"")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3">
      <c r="A1247" s="10" t="str">
        <f>IFERROR(VLOOKUP(B1247,'[1]DADOS (OCULTAR)'!$Q$3:$S$135,3,0),"")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3">
      <c r="A1248" s="10" t="str">
        <f>IFERROR(VLOOKUP(B1248,'[1]DADOS (OCULTAR)'!$Q$3:$S$135,3,0),"")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3">
      <c r="A1249" s="10" t="str">
        <f>IFERROR(VLOOKUP(B1249,'[1]DADOS (OCULTAR)'!$Q$3:$S$135,3,0),"")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3">
      <c r="A1250" s="10" t="str">
        <f>IFERROR(VLOOKUP(B1250,'[1]DADOS (OCULTAR)'!$Q$3:$S$135,3,0),"")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3">
      <c r="A1251" s="10" t="str">
        <f>IFERROR(VLOOKUP(B1251,'[1]DADOS (OCULTAR)'!$Q$3:$S$135,3,0),"")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3">
      <c r="A1252" s="10" t="str">
        <f>IFERROR(VLOOKUP(B1252,'[1]DADOS (OCULTAR)'!$Q$3:$S$135,3,0),"")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3">
      <c r="A1253" s="10" t="str">
        <f>IFERROR(VLOOKUP(B1253,'[1]DADOS (OCULTAR)'!$Q$3:$S$135,3,0),"")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3">
      <c r="A1254" s="10" t="str">
        <f>IFERROR(VLOOKUP(B1254,'[1]DADOS (OCULTAR)'!$Q$3:$S$135,3,0),"")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3">
      <c r="A1255" s="10" t="str">
        <f>IFERROR(VLOOKUP(B1255,'[1]DADOS (OCULTAR)'!$Q$3:$S$135,3,0),"")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3">
      <c r="A1256" s="10" t="str">
        <f>IFERROR(VLOOKUP(B1256,'[1]DADOS (OCULTAR)'!$Q$3:$S$135,3,0),"")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3">
      <c r="A1257" s="10" t="str">
        <f>IFERROR(VLOOKUP(B1257,'[1]DADOS (OCULTAR)'!$Q$3:$S$135,3,0),"")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3">
      <c r="A1258" s="10" t="str">
        <f>IFERROR(VLOOKUP(B1258,'[1]DADOS (OCULTAR)'!$Q$3:$S$135,3,0),"")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3">
      <c r="A1259" s="10" t="str">
        <f>IFERROR(VLOOKUP(B1259,'[1]DADOS (OCULTAR)'!$Q$3:$S$135,3,0),"")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3">
      <c r="A1260" s="10" t="str">
        <f>IFERROR(VLOOKUP(B1260,'[1]DADOS (OCULTAR)'!$Q$3:$S$135,3,0),"")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3">
      <c r="A1261" s="10" t="str">
        <f>IFERROR(VLOOKUP(B1261,'[1]DADOS (OCULTAR)'!$Q$3:$S$135,3,0),"")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3">
      <c r="A1262" s="10" t="str">
        <f>IFERROR(VLOOKUP(B1262,'[1]DADOS (OCULTAR)'!$Q$3:$S$135,3,0),"")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3">
      <c r="A1263" s="10" t="str">
        <f>IFERROR(VLOOKUP(B1263,'[1]DADOS (OCULTAR)'!$Q$3:$S$135,3,0),"")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3">
      <c r="A1264" s="10" t="str">
        <f>IFERROR(VLOOKUP(B1264,'[1]DADOS (OCULTAR)'!$Q$3:$S$135,3,0),"")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3">
      <c r="A1265" s="10" t="str">
        <f>IFERROR(VLOOKUP(B1265,'[1]DADOS (OCULTAR)'!$Q$3:$S$135,3,0),"")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3">
      <c r="A1266" s="10" t="str">
        <f>IFERROR(VLOOKUP(B1266,'[1]DADOS (OCULTAR)'!$Q$3:$S$135,3,0),"")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3">
      <c r="A1267" s="10" t="str">
        <f>IFERROR(VLOOKUP(B1267,'[1]DADOS (OCULTAR)'!$Q$3:$S$135,3,0),"")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3">
      <c r="A1268" s="10" t="str">
        <f>IFERROR(VLOOKUP(B1268,'[1]DADOS (OCULTAR)'!$Q$3:$S$135,3,0),"")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3">
      <c r="A1269" s="10" t="str">
        <f>IFERROR(VLOOKUP(B1269,'[1]DADOS (OCULTAR)'!$Q$3:$S$135,3,0),"")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3">
      <c r="A1270" s="10" t="str">
        <f>IFERROR(VLOOKUP(B1270,'[1]DADOS (OCULTAR)'!$Q$3:$S$135,3,0),"")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3">
      <c r="A1271" s="10" t="str">
        <f>IFERROR(VLOOKUP(B1271,'[1]DADOS (OCULTAR)'!$Q$3:$S$135,3,0),"")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3">
      <c r="A1272" s="10" t="str">
        <f>IFERROR(VLOOKUP(B1272,'[1]DADOS (OCULTAR)'!$Q$3:$S$135,3,0),"")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3">
      <c r="A1273" s="10" t="str">
        <f>IFERROR(VLOOKUP(B1273,'[1]DADOS (OCULTAR)'!$Q$3:$S$135,3,0),"")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3">
      <c r="A1274" s="10" t="str">
        <f>IFERROR(VLOOKUP(B1274,'[1]DADOS (OCULTAR)'!$Q$3:$S$135,3,0),"")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3">
      <c r="A1275" s="10" t="str">
        <f>IFERROR(VLOOKUP(B1275,'[1]DADOS (OCULTAR)'!$Q$3:$S$135,3,0),"")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3">
      <c r="A1276" s="10" t="str">
        <f>IFERROR(VLOOKUP(B1276,'[1]DADOS (OCULTAR)'!$Q$3:$S$135,3,0),"")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3">
      <c r="A1277" s="10" t="str">
        <f>IFERROR(VLOOKUP(B1277,'[1]DADOS (OCULTAR)'!$Q$3:$S$135,3,0),"")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3">
      <c r="A1278" s="10" t="str">
        <f>IFERROR(VLOOKUP(B1278,'[1]DADOS (OCULTAR)'!$Q$3:$S$135,3,0),"")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3">
      <c r="A1279" s="10" t="str">
        <f>IFERROR(VLOOKUP(B1279,'[1]DADOS (OCULTAR)'!$Q$3:$S$135,3,0),"")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3">
      <c r="A1280" s="10" t="str">
        <f>IFERROR(VLOOKUP(B1280,'[1]DADOS (OCULTAR)'!$Q$3:$S$135,3,0),"")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3">
      <c r="A1281" s="10" t="str">
        <f>IFERROR(VLOOKUP(B1281,'[1]DADOS (OCULTAR)'!$Q$3:$S$135,3,0),"")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3">
      <c r="A1282" s="10" t="str">
        <f>IFERROR(VLOOKUP(B1282,'[1]DADOS (OCULTAR)'!$Q$3:$S$135,3,0),"")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3">
      <c r="A1283" s="10" t="str">
        <f>IFERROR(VLOOKUP(B1283,'[1]DADOS (OCULTAR)'!$Q$3:$S$135,3,0),"")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3">
      <c r="A1284" s="10" t="str">
        <f>IFERROR(VLOOKUP(B1284,'[1]DADOS (OCULTAR)'!$Q$3:$S$135,3,0),"")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3">
      <c r="A1285" s="10" t="str">
        <f>IFERROR(VLOOKUP(B1285,'[1]DADOS (OCULTAR)'!$Q$3:$S$135,3,0),"")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3">
      <c r="A1286" s="10" t="str">
        <f>IFERROR(VLOOKUP(B1286,'[1]DADOS (OCULTAR)'!$Q$3:$S$135,3,0),"")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3">
      <c r="A1287" s="10" t="str">
        <f>IFERROR(VLOOKUP(B1287,'[1]DADOS (OCULTAR)'!$Q$3:$S$135,3,0),"")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3">
      <c r="A1288" s="10" t="str">
        <f>IFERROR(VLOOKUP(B1288,'[1]DADOS (OCULTAR)'!$Q$3:$S$135,3,0),"")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3">
      <c r="A1289" s="10" t="str">
        <f>IFERROR(VLOOKUP(B1289,'[1]DADOS (OCULTAR)'!$Q$3:$S$135,3,0),"")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3">
      <c r="A1290" s="10" t="str">
        <f>IFERROR(VLOOKUP(B1290,'[1]DADOS (OCULTAR)'!$Q$3:$S$135,3,0),"")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3">
      <c r="A1291" s="10" t="str">
        <f>IFERROR(VLOOKUP(B1291,'[1]DADOS (OCULTAR)'!$Q$3:$S$135,3,0),"")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3">
      <c r="A1292" s="10" t="str">
        <f>IFERROR(VLOOKUP(B1292,'[1]DADOS (OCULTAR)'!$Q$3:$S$135,3,0),"")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3">
      <c r="A1293" s="10" t="str">
        <f>IFERROR(VLOOKUP(B1293,'[1]DADOS (OCULTAR)'!$Q$3:$S$135,3,0),"")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3">
      <c r="A1294" s="10" t="str">
        <f>IFERROR(VLOOKUP(B1294,'[1]DADOS (OCULTAR)'!$Q$3:$S$135,3,0),"")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3">
      <c r="A1295" s="10" t="str">
        <f>IFERROR(VLOOKUP(B1295,'[1]DADOS (OCULTAR)'!$Q$3:$S$135,3,0),"")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3">
      <c r="A1296" s="10" t="str">
        <f>IFERROR(VLOOKUP(B1296,'[1]DADOS (OCULTAR)'!$Q$3:$S$135,3,0),"")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3">
      <c r="A1297" s="10" t="str">
        <f>IFERROR(VLOOKUP(B1297,'[1]DADOS (OCULTAR)'!$Q$3:$S$135,3,0),"")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3">
      <c r="A1298" s="10" t="str">
        <f>IFERROR(VLOOKUP(B1298,'[1]DADOS (OCULTAR)'!$Q$3:$S$135,3,0),"")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3">
      <c r="A1299" s="10" t="str">
        <f>IFERROR(VLOOKUP(B1299,'[1]DADOS (OCULTAR)'!$Q$3:$S$135,3,0),"")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3">
      <c r="A1300" s="10" t="str">
        <f>IFERROR(VLOOKUP(B1300,'[1]DADOS (OCULTAR)'!$Q$3:$S$135,3,0),"")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3">
      <c r="A1301" s="10" t="str">
        <f>IFERROR(VLOOKUP(B1301,'[1]DADOS (OCULTAR)'!$Q$3:$S$135,3,0),"")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3">
      <c r="A1302" s="10" t="str">
        <f>IFERROR(VLOOKUP(B1302,'[1]DADOS (OCULTAR)'!$Q$3:$S$135,3,0),"")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3">
      <c r="A1303" s="10" t="str">
        <f>IFERROR(VLOOKUP(B1303,'[1]DADOS (OCULTAR)'!$Q$3:$S$135,3,0),"")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3">
      <c r="A1304" s="10" t="str">
        <f>IFERROR(VLOOKUP(B1304,'[1]DADOS (OCULTAR)'!$Q$3:$S$135,3,0),"")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3">
      <c r="A1305" s="10" t="str">
        <f>IFERROR(VLOOKUP(B1305,'[1]DADOS (OCULTAR)'!$Q$3:$S$135,3,0),"")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3">
      <c r="A1306" s="10" t="str">
        <f>IFERROR(VLOOKUP(B1306,'[1]DADOS (OCULTAR)'!$Q$3:$S$135,3,0),"")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3">
      <c r="A1307" s="10" t="str">
        <f>IFERROR(VLOOKUP(B1307,'[1]DADOS (OCULTAR)'!$Q$3:$S$135,3,0),"")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3">
      <c r="A1308" s="10" t="str">
        <f>IFERROR(VLOOKUP(B1308,'[1]DADOS (OCULTAR)'!$Q$3:$S$135,3,0),"")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3">
      <c r="A1309" s="10" t="str">
        <f>IFERROR(VLOOKUP(B1309,'[1]DADOS (OCULTAR)'!$Q$3:$S$135,3,0),"")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3">
      <c r="A1310" s="10" t="str">
        <f>IFERROR(VLOOKUP(B1310,'[1]DADOS (OCULTAR)'!$Q$3:$S$135,3,0),"")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3">
      <c r="A1311" s="10" t="str">
        <f>IFERROR(VLOOKUP(B1311,'[1]DADOS (OCULTAR)'!$Q$3:$S$135,3,0),"")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3">
      <c r="A1312" s="10" t="str">
        <f>IFERROR(VLOOKUP(B1312,'[1]DADOS (OCULTAR)'!$Q$3:$S$135,3,0),"")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3">
      <c r="A1313" s="10" t="str">
        <f>IFERROR(VLOOKUP(B1313,'[1]DADOS (OCULTAR)'!$Q$3:$S$135,3,0),"")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3">
      <c r="A1314" s="10" t="str">
        <f>IFERROR(VLOOKUP(B1314,'[1]DADOS (OCULTAR)'!$Q$3:$S$135,3,0),"")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3">
      <c r="A1315" s="10" t="str">
        <f>IFERROR(VLOOKUP(B1315,'[1]DADOS (OCULTAR)'!$Q$3:$S$135,3,0),"")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3">
      <c r="A1316" s="10" t="str">
        <f>IFERROR(VLOOKUP(B1316,'[1]DADOS (OCULTAR)'!$Q$3:$S$135,3,0),"")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3">
      <c r="A1317" s="10" t="str">
        <f>IFERROR(VLOOKUP(B1317,'[1]DADOS (OCULTAR)'!$Q$3:$S$135,3,0),"")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3">
      <c r="A1318" s="10" t="str">
        <f>IFERROR(VLOOKUP(B1318,'[1]DADOS (OCULTAR)'!$Q$3:$S$135,3,0),"")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3">
      <c r="A1319" s="10" t="str">
        <f>IFERROR(VLOOKUP(B1319,'[1]DADOS (OCULTAR)'!$Q$3:$S$135,3,0),"")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3">
      <c r="A1320" s="10" t="str">
        <f>IFERROR(VLOOKUP(B1320,'[1]DADOS (OCULTAR)'!$Q$3:$S$135,3,0),"")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3">
      <c r="A1321" s="10" t="str">
        <f>IFERROR(VLOOKUP(B1321,'[1]DADOS (OCULTAR)'!$Q$3:$S$135,3,0),"")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3">
      <c r="A1322" s="10" t="str">
        <f>IFERROR(VLOOKUP(B1322,'[1]DADOS (OCULTAR)'!$Q$3:$S$135,3,0),"")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3">
      <c r="A1323" s="10" t="str">
        <f>IFERROR(VLOOKUP(B1323,'[1]DADOS (OCULTAR)'!$Q$3:$S$135,3,0),"")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3">
      <c r="A1324" s="10" t="str">
        <f>IFERROR(VLOOKUP(B1324,'[1]DADOS (OCULTAR)'!$Q$3:$S$135,3,0),"")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3">
      <c r="A1325" s="10" t="str">
        <f>IFERROR(VLOOKUP(B1325,'[1]DADOS (OCULTAR)'!$Q$3:$S$135,3,0),"")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3">
      <c r="A1326" s="10" t="str">
        <f>IFERROR(VLOOKUP(B1326,'[1]DADOS (OCULTAR)'!$Q$3:$S$135,3,0),"")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3">
      <c r="A1327" s="10" t="str">
        <f>IFERROR(VLOOKUP(B1327,'[1]DADOS (OCULTAR)'!$Q$3:$S$135,3,0),"")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3">
      <c r="A1328" s="10" t="str">
        <f>IFERROR(VLOOKUP(B1328,'[1]DADOS (OCULTAR)'!$Q$3:$S$135,3,0),"")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3">
      <c r="A1329" s="10" t="str">
        <f>IFERROR(VLOOKUP(B1329,'[1]DADOS (OCULTAR)'!$Q$3:$S$135,3,0),"")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3">
      <c r="A1330" s="10" t="str">
        <f>IFERROR(VLOOKUP(B1330,'[1]DADOS (OCULTAR)'!$Q$3:$S$135,3,0),"")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3">
      <c r="A1331" s="10" t="str">
        <f>IFERROR(VLOOKUP(B1331,'[1]DADOS (OCULTAR)'!$Q$3:$S$135,3,0),"")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3">
      <c r="A1332" s="10" t="str">
        <f>IFERROR(VLOOKUP(B1332,'[1]DADOS (OCULTAR)'!$Q$3:$S$135,3,0),"")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3">
      <c r="A1333" s="10" t="str">
        <f>IFERROR(VLOOKUP(B1333,'[1]DADOS (OCULTAR)'!$Q$3:$S$135,3,0),"")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3">
      <c r="A1334" s="10" t="str">
        <f>IFERROR(VLOOKUP(B1334,'[1]DADOS (OCULTAR)'!$Q$3:$S$135,3,0),"")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3">
      <c r="A1335" s="10" t="str">
        <f>IFERROR(VLOOKUP(B1335,'[1]DADOS (OCULTAR)'!$Q$3:$S$135,3,0),"")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3">
      <c r="A1336" s="10" t="str">
        <f>IFERROR(VLOOKUP(B1336,'[1]DADOS (OCULTAR)'!$Q$3:$S$135,3,0),"")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3">
      <c r="A1337" s="10" t="str">
        <f>IFERROR(VLOOKUP(B1337,'[1]DADOS (OCULTAR)'!$Q$3:$S$135,3,0),"")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3">
      <c r="A1338" s="10" t="str">
        <f>IFERROR(VLOOKUP(B1338,'[1]DADOS (OCULTAR)'!$Q$3:$S$135,3,0),"")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3">
      <c r="A1339" s="10" t="str">
        <f>IFERROR(VLOOKUP(B1339,'[1]DADOS (OCULTAR)'!$Q$3:$S$135,3,0),"")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3">
      <c r="A1340" s="10" t="str">
        <f>IFERROR(VLOOKUP(B1340,'[1]DADOS (OCULTAR)'!$Q$3:$S$135,3,0),"")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3">
      <c r="A1341" s="10" t="str">
        <f>IFERROR(VLOOKUP(B1341,'[1]DADOS (OCULTAR)'!$Q$3:$S$135,3,0),"")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3">
      <c r="A1342" s="10" t="str">
        <f>IFERROR(VLOOKUP(B1342,'[1]DADOS (OCULTAR)'!$Q$3:$S$135,3,0),"")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3">
      <c r="A1343" s="10" t="str">
        <f>IFERROR(VLOOKUP(B1343,'[1]DADOS (OCULTAR)'!$Q$3:$S$135,3,0),"")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3">
      <c r="A1344" s="10" t="str">
        <f>IFERROR(VLOOKUP(B1344,'[1]DADOS (OCULTAR)'!$Q$3:$S$135,3,0),"")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3">
      <c r="A1345" s="10" t="str">
        <f>IFERROR(VLOOKUP(B1345,'[1]DADOS (OCULTAR)'!$Q$3:$S$135,3,0),"")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3">
      <c r="A1346" s="10" t="str">
        <f>IFERROR(VLOOKUP(B1346,'[1]DADOS (OCULTAR)'!$Q$3:$S$135,3,0),"")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3">
      <c r="A1347" s="10" t="str">
        <f>IFERROR(VLOOKUP(B1347,'[1]DADOS (OCULTAR)'!$Q$3:$S$135,3,0),"")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3">
      <c r="A1348" s="10" t="str">
        <f>IFERROR(VLOOKUP(B1348,'[1]DADOS (OCULTAR)'!$Q$3:$S$135,3,0),"")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3">
      <c r="A1349" s="10" t="str">
        <f>IFERROR(VLOOKUP(B1349,'[1]DADOS (OCULTAR)'!$Q$3:$S$135,3,0),"")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3">
      <c r="A1350" s="10" t="str">
        <f>IFERROR(VLOOKUP(B1350,'[1]DADOS (OCULTAR)'!$Q$3:$S$135,3,0),"")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3">
      <c r="A1351" s="10" t="str">
        <f>IFERROR(VLOOKUP(B1351,'[1]DADOS (OCULTAR)'!$Q$3:$S$135,3,0),"")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3">
      <c r="A1352" s="10" t="str">
        <f>IFERROR(VLOOKUP(B1352,'[1]DADOS (OCULTAR)'!$Q$3:$S$135,3,0),"")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3">
      <c r="A1353" s="10" t="str">
        <f>IFERROR(VLOOKUP(B1353,'[1]DADOS (OCULTAR)'!$Q$3:$S$135,3,0),"")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3">
      <c r="A1354" s="10" t="str">
        <f>IFERROR(VLOOKUP(B1354,'[1]DADOS (OCULTAR)'!$Q$3:$S$135,3,0),"")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3">
      <c r="A1355" s="10" t="str">
        <f>IFERROR(VLOOKUP(B1355,'[1]DADOS (OCULTAR)'!$Q$3:$S$135,3,0),"")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3">
      <c r="A1356" s="10" t="str">
        <f>IFERROR(VLOOKUP(B1356,'[1]DADOS (OCULTAR)'!$Q$3:$S$135,3,0),"")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3">
      <c r="A1357" s="10" t="str">
        <f>IFERROR(VLOOKUP(B1357,'[1]DADOS (OCULTAR)'!$Q$3:$S$135,3,0),"")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3">
      <c r="A1358" s="10" t="str">
        <f>IFERROR(VLOOKUP(B1358,'[1]DADOS (OCULTAR)'!$Q$3:$S$135,3,0),"")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3">
      <c r="A1359" s="10" t="str">
        <f>IFERROR(VLOOKUP(B1359,'[1]DADOS (OCULTAR)'!$Q$3:$S$135,3,0),"")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3">
      <c r="A1360" s="10" t="str">
        <f>IFERROR(VLOOKUP(B1360,'[1]DADOS (OCULTAR)'!$Q$3:$S$135,3,0),"")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3">
      <c r="A1361" s="10" t="str">
        <f>IFERROR(VLOOKUP(B1361,'[1]DADOS (OCULTAR)'!$Q$3:$S$135,3,0),"")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3">
      <c r="A1362" s="10" t="str">
        <f>IFERROR(VLOOKUP(B1362,'[1]DADOS (OCULTAR)'!$Q$3:$S$135,3,0),"")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3">
      <c r="A1363" s="10" t="str">
        <f>IFERROR(VLOOKUP(B1363,'[1]DADOS (OCULTAR)'!$Q$3:$S$135,3,0),"")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3">
      <c r="A1364" s="10" t="str">
        <f>IFERROR(VLOOKUP(B1364,'[1]DADOS (OCULTAR)'!$Q$3:$S$135,3,0),"")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3">
      <c r="A1365" s="10" t="str">
        <f>IFERROR(VLOOKUP(B1365,'[1]DADOS (OCULTAR)'!$Q$3:$S$135,3,0),"")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3">
      <c r="A1366" s="10" t="str">
        <f>IFERROR(VLOOKUP(B1366,'[1]DADOS (OCULTAR)'!$Q$3:$S$135,3,0),"")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3">
      <c r="A1367" s="10" t="str">
        <f>IFERROR(VLOOKUP(B1367,'[1]DADOS (OCULTAR)'!$Q$3:$S$135,3,0),"")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3">
      <c r="A1368" s="10" t="str">
        <f>IFERROR(VLOOKUP(B1368,'[1]DADOS (OCULTAR)'!$Q$3:$S$135,3,0),"")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3">
      <c r="A1369" s="10" t="str">
        <f>IFERROR(VLOOKUP(B1369,'[1]DADOS (OCULTAR)'!$Q$3:$S$135,3,0),"")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3">
      <c r="A1370" s="10" t="str">
        <f>IFERROR(VLOOKUP(B1370,'[1]DADOS (OCULTAR)'!$Q$3:$S$135,3,0),"")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3">
      <c r="A1371" s="10" t="str">
        <f>IFERROR(VLOOKUP(B1371,'[1]DADOS (OCULTAR)'!$Q$3:$S$135,3,0),"")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3">
      <c r="A1372" s="10" t="str">
        <f>IFERROR(VLOOKUP(B1372,'[1]DADOS (OCULTAR)'!$Q$3:$S$135,3,0),"")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3">
      <c r="A1373" s="10" t="str">
        <f>IFERROR(VLOOKUP(B1373,'[1]DADOS (OCULTAR)'!$Q$3:$S$135,3,0),"")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3">
      <c r="A1374" s="10" t="str">
        <f>IFERROR(VLOOKUP(B1374,'[1]DADOS (OCULTAR)'!$Q$3:$S$135,3,0),"")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3">
      <c r="A1375" s="10" t="str">
        <f>IFERROR(VLOOKUP(B1375,'[1]DADOS (OCULTAR)'!$Q$3:$S$135,3,0),"")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3">
      <c r="A1376" s="10" t="str">
        <f>IFERROR(VLOOKUP(B1376,'[1]DADOS (OCULTAR)'!$Q$3:$S$135,3,0),"")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3">
      <c r="A1377" s="10" t="str">
        <f>IFERROR(VLOOKUP(B1377,'[1]DADOS (OCULTAR)'!$Q$3:$S$135,3,0),"")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3">
      <c r="A1378" s="10" t="str">
        <f>IFERROR(VLOOKUP(B1378,'[1]DADOS (OCULTAR)'!$Q$3:$S$135,3,0),"")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3">
      <c r="A1379" s="10" t="str">
        <f>IFERROR(VLOOKUP(B1379,'[1]DADOS (OCULTAR)'!$Q$3:$S$135,3,0),"")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3">
      <c r="A1380" s="10" t="str">
        <f>IFERROR(VLOOKUP(B1380,'[1]DADOS (OCULTAR)'!$Q$3:$S$135,3,0),"")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3">
      <c r="A1381" s="10" t="str">
        <f>IFERROR(VLOOKUP(B1381,'[1]DADOS (OCULTAR)'!$Q$3:$S$135,3,0),"")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3">
      <c r="A1382" s="10" t="str">
        <f>IFERROR(VLOOKUP(B1382,'[1]DADOS (OCULTAR)'!$Q$3:$S$135,3,0),"")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3">
      <c r="A1383" s="10" t="str">
        <f>IFERROR(VLOOKUP(B1383,'[1]DADOS (OCULTAR)'!$Q$3:$S$135,3,0),"")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3">
      <c r="A1384" s="10" t="str">
        <f>IFERROR(VLOOKUP(B1384,'[1]DADOS (OCULTAR)'!$Q$3:$S$135,3,0),"")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3">
      <c r="A1385" s="10" t="str">
        <f>IFERROR(VLOOKUP(B1385,'[1]DADOS (OCULTAR)'!$Q$3:$S$135,3,0),"")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3">
      <c r="A1386" s="10" t="str">
        <f>IFERROR(VLOOKUP(B1386,'[1]DADOS (OCULTAR)'!$Q$3:$S$135,3,0),"")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3">
      <c r="A1387" s="10" t="str">
        <f>IFERROR(VLOOKUP(B1387,'[1]DADOS (OCULTAR)'!$Q$3:$S$135,3,0),"")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3">
      <c r="A1388" s="10" t="str">
        <f>IFERROR(VLOOKUP(B1388,'[1]DADOS (OCULTAR)'!$Q$3:$S$135,3,0),"")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3">
      <c r="A1389" s="10" t="str">
        <f>IFERROR(VLOOKUP(B1389,'[1]DADOS (OCULTAR)'!$Q$3:$S$135,3,0),"")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3">
      <c r="A1390" s="10" t="str">
        <f>IFERROR(VLOOKUP(B1390,'[1]DADOS (OCULTAR)'!$Q$3:$S$135,3,0),"")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3">
      <c r="A1391" s="10" t="str">
        <f>IFERROR(VLOOKUP(B1391,'[1]DADOS (OCULTAR)'!$Q$3:$S$135,3,0),"")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3">
      <c r="A1392" s="10" t="str">
        <f>IFERROR(VLOOKUP(B1392,'[1]DADOS (OCULTAR)'!$Q$3:$S$135,3,0),"")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3">
      <c r="A1393" s="10" t="str">
        <f>IFERROR(VLOOKUP(B1393,'[1]DADOS (OCULTAR)'!$Q$3:$S$135,3,0),"")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3">
      <c r="A1394" s="10" t="str">
        <f>IFERROR(VLOOKUP(B1394,'[1]DADOS (OCULTAR)'!$Q$3:$S$135,3,0),"")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3">
      <c r="A1395" s="10" t="str">
        <f>IFERROR(VLOOKUP(B1395,'[1]DADOS (OCULTAR)'!$Q$3:$S$135,3,0),"")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3">
      <c r="A1396" s="10" t="str">
        <f>IFERROR(VLOOKUP(B1396,'[1]DADOS (OCULTAR)'!$Q$3:$S$135,3,0),"")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3">
      <c r="A1397" s="10" t="str">
        <f>IFERROR(VLOOKUP(B1397,'[1]DADOS (OCULTAR)'!$Q$3:$S$135,3,0),"")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3">
      <c r="A1398" s="10" t="str">
        <f>IFERROR(VLOOKUP(B1398,'[1]DADOS (OCULTAR)'!$Q$3:$S$135,3,0),"")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3">
      <c r="A1399" s="10" t="str">
        <f>IFERROR(VLOOKUP(B1399,'[1]DADOS (OCULTAR)'!$Q$3:$S$135,3,0),"")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3">
      <c r="A1400" s="10" t="str">
        <f>IFERROR(VLOOKUP(B1400,'[1]DADOS (OCULTAR)'!$Q$3:$S$135,3,0),"")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3">
      <c r="A1401" s="10" t="str">
        <f>IFERROR(VLOOKUP(B1401,'[1]DADOS (OCULTAR)'!$Q$3:$S$135,3,0),"")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3">
      <c r="A1402" s="10" t="str">
        <f>IFERROR(VLOOKUP(B1402,'[1]DADOS (OCULTAR)'!$Q$3:$S$135,3,0),"")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3">
      <c r="A1403" s="10" t="str">
        <f>IFERROR(VLOOKUP(B1403,'[1]DADOS (OCULTAR)'!$Q$3:$S$135,3,0),"")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3">
      <c r="A1404" s="10" t="str">
        <f>IFERROR(VLOOKUP(B1404,'[1]DADOS (OCULTAR)'!$Q$3:$S$135,3,0),"")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3">
      <c r="A1405" s="10" t="str">
        <f>IFERROR(VLOOKUP(B1405,'[1]DADOS (OCULTAR)'!$Q$3:$S$135,3,0),"")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3">
      <c r="A1406" s="10" t="str">
        <f>IFERROR(VLOOKUP(B1406,'[1]DADOS (OCULTAR)'!$Q$3:$S$135,3,0),"")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3">
      <c r="A1407" s="10" t="str">
        <f>IFERROR(VLOOKUP(B1407,'[1]DADOS (OCULTAR)'!$Q$3:$S$135,3,0),"")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3">
      <c r="A1408" s="10" t="str">
        <f>IFERROR(VLOOKUP(B1408,'[1]DADOS (OCULTAR)'!$Q$3:$S$135,3,0),"")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3">
      <c r="A1409" s="10" t="str">
        <f>IFERROR(VLOOKUP(B1409,'[1]DADOS (OCULTAR)'!$Q$3:$S$135,3,0),"")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3">
      <c r="A1410" s="10" t="str">
        <f>IFERROR(VLOOKUP(B1410,'[1]DADOS (OCULTAR)'!$Q$3:$S$135,3,0),"")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3">
      <c r="A1411" s="10" t="str">
        <f>IFERROR(VLOOKUP(B1411,'[1]DADOS (OCULTAR)'!$Q$3:$S$135,3,0),"")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3">
      <c r="A1412" s="10" t="str">
        <f>IFERROR(VLOOKUP(B1412,'[1]DADOS (OCULTAR)'!$Q$3:$S$135,3,0),"")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3">
      <c r="A1413" s="10" t="str">
        <f>IFERROR(VLOOKUP(B1413,'[1]DADOS (OCULTAR)'!$Q$3:$S$135,3,0),"")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3">
      <c r="A1414" s="10" t="str">
        <f>IFERROR(VLOOKUP(B1414,'[1]DADOS (OCULTAR)'!$Q$3:$S$135,3,0),"")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3">
      <c r="A1415" s="10" t="str">
        <f>IFERROR(VLOOKUP(B1415,'[1]DADOS (OCULTAR)'!$Q$3:$S$135,3,0),"")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3">
      <c r="A1416" s="10" t="str">
        <f>IFERROR(VLOOKUP(B1416,'[1]DADOS (OCULTAR)'!$Q$3:$S$135,3,0),"")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3">
      <c r="A1417" s="10" t="str">
        <f>IFERROR(VLOOKUP(B1417,'[1]DADOS (OCULTAR)'!$Q$3:$S$135,3,0),"")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3">
      <c r="A1418" s="10" t="str">
        <f>IFERROR(VLOOKUP(B1418,'[1]DADOS (OCULTAR)'!$Q$3:$S$135,3,0),"")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3">
      <c r="A1419" s="10" t="str">
        <f>IFERROR(VLOOKUP(B1419,'[1]DADOS (OCULTAR)'!$Q$3:$S$135,3,0),"")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3">
      <c r="A1420" s="10" t="str">
        <f>IFERROR(VLOOKUP(B1420,'[1]DADOS (OCULTAR)'!$Q$3:$S$135,3,0),"")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3">
      <c r="A1421" s="10" t="str">
        <f>IFERROR(VLOOKUP(B1421,'[1]DADOS (OCULTAR)'!$Q$3:$S$135,3,0),"")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3">
      <c r="A1422" s="10" t="str">
        <f>IFERROR(VLOOKUP(B1422,'[1]DADOS (OCULTAR)'!$Q$3:$S$135,3,0),"")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3">
      <c r="A1423" s="10" t="str">
        <f>IFERROR(VLOOKUP(B1423,'[1]DADOS (OCULTAR)'!$Q$3:$S$135,3,0),"")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3">
      <c r="A1424" s="10" t="str">
        <f>IFERROR(VLOOKUP(B1424,'[1]DADOS (OCULTAR)'!$Q$3:$S$135,3,0),"")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3">
      <c r="A1425" s="10" t="str">
        <f>IFERROR(VLOOKUP(B1425,'[1]DADOS (OCULTAR)'!$Q$3:$S$135,3,0),"")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3">
      <c r="A1426" s="10" t="str">
        <f>IFERROR(VLOOKUP(B1426,'[1]DADOS (OCULTAR)'!$Q$3:$S$135,3,0),"")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3">
      <c r="A1427" s="10" t="str">
        <f>IFERROR(VLOOKUP(B1427,'[1]DADOS (OCULTAR)'!$Q$3:$S$135,3,0),"")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3">
      <c r="A1428" s="10" t="str">
        <f>IFERROR(VLOOKUP(B1428,'[1]DADOS (OCULTAR)'!$Q$3:$S$135,3,0),"")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3">
      <c r="A1429" s="10" t="str">
        <f>IFERROR(VLOOKUP(B1429,'[1]DADOS (OCULTAR)'!$Q$3:$S$135,3,0),"")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3">
      <c r="A1430" s="10" t="str">
        <f>IFERROR(VLOOKUP(B1430,'[1]DADOS (OCULTAR)'!$Q$3:$S$135,3,0),"")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3">
      <c r="A1431" s="10" t="str">
        <f>IFERROR(VLOOKUP(B1431,'[1]DADOS (OCULTAR)'!$Q$3:$S$135,3,0),"")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3">
      <c r="A1432" s="10" t="str">
        <f>IFERROR(VLOOKUP(B1432,'[1]DADOS (OCULTAR)'!$Q$3:$S$135,3,0),"")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3">
      <c r="A1433" s="10" t="str">
        <f>IFERROR(VLOOKUP(B1433,'[1]DADOS (OCULTAR)'!$Q$3:$S$135,3,0),"")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3">
      <c r="A1434" s="10" t="str">
        <f>IFERROR(VLOOKUP(B1434,'[1]DADOS (OCULTAR)'!$Q$3:$S$135,3,0),"")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3">
      <c r="A1435" s="10" t="str">
        <f>IFERROR(VLOOKUP(B1435,'[1]DADOS (OCULTAR)'!$Q$3:$S$135,3,0),"")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3">
      <c r="A1436" s="10" t="str">
        <f>IFERROR(VLOOKUP(B1436,'[1]DADOS (OCULTAR)'!$Q$3:$S$135,3,0),"")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3">
      <c r="A1437" s="10" t="str">
        <f>IFERROR(VLOOKUP(B1437,'[1]DADOS (OCULTAR)'!$Q$3:$S$135,3,0),"")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3">
      <c r="A1438" s="10" t="str">
        <f>IFERROR(VLOOKUP(B1438,'[1]DADOS (OCULTAR)'!$Q$3:$S$135,3,0),"")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3">
      <c r="A1439" s="10" t="str">
        <f>IFERROR(VLOOKUP(B1439,'[1]DADOS (OCULTAR)'!$Q$3:$S$135,3,0),"")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3">
      <c r="A1440" s="10" t="str">
        <f>IFERROR(VLOOKUP(B1440,'[1]DADOS (OCULTAR)'!$Q$3:$S$135,3,0),"")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3">
      <c r="A1441" s="10" t="str">
        <f>IFERROR(VLOOKUP(B1441,'[1]DADOS (OCULTAR)'!$Q$3:$S$135,3,0),"")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3">
      <c r="A1442" s="10" t="str">
        <f>IFERROR(VLOOKUP(B1442,'[1]DADOS (OCULTAR)'!$Q$3:$S$135,3,0),"")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3">
      <c r="A1443" s="10" t="str">
        <f>IFERROR(VLOOKUP(B1443,'[1]DADOS (OCULTAR)'!$Q$3:$S$135,3,0),"")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3">
      <c r="A1444" s="10" t="str">
        <f>IFERROR(VLOOKUP(B1444,'[1]DADOS (OCULTAR)'!$Q$3:$S$135,3,0),"")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3">
      <c r="A1445" s="10" t="str">
        <f>IFERROR(VLOOKUP(B1445,'[1]DADOS (OCULTAR)'!$Q$3:$S$135,3,0),"")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3">
      <c r="A1446" s="10" t="str">
        <f>IFERROR(VLOOKUP(B1446,'[1]DADOS (OCULTAR)'!$Q$3:$S$135,3,0),"")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3">
      <c r="A1447" s="10" t="str">
        <f>IFERROR(VLOOKUP(B1447,'[1]DADOS (OCULTAR)'!$Q$3:$S$135,3,0),"")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3">
      <c r="A1448" s="10" t="str">
        <f>IFERROR(VLOOKUP(B1448,'[1]DADOS (OCULTAR)'!$Q$3:$S$135,3,0),"")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3">
      <c r="A1449" s="10" t="str">
        <f>IFERROR(VLOOKUP(B1449,'[1]DADOS (OCULTAR)'!$Q$3:$S$135,3,0),"")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3">
      <c r="A1450" s="10" t="str">
        <f>IFERROR(VLOOKUP(B1450,'[1]DADOS (OCULTAR)'!$Q$3:$S$135,3,0),"")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3">
      <c r="A1451" s="10" t="str">
        <f>IFERROR(VLOOKUP(B1451,'[1]DADOS (OCULTAR)'!$Q$3:$S$135,3,0),"")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3">
      <c r="A1452" s="10" t="str">
        <f>IFERROR(VLOOKUP(B1452,'[1]DADOS (OCULTAR)'!$Q$3:$S$135,3,0),"")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3">
      <c r="A1453" s="10" t="str">
        <f>IFERROR(VLOOKUP(B1453,'[1]DADOS (OCULTAR)'!$Q$3:$S$135,3,0),"")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3">
      <c r="A1454" s="10" t="str">
        <f>IFERROR(VLOOKUP(B1454,'[1]DADOS (OCULTAR)'!$Q$3:$S$135,3,0),"")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3">
      <c r="A1455" s="10" t="str">
        <f>IFERROR(VLOOKUP(B1455,'[1]DADOS (OCULTAR)'!$Q$3:$S$135,3,0),"")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3">
      <c r="A1456" s="10" t="str">
        <f>IFERROR(VLOOKUP(B1456,'[1]DADOS (OCULTAR)'!$Q$3:$S$135,3,0),"")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3">
      <c r="A1457" s="10" t="str">
        <f>IFERROR(VLOOKUP(B1457,'[1]DADOS (OCULTAR)'!$Q$3:$S$135,3,0),"")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3">
      <c r="A1458" s="10" t="str">
        <f>IFERROR(VLOOKUP(B1458,'[1]DADOS (OCULTAR)'!$Q$3:$S$135,3,0),"")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3">
      <c r="A1459" s="10" t="str">
        <f>IFERROR(VLOOKUP(B1459,'[1]DADOS (OCULTAR)'!$Q$3:$S$135,3,0),"")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3">
      <c r="A1460" s="10" t="str">
        <f>IFERROR(VLOOKUP(B1460,'[1]DADOS (OCULTAR)'!$Q$3:$S$135,3,0),"")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3">
      <c r="A1461" s="10" t="str">
        <f>IFERROR(VLOOKUP(B1461,'[1]DADOS (OCULTAR)'!$Q$3:$S$135,3,0),"")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3">
      <c r="A1462" s="10" t="str">
        <f>IFERROR(VLOOKUP(B1462,'[1]DADOS (OCULTAR)'!$Q$3:$S$135,3,0),"")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3">
      <c r="A1463" s="10" t="str">
        <f>IFERROR(VLOOKUP(B1463,'[1]DADOS (OCULTAR)'!$Q$3:$S$135,3,0),"")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3">
      <c r="A1464" s="10" t="str">
        <f>IFERROR(VLOOKUP(B1464,'[1]DADOS (OCULTAR)'!$Q$3:$S$135,3,0),"")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3">
      <c r="A1465" s="10" t="str">
        <f>IFERROR(VLOOKUP(B1465,'[1]DADOS (OCULTAR)'!$Q$3:$S$135,3,0),"")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3">
      <c r="A1466" s="10" t="str">
        <f>IFERROR(VLOOKUP(B1466,'[1]DADOS (OCULTAR)'!$Q$3:$S$135,3,0),"")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3">
      <c r="A1467" s="10" t="str">
        <f>IFERROR(VLOOKUP(B1467,'[1]DADOS (OCULTAR)'!$Q$3:$S$135,3,0),"")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3">
      <c r="A1468" s="10" t="str">
        <f>IFERROR(VLOOKUP(B1468,'[1]DADOS (OCULTAR)'!$Q$3:$S$135,3,0),"")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3">
      <c r="A1469" s="10" t="str">
        <f>IFERROR(VLOOKUP(B1469,'[1]DADOS (OCULTAR)'!$Q$3:$S$135,3,0),"")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3">
      <c r="A1470" s="10" t="str">
        <f>IFERROR(VLOOKUP(B1470,'[1]DADOS (OCULTAR)'!$Q$3:$S$135,3,0),"")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3">
      <c r="A1471" s="10" t="str">
        <f>IFERROR(VLOOKUP(B1471,'[1]DADOS (OCULTAR)'!$Q$3:$S$135,3,0),"")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3">
      <c r="A1472" s="10" t="str">
        <f>IFERROR(VLOOKUP(B1472,'[1]DADOS (OCULTAR)'!$Q$3:$S$135,3,0),"")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3">
      <c r="A1473" s="10" t="str">
        <f>IFERROR(VLOOKUP(B1473,'[1]DADOS (OCULTAR)'!$Q$3:$S$135,3,0),"")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3">
      <c r="A1474" s="10" t="str">
        <f>IFERROR(VLOOKUP(B1474,'[1]DADOS (OCULTAR)'!$Q$3:$S$135,3,0),"")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3">
      <c r="A1475" s="10" t="str">
        <f>IFERROR(VLOOKUP(B1475,'[1]DADOS (OCULTAR)'!$Q$3:$S$135,3,0),"")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3">
      <c r="A1476" s="10" t="str">
        <f>IFERROR(VLOOKUP(B1476,'[1]DADOS (OCULTAR)'!$Q$3:$S$135,3,0),"")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3">
      <c r="A1477" s="10" t="str">
        <f>IFERROR(VLOOKUP(B1477,'[1]DADOS (OCULTAR)'!$Q$3:$S$135,3,0),"")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3">
      <c r="A1478" s="10" t="str">
        <f>IFERROR(VLOOKUP(B1478,'[1]DADOS (OCULTAR)'!$Q$3:$S$135,3,0),"")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3">
      <c r="A1479" s="10" t="str">
        <f>IFERROR(VLOOKUP(B1479,'[1]DADOS (OCULTAR)'!$Q$3:$S$135,3,0),"")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3">
      <c r="A1480" s="10" t="str">
        <f>IFERROR(VLOOKUP(B1480,'[1]DADOS (OCULTAR)'!$Q$3:$S$135,3,0),"")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3">
      <c r="A1481" s="10" t="str">
        <f>IFERROR(VLOOKUP(B1481,'[1]DADOS (OCULTAR)'!$Q$3:$S$135,3,0),"")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3">
      <c r="A1482" s="10" t="str">
        <f>IFERROR(VLOOKUP(B1482,'[1]DADOS (OCULTAR)'!$Q$3:$S$135,3,0),"")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3">
      <c r="A1483" s="10" t="str">
        <f>IFERROR(VLOOKUP(B1483,'[1]DADOS (OCULTAR)'!$Q$3:$S$135,3,0),"")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3">
      <c r="A1484" s="10" t="str">
        <f>IFERROR(VLOOKUP(B1484,'[1]DADOS (OCULTAR)'!$Q$3:$S$135,3,0),"")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3">
      <c r="A1485" s="10" t="str">
        <f>IFERROR(VLOOKUP(B1485,'[1]DADOS (OCULTAR)'!$Q$3:$S$135,3,0),"")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3">
      <c r="A1486" s="10" t="str">
        <f>IFERROR(VLOOKUP(B1486,'[1]DADOS (OCULTAR)'!$Q$3:$S$135,3,0),"")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3">
      <c r="A1487" s="10" t="str">
        <f>IFERROR(VLOOKUP(B1487,'[1]DADOS (OCULTAR)'!$Q$3:$S$135,3,0),"")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3">
      <c r="A1488" s="10" t="str">
        <f>IFERROR(VLOOKUP(B1488,'[1]DADOS (OCULTAR)'!$Q$3:$S$135,3,0),"")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3">
      <c r="A1489" s="10" t="str">
        <f>IFERROR(VLOOKUP(B1489,'[1]DADOS (OCULTAR)'!$Q$3:$S$135,3,0),"")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3">
      <c r="A1490" s="10" t="str">
        <f>IFERROR(VLOOKUP(B1490,'[1]DADOS (OCULTAR)'!$Q$3:$S$135,3,0),"")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3">
      <c r="A1491" s="10" t="str">
        <f>IFERROR(VLOOKUP(B1491,'[1]DADOS (OCULTAR)'!$Q$3:$S$135,3,0),"")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3">
      <c r="A1492" s="10" t="str">
        <f>IFERROR(VLOOKUP(B1492,'[1]DADOS (OCULTAR)'!$Q$3:$S$135,3,0),"")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3">
      <c r="A1493" s="10" t="str">
        <f>IFERROR(VLOOKUP(B1493,'[1]DADOS (OCULTAR)'!$Q$3:$S$135,3,0),"")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3">
      <c r="A1494" s="10" t="str">
        <f>IFERROR(VLOOKUP(B1494,'[1]DADOS (OCULTAR)'!$Q$3:$S$135,3,0),"")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3">
      <c r="A1495" s="10" t="str">
        <f>IFERROR(VLOOKUP(B1495,'[1]DADOS (OCULTAR)'!$Q$3:$S$135,3,0),"")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3">
      <c r="A1496" s="10" t="str">
        <f>IFERROR(VLOOKUP(B1496,'[1]DADOS (OCULTAR)'!$Q$3:$S$135,3,0),"")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3">
      <c r="A1497" s="10" t="str">
        <f>IFERROR(VLOOKUP(B1497,'[1]DADOS (OCULTAR)'!$Q$3:$S$135,3,0),"")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3">
      <c r="A1498" s="10" t="str">
        <f>IFERROR(VLOOKUP(B1498,'[1]DADOS (OCULTAR)'!$Q$3:$S$135,3,0),"")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3">
      <c r="A1499" s="10" t="str">
        <f>IFERROR(VLOOKUP(B1499,'[1]DADOS (OCULTAR)'!$Q$3:$S$135,3,0),"")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3">
      <c r="A1500" s="10" t="str">
        <f>IFERROR(VLOOKUP(B1500,'[1]DADOS (OCULTAR)'!$Q$3:$S$135,3,0),"")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3">
      <c r="A1501" s="10" t="str">
        <f>IFERROR(VLOOKUP(B1501,'[1]DADOS (OCULTAR)'!$Q$3:$S$135,3,0),"")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3">
      <c r="A1502" s="10" t="str">
        <f>IFERROR(VLOOKUP(B1502,'[1]DADOS (OCULTAR)'!$Q$3:$S$135,3,0),"")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3">
      <c r="A1503" s="10" t="str">
        <f>IFERROR(VLOOKUP(B1503,'[1]DADOS (OCULTAR)'!$Q$3:$S$135,3,0),"")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3">
      <c r="A1504" s="10" t="str">
        <f>IFERROR(VLOOKUP(B1504,'[1]DADOS (OCULTAR)'!$Q$3:$S$135,3,0),"")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3">
      <c r="A1505" s="10" t="str">
        <f>IFERROR(VLOOKUP(B1505,'[1]DADOS (OCULTAR)'!$Q$3:$S$135,3,0),"")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3">
      <c r="A1506" s="10" t="str">
        <f>IFERROR(VLOOKUP(B1506,'[1]DADOS (OCULTAR)'!$Q$3:$S$135,3,0),"")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3">
      <c r="A1507" s="10" t="str">
        <f>IFERROR(VLOOKUP(B1507,'[1]DADOS (OCULTAR)'!$Q$3:$S$135,3,0),"")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3">
      <c r="A1508" s="10" t="str">
        <f>IFERROR(VLOOKUP(B1508,'[1]DADOS (OCULTAR)'!$Q$3:$S$135,3,0),"")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3">
      <c r="A1509" s="10" t="str">
        <f>IFERROR(VLOOKUP(B1509,'[1]DADOS (OCULTAR)'!$Q$3:$S$135,3,0),"")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3">
      <c r="A1510" s="10" t="str">
        <f>IFERROR(VLOOKUP(B1510,'[1]DADOS (OCULTAR)'!$Q$3:$S$135,3,0),"")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3">
      <c r="A1511" s="10" t="str">
        <f>IFERROR(VLOOKUP(B1511,'[1]DADOS (OCULTAR)'!$Q$3:$S$135,3,0),"")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3">
      <c r="A1512" s="10" t="str">
        <f>IFERROR(VLOOKUP(B1512,'[1]DADOS (OCULTAR)'!$Q$3:$S$135,3,0),"")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3">
      <c r="A1513" s="10" t="str">
        <f>IFERROR(VLOOKUP(B1513,'[1]DADOS (OCULTAR)'!$Q$3:$S$135,3,0),"")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3">
      <c r="A1514" s="10" t="str">
        <f>IFERROR(VLOOKUP(B1514,'[1]DADOS (OCULTAR)'!$Q$3:$S$135,3,0),"")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3">
      <c r="A1515" s="10" t="str">
        <f>IFERROR(VLOOKUP(B1515,'[1]DADOS (OCULTAR)'!$Q$3:$S$135,3,0),"")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3">
      <c r="A1516" s="10" t="str">
        <f>IFERROR(VLOOKUP(B1516,'[1]DADOS (OCULTAR)'!$Q$3:$S$135,3,0),"")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3">
      <c r="A1517" s="10" t="str">
        <f>IFERROR(VLOOKUP(B1517,'[1]DADOS (OCULTAR)'!$Q$3:$S$135,3,0),"")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3">
      <c r="A1518" s="10" t="str">
        <f>IFERROR(VLOOKUP(B1518,'[1]DADOS (OCULTAR)'!$Q$3:$S$135,3,0),"")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3">
      <c r="A1519" s="10" t="str">
        <f>IFERROR(VLOOKUP(B1519,'[1]DADOS (OCULTAR)'!$Q$3:$S$135,3,0),"")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3">
      <c r="A1520" s="10" t="str">
        <f>IFERROR(VLOOKUP(B1520,'[1]DADOS (OCULTAR)'!$Q$3:$S$135,3,0),"")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3">
      <c r="A1521" s="10" t="str">
        <f>IFERROR(VLOOKUP(B1521,'[1]DADOS (OCULTAR)'!$Q$3:$S$135,3,0),"")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3">
      <c r="A1522" s="10" t="str">
        <f>IFERROR(VLOOKUP(B1522,'[1]DADOS (OCULTAR)'!$Q$3:$S$135,3,0),"")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3">
      <c r="A1523" s="10" t="str">
        <f>IFERROR(VLOOKUP(B1523,'[1]DADOS (OCULTAR)'!$Q$3:$S$135,3,0),"")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3">
      <c r="A1524" s="10" t="str">
        <f>IFERROR(VLOOKUP(B1524,'[1]DADOS (OCULTAR)'!$Q$3:$S$135,3,0),"")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3">
      <c r="A1525" s="10" t="str">
        <f>IFERROR(VLOOKUP(B1525,'[1]DADOS (OCULTAR)'!$Q$3:$S$135,3,0),"")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3">
      <c r="A1526" s="10" t="str">
        <f>IFERROR(VLOOKUP(B1526,'[1]DADOS (OCULTAR)'!$Q$3:$S$135,3,0),"")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3">
      <c r="A1527" s="10" t="str">
        <f>IFERROR(VLOOKUP(B1527,'[1]DADOS (OCULTAR)'!$Q$3:$S$135,3,0),"")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3">
      <c r="A1528" s="10" t="str">
        <f>IFERROR(VLOOKUP(B1528,'[1]DADOS (OCULTAR)'!$Q$3:$S$135,3,0),"")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3">
      <c r="A1529" s="10" t="str">
        <f>IFERROR(VLOOKUP(B1529,'[1]DADOS (OCULTAR)'!$Q$3:$S$135,3,0),"")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3">
      <c r="A1530" s="10" t="str">
        <f>IFERROR(VLOOKUP(B1530,'[1]DADOS (OCULTAR)'!$Q$3:$S$135,3,0),"")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3">
      <c r="A1531" s="10" t="str">
        <f>IFERROR(VLOOKUP(B1531,'[1]DADOS (OCULTAR)'!$Q$3:$S$135,3,0),"")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3">
      <c r="A1532" s="10" t="str">
        <f>IFERROR(VLOOKUP(B1532,'[1]DADOS (OCULTAR)'!$Q$3:$S$135,3,0),"")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3">
      <c r="A1533" s="10" t="str">
        <f>IFERROR(VLOOKUP(B1533,'[1]DADOS (OCULTAR)'!$Q$3:$S$135,3,0),"")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3">
      <c r="A1534" s="10" t="str">
        <f>IFERROR(VLOOKUP(B1534,'[1]DADOS (OCULTAR)'!$Q$3:$S$135,3,0),"")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3">
      <c r="A1535" s="10" t="str">
        <f>IFERROR(VLOOKUP(B1535,'[1]DADOS (OCULTAR)'!$Q$3:$S$135,3,0),"")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3">
      <c r="A1536" s="10" t="str">
        <f>IFERROR(VLOOKUP(B1536,'[1]DADOS (OCULTAR)'!$Q$3:$S$135,3,0),"")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3">
      <c r="A1537" s="10" t="str">
        <f>IFERROR(VLOOKUP(B1537,'[1]DADOS (OCULTAR)'!$Q$3:$S$135,3,0),"")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3">
      <c r="A1538" s="10" t="str">
        <f>IFERROR(VLOOKUP(B1538,'[1]DADOS (OCULTAR)'!$Q$3:$S$135,3,0),"")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3">
      <c r="A1539" s="10" t="str">
        <f>IFERROR(VLOOKUP(B1539,'[1]DADOS (OCULTAR)'!$Q$3:$S$135,3,0),"")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3">
      <c r="A1540" s="10" t="str">
        <f>IFERROR(VLOOKUP(B1540,'[1]DADOS (OCULTAR)'!$Q$3:$S$135,3,0),"")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3">
      <c r="A1541" s="10" t="str">
        <f>IFERROR(VLOOKUP(B1541,'[1]DADOS (OCULTAR)'!$Q$3:$S$135,3,0),"")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3">
      <c r="A1542" s="10" t="str">
        <f>IFERROR(VLOOKUP(B1542,'[1]DADOS (OCULTAR)'!$Q$3:$S$135,3,0),"")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3">
      <c r="A1543" s="10" t="str">
        <f>IFERROR(VLOOKUP(B1543,'[1]DADOS (OCULTAR)'!$Q$3:$S$135,3,0),"")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3">
      <c r="A1544" s="10" t="str">
        <f>IFERROR(VLOOKUP(B1544,'[1]DADOS (OCULTAR)'!$Q$3:$S$135,3,0),"")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3">
      <c r="A1545" s="10" t="str">
        <f>IFERROR(VLOOKUP(B1545,'[1]DADOS (OCULTAR)'!$Q$3:$S$135,3,0),"")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3">
      <c r="A1546" s="10" t="str">
        <f>IFERROR(VLOOKUP(B1546,'[1]DADOS (OCULTAR)'!$Q$3:$S$135,3,0),"")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3">
      <c r="A1547" s="10" t="str">
        <f>IFERROR(VLOOKUP(B1547,'[1]DADOS (OCULTAR)'!$Q$3:$S$135,3,0),"")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3">
      <c r="A1548" s="10" t="str">
        <f>IFERROR(VLOOKUP(B1548,'[1]DADOS (OCULTAR)'!$Q$3:$S$135,3,0),"")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3">
      <c r="A1549" s="10" t="str">
        <f>IFERROR(VLOOKUP(B1549,'[1]DADOS (OCULTAR)'!$Q$3:$S$135,3,0),"")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3">
      <c r="A1550" s="10" t="str">
        <f>IFERROR(VLOOKUP(B1550,'[1]DADOS (OCULTAR)'!$Q$3:$S$135,3,0),"")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3">
      <c r="A1551" s="10" t="str">
        <f>IFERROR(VLOOKUP(B1551,'[1]DADOS (OCULTAR)'!$Q$3:$S$135,3,0),"")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3">
      <c r="A1552" s="10" t="str">
        <f>IFERROR(VLOOKUP(B1552,'[1]DADOS (OCULTAR)'!$Q$3:$S$135,3,0),"")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3">
      <c r="A1553" s="10" t="str">
        <f>IFERROR(VLOOKUP(B1553,'[1]DADOS (OCULTAR)'!$Q$3:$S$135,3,0),"")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3">
      <c r="A1554" s="10" t="str">
        <f>IFERROR(VLOOKUP(B1554,'[1]DADOS (OCULTAR)'!$Q$3:$S$135,3,0),"")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3">
      <c r="A1555" s="10" t="str">
        <f>IFERROR(VLOOKUP(B1555,'[1]DADOS (OCULTAR)'!$Q$3:$S$135,3,0),"")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3">
      <c r="A1556" s="10" t="str">
        <f>IFERROR(VLOOKUP(B1556,'[1]DADOS (OCULTAR)'!$Q$3:$S$135,3,0),"")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3">
      <c r="A1557" s="10" t="str">
        <f>IFERROR(VLOOKUP(B1557,'[1]DADOS (OCULTAR)'!$Q$3:$S$135,3,0),"")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3">
      <c r="A1558" s="10" t="str">
        <f>IFERROR(VLOOKUP(B1558,'[1]DADOS (OCULTAR)'!$Q$3:$S$135,3,0),"")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3">
      <c r="A1559" s="10" t="str">
        <f>IFERROR(VLOOKUP(B1559,'[1]DADOS (OCULTAR)'!$Q$3:$S$135,3,0),"")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3">
      <c r="A1560" s="10" t="str">
        <f>IFERROR(VLOOKUP(B1560,'[1]DADOS (OCULTAR)'!$Q$3:$S$135,3,0),"")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3">
      <c r="A1561" s="10" t="str">
        <f>IFERROR(VLOOKUP(B1561,'[1]DADOS (OCULTAR)'!$Q$3:$S$135,3,0),"")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3">
      <c r="A1562" s="10" t="str">
        <f>IFERROR(VLOOKUP(B1562,'[1]DADOS (OCULTAR)'!$Q$3:$S$135,3,0),"")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3">
      <c r="A1563" s="10" t="str">
        <f>IFERROR(VLOOKUP(B1563,'[1]DADOS (OCULTAR)'!$Q$3:$S$135,3,0),"")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3">
      <c r="A1564" s="10" t="str">
        <f>IFERROR(VLOOKUP(B1564,'[1]DADOS (OCULTAR)'!$Q$3:$S$135,3,0),"")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3">
      <c r="A1565" s="10" t="str">
        <f>IFERROR(VLOOKUP(B1565,'[1]DADOS (OCULTAR)'!$Q$3:$S$135,3,0),"")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3">
      <c r="A1566" s="10" t="str">
        <f>IFERROR(VLOOKUP(B1566,'[1]DADOS (OCULTAR)'!$Q$3:$S$135,3,0),"")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3">
      <c r="A1567" s="10" t="str">
        <f>IFERROR(VLOOKUP(B1567,'[1]DADOS (OCULTAR)'!$Q$3:$S$135,3,0),"")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3">
      <c r="A1568" s="10" t="str">
        <f>IFERROR(VLOOKUP(B1568,'[1]DADOS (OCULTAR)'!$Q$3:$S$135,3,0),"")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3">
      <c r="A1569" s="10" t="str">
        <f>IFERROR(VLOOKUP(B1569,'[1]DADOS (OCULTAR)'!$Q$3:$S$135,3,0),"")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3">
      <c r="A1570" s="10" t="str">
        <f>IFERROR(VLOOKUP(B1570,'[1]DADOS (OCULTAR)'!$Q$3:$S$135,3,0),"")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3">
      <c r="A1571" s="10" t="str">
        <f>IFERROR(VLOOKUP(B1571,'[1]DADOS (OCULTAR)'!$Q$3:$S$135,3,0),"")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3">
      <c r="A1572" s="10" t="str">
        <f>IFERROR(VLOOKUP(B1572,'[1]DADOS (OCULTAR)'!$Q$3:$S$135,3,0),"")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3">
      <c r="A1573" s="10" t="str">
        <f>IFERROR(VLOOKUP(B1573,'[1]DADOS (OCULTAR)'!$Q$3:$S$135,3,0),"")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3">
      <c r="A1574" s="10" t="str">
        <f>IFERROR(VLOOKUP(B1574,'[1]DADOS (OCULTAR)'!$Q$3:$S$135,3,0),"")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3">
      <c r="A1575" s="10" t="str">
        <f>IFERROR(VLOOKUP(B1575,'[1]DADOS (OCULTAR)'!$Q$3:$S$135,3,0),"")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3">
      <c r="A1576" s="10" t="str">
        <f>IFERROR(VLOOKUP(B1576,'[1]DADOS (OCULTAR)'!$Q$3:$S$135,3,0),"")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3">
      <c r="A1577" s="10" t="str">
        <f>IFERROR(VLOOKUP(B1577,'[1]DADOS (OCULTAR)'!$Q$3:$S$135,3,0),"")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3">
      <c r="A1578" s="10" t="str">
        <f>IFERROR(VLOOKUP(B1578,'[1]DADOS (OCULTAR)'!$Q$3:$S$135,3,0),"")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3">
      <c r="A1579" s="10" t="str">
        <f>IFERROR(VLOOKUP(B1579,'[1]DADOS (OCULTAR)'!$Q$3:$S$135,3,0),"")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3">
      <c r="A1580" s="10" t="str">
        <f>IFERROR(VLOOKUP(B1580,'[1]DADOS (OCULTAR)'!$Q$3:$S$135,3,0),"")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3">
      <c r="A1581" s="10" t="str">
        <f>IFERROR(VLOOKUP(B1581,'[1]DADOS (OCULTAR)'!$Q$3:$S$135,3,0),"")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3">
      <c r="A1582" s="10" t="str">
        <f>IFERROR(VLOOKUP(B1582,'[1]DADOS (OCULTAR)'!$Q$3:$S$135,3,0),"")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3">
      <c r="A1583" s="10" t="str">
        <f>IFERROR(VLOOKUP(B1583,'[1]DADOS (OCULTAR)'!$Q$3:$S$135,3,0),"")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3">
      <c r="A1584" s="10" t="str">
        <f>IFERROR(VLOOKUP(B1584,'[1]DADOS (OCULTAR)'!$Q$3:$S$135,3,0),"")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3">
      <c r="A1585" s="10" t="str">
        <f>IFERROR(VLOOKUP(B1585,'[1]DADOS (OCULTAR)'!$Q$3:$S$135,3,0),"")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3">
      <c r="A1586" s="10" t="str">
        <f>IFERROR(VLOOKUP(B1586,'[1]DADOS (OCULTAR)'!$Q$3:$S$135,3,0),"")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3">
      <c r="A1587" s="10" t="str">
        <f>IFERROR(VLOOKUP(B1587,'[1]DADOS (OCULTAR)'!$Q$3:$S$135,3,0),"")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3">
      <c r="A1588" s="10" t="str">
        <f>IFERROR(VLOOKUP(B1588,'[1]DADOS (OCULTAR)'!$Q$3:$S$135,3,0),"")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3">
      <c r="A1589" s="10" t="str">
        <f>IFERROR(VLOOKUP(B1589,'[1]DADOS (OCULTAR)'!$Q$3:$S$135,3,0),"")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3">
      <c r="A1590" s="10" t="str">
        <f>IFERROR(VLOOKUP(B1590,'[1]DADOS (OCULTAR)'!$Q$3:$S$135,3,0),"")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3">
      <c r="A1591" s="10" t="str">
        <f>IFERROR(VLOOKUP(B1591,'[1]DADOS (OCULTAR)'!$Q$3:$S$135,3,0),"")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3">
      <c r="A1592" s="10" t="str">
        <f>IFERROR(VLOOKUP(B1592,'[1]DADOS (OCULTAR)'!$Q$3:$S$135,3,0),"")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3">
      <c r="A1593" s="10" t="str">
        <f>IFERROR(VLOOKUP(B1593,'[1]DADOS (OCULTAR)'!$Q$3:$S$135,3,0),"")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3">
      <c r="A1594" s="10" t="str">
        <f>IFERROR(VLOOKUP(B1594,'[1]DADOS (OCULTAR)'!$Q$3:$S$135,3,0),"")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3">
      <c r="A1595" s="10" t="str">
        <f>IFERROR(VLOOKUP(B1595,'[1]DADOS (OCULTAR)'!$Q$3:$S$135,3,0),"")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3">
      <c r="A1596" s="10" t="str">
        <f>IFERROR(VLOOKUP(B1596,'[1]DADOS (OCULTAR)'!$Q$3:$S$135,3,0),"")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3">
      <c r="A1597" s="10" t="str">
        <f>IFERROR(VLOOKUP(B1597,'[1]DADOS (OCULTAR)'!$Q$3:$S$135,3,0),"")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3">
      <c r="A1598" s="10" t="str">
        <f>IFERROR(VLOOKUP(B1598,'[1]DADOS (OCULTAR)'!$Q$3:$S$135,3,0),"")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3">
      <c r="A1599" s="10" t="str">
        <f>IFERROR(VLOOKUP(B1599,'[1]DADOS (OCULTAR)'!$Q$3:$S$135,3,0),"")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3">
      <c r="A1600" s="10" t="str">
        <f>IFERROR(VLOOKUP(B1600,'[1]DADOS (OCULTAR)'!$Q$3:$S$135,3,0),"")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3">
      <c r="A1601" s="10" t="str">
        <f>IFERROR(VLOOKUP(B1601,'[1]DADOS (OCULTAR)'!$Q$3:$S$135,3,0),"")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3">
      <c r="A1602" s="10" t="str">
        <f>IFERROR(VLOOKUP(B1602,'[1]DADOS (OCULTAR)'!$Q$3:$S$135,3,0),"")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3">
      <c r="A1603" s="10" t="str">
        <f>IFERROR(VLOOKUP(B1603,'[1]DADOS (OCULTAR)'!$Q$3:$S$135,3,0),"")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3">
      <c r="A1604" s="10" t="str">
        <f>IFERROR(VLOOKUP(B1604,'[1]DADOS (OCULTAR)'!$Q$3:$S$135,3,0),"")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3">
      <c r="A1605" s="10" t="str">
        <f>IFERROR(VLOOKUP(B1605,'[1]DADOS (OCULTAR)'!$Q$3:$S$135,3,0),"")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3">
      <c r="A1606" s="10" t="str">
        <f>IFERROR(VLOOKUP(B1606,'[1]DADOS (OCULTAR)'!$Q$3:$S$135,3,0),"")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3">
      <c r="A1607" s="10" t="str">
        <f>IFERROR(VLOOKUP(B1607,'[1]DADOS (OCULTAR)'!$Q$3:$S$135,3,0),"")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3">
      <c r="A1608" s="10" t="str">
        <f>IFERROR(VLOOKUP(B1608,'[1]DADOS (OCULTAR)'!$Q$3:$S$135,3,0),"")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3">
      <c r="A1609" s="10" t="str">
        <f>IFERROR(VLOOKUP(B1609,'[1]DADOS (OCULTAR)'!$Q$3:$S$135,3,0),"")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3">
      <c r="A1610" s="10" t="str">
        <f>IFERROR(VLOOKUP(B1610,'[1]DADOS (OCULTAR)'!$Q$3:$S$135,3,0),"")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3">
      <c r="A1611" s="10" t="str">
        <f>IFERROR(VLOOKUP(B1611,'[1]DADOS (OCULTAR)'!$Q$3:$S$135,3,0),"")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3">
      <c r="A1612" s="10" t="str">
        <f>IFERROR(VLOOKUP(B1612,'[1]DADOS (OCULTAR)'!$Q$3:$S$135,3,0),"")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3">
      <c r="A1613" s="10" t="str">
        <f>IFERROR(VLOOKUP(B1613,'[1]DADOS (OCULTAR)'!$Q$3:$S$135,3,0),"")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3">
      <c r="A1614" s="10" t="str">
        <f>IFERROR(VLOOKUP(B1614,'[1]DADOS (OCULTAR)'!$Q$3:$S$135,3,0),"")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3">
      <c r="A1615" s="10" t="str">
        <f>IFERROR(VLOOKUP(B1615,'[1]DADOS (OCULTAR)'!$Q$3:$S$135,3,0),"")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3">
      <c r="A1616" s="10" t="str">
        <f>IFERROR(VLOOKUP(B1616,'[1]DADOS (OCULTAR)'!$Q$3:$S$135,3,0),"")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3">
      <c r="A1617" s="10" t="str">
        <f>IFERROR(VLOOKUP(B1617,'[1]DADOS (OCULTAR)'!$Q$3:$S$135,3,0),"")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3">
      <c r="A1618" s="10" t="str">
        <f>IFERROR(VLOOKUP(B1618,'[1]DADOS (OCULTAR)'!$Q$3:$S$135,3,0),"")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3">
      <c r="A1619" s="10" t="str">
        <f>IFERROR(VLOOKUP(B1619,'[1]DADOS (OCULTAR)'!$Q$3:$S$135,3,0),"")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3">
      <c r="A1620" s="10" t="str">
        <f>IFERROR(VLOOKUP(B1620,'[1]DADOS (OCULTAR)'!$Q$3:$S$135,3,0),"")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3">
      <c r="A1621" s="10" t="str">
        <f>IFERROR(VLOOKUP(B1621,'[1]DADOS (OCULTAR)'!$Q$3:$S$135,3,0),"")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3">
      <c r="A1622" s="10" t="str">
        <f>IFERROR(VLOOKUP(B1622,'[1]DADOS (OCULTAR)'!$Q$3:$S$135,3,0),"")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3">
      <c r="A1623" s="10" t="str">
        <f>IFERROR(VLOOKUP(B1623,'[1]DADOS (OCULTAR)'!$Q$3:$S$135,3,0),"")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3">
      <c r="A1624" s="10" t="str">
        <f>IFERROR(VLOOKUP(B1624,'[1]DADOS (OCULTAR)'!$Q$3:$S$135,3,0),"")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3">
      <c r="A1625" s="10" t="str">
        <f>IFERROR(VLOOKUP(B1625,'[1]DADOS (OCULTAR)'!$Q$3:$S$135,3,0),"")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3">
      <c r="A1626" s="10" t="str">
        <f>IFERROR(VLOOKUP(B1626,'[1]DADOS (OCULTAR)'!$Q$3:$S$135,3,0),"")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3">
      <c r="A1627" s="10" t="str">
        <f>IFERROR(VLOOKUP(B1627,'[1]DADOS (OCULTAR)'!$Q$3:$S$135,3,0),"")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3">
      <c r="A1628" s="10" t="str">
        <f>IFERROR(VLOOKUP(B1628,'[1]DADOS (OCULTAR)'!$Q$3:$S$135,3,0),"")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3">
      <c r="A1629" s="10" t="str">
        <f>IFERROR(VLOOKUP(B1629,'[1]DADOS (OCULTAR)'!$Q$3:$S$135,3,0),"")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3">
      <c r="A1630" s="10" t="str">
        <f>IFERROR(VLOOKUP(B1630,'[1]DADOS (OCULTAR)'!$Q$3:$S$135,3,0),"")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3">
      <c r="A1631" s="10" t="str">
        <f>IFERROR(VLOOKUP(B1631,'[1]DADOS (OCULTAR)'!$Q$3:$S$135,3,0),"")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3">
      <c r="A1632" s="10" t="str">
        <f>IFERROR(VLOOKUP(B1632,'[1]DADOS (OCULTAR)'!$Q$3:$S$135,3,0),"")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3">
      <c r="A1633" s="10" t="str">
        <f>IFERROR(VLOOKUP(B1633,'[1]DADOS (OCULTAR)'!$Q$3:$S$135,3,0),"")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3">
      <c r="A1634" s="10" t="str">
        <f>IFERROR(VLOOKUP(B1634,'[1]DADOS (OCULTAR)'!$Q$3:$S$135,3,0),"")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3">
      <c r="A1635" s="10" t="str">
        <f>IFERROR(VLOOKUP(B1635,'[1]DADOS (OCULTAR)'!$Q$3:$S$135,3,0),"")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3">
      <c r="A1636" s="10" t="str">
        <f>IFERROR(VLOOKUP(B1636,'[1]DADOS (OCULTAR)'!$Q$3:$S$135,3,0),"")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3">
      <c r="A1637" s="10" t="str">
        <f>IFERROR(VLOOKUP(B1637,'[1]DADOS (OCULTAR)'!$Q$3:$S$135,3,0),"")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3">
      <c r="A1638" s="10" t="str">
        <f>IFERROR(VLOOKUP(B1638,'[1]DADOS (OCULTAR)'!$Q$3:$S$135,3,0),"")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3">
      <c r="A1639" s="10" t="str">
        <f>IFERROR(VLOOKUP(B1639,'[1]DADOS (OCULTAR)'!$Q$3:$S$135,3,0),"")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3">
      <c r="A1640" s="10" t="str">
        <f>IFERROR(VLOOKUP(B1640,'[1]DADOS (OCULTAR)'!$Q$3:$S$135,3,0),"")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3">
      <c r="A1641" s="10" t="str">
        <f>IFERROR(VLOOKUP(B1641,'[1]DADOS (OCULTAR)'!$Q$3:$S$135,3,0),"")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3">
      <c r="A1642" s="10" t="str">
        <f>IFERROR(VLOOKUP(B1642,'[1]DADOS (OCULTAR)'!$Q$3:$S$135,3,0),"")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3">
      <c r="A1643" s="10" t="str">
        <f>IFERROR(VLOOKUP(B1643,'[1]DADOS (OCULTAR)'!$Q$3:$S$135,3,0),"")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3">
      <c r="A1644" s="10" t="str">
        <f>IFERROR(VLOOKUP(B1644,'[1]DADOS (OCULTAR)'!$Q$3:$S$135,3,0),"")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3">
      <c r="A1645" s="10" t="str">
        <f>IFERROR(VLOOKUP(B1645,'[1]DADOS (OCULTAR)'!$Q$3:$S$135,3,0),"")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3">
      <c r="A1646" s="10" t="str">
        <f>IFERROR(VLOOKUP(B1646,'[1]DADOS (OCULTAR)'!$Q$3:$S$135,3,0),"")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3">
      <c r="A1647" s="10" t="str">
        <f>IFERROR(VLOOKUP(B1647,'[1]DADOS (OCULTAR)'!$Q$3:$S$135,3,0),"")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3">
      <c r="A1648" s="10" t="str">
        <f>IFERROR(VLOOKUP(B1648,'[1]DADOS (OCULTAR)'!$Q$3:$S$135,3,0),"")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3">
      <c r="A1649" s="10" t="str">
        <f>IFERROR(VLOOKUP(B1649,'[1]DADOS (OCULTAR)'!$Q$3:$S$135,3,0),"")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3">
      <c r="A1650" s="10" t="str">
        <f>IFERROR(VLOOKUP(B1650,'[1]DADOS (OCULTAR)'!$Q$3:$S$135,3,0),"")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3">
      <c r="A1651" s="10" t="str">
        <f>IFERROR(VLOOKUP(B1651,'[1]DADOS (OCULTAR)'!$Q$3:$S$135,3,0),"")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3">
      <c r="A1652" s="10" t="str">
        <f>IFERROR(VLOOKUP(B1652,'[1]DADOS (OCULTAR)'!$Q$3:$S$135,3,0),"")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3">
      <c r="A1653" s="10" t="str">
        <f>IFERROR(VLOOKUP(B1653,'[1]DADOS (OCULTAR)'!$Q$3:$S$135,3,0),"")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3">
      <c r="A1654" s="10" t="str">
        <f>IFERROR(VLOOKUP(B1654,'[1]DADOS (OCULTAR)'!$Q$3:$S$135,3,0),"")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3">
      <c r="A1655" s="10" t="str">
        <f>IFERROR(VLOOKUP(B1655,'[1]DADOS (OCULTAR)'!$Q$3:$S$135,3,0),"")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3">
      <c r="A1656" s="10" t="str">
        <f>IFERROR(VLOOKUP(B1656,'[1]DADOS (OCULTAR)'!$Q$3:$S$135,3,0),"")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3">
      <c r="A1657" s="10" t="str">
        <f>IFERROR(VLOOKUP(B1657,'[1]DADOS (OCULTAR)'!$Q$3:$S$135,3,0),"")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3">
      <c r="A1658" s="10" t="str">
        <f>IFERROR(VLOOKUP(B1658,'[1]DADOS (OCULTAR)'!$Q$3:$S$135,3,0),"")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3">
      <c r="A1659" s="10" t="str">
        <f>IFERROR(VLOOKUP(B1659,'[1]DADOS (OCULTAR)'!$Q$3:$S$135,3,0),"")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3">
      <c r="A1660" s="10" t="str">
        <f>IFERROR(VLOOKUP(B1660,'[1]DADOS (OCULTAR)'!$Q$3:$S$135,3,0),"")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3">
      <c r="A1661" s="10" t="str">
        <f>IFERROR(VLOOKUP(B1661,'[1]DADOS (OCULTAR)'!$Q$3:$S$135,3,0),"")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3">
      <c r="A1662" s="10" t="str">
        <f>IFERROR(VLOOKUP(B1662,'[1]DADOS (OCULTAR)'!$Q$3:$S$135,3,0),"")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3">
      <c r="A1663" s="10" t="str">
        <f>IFERROR(VLOOKUP(B1663,'[1]DADOS (OCULTAR)'!$Q$3:$S$135,3,0),"")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3">
      <c r="A1664" s="10" t="str">
        <f>IFERROR(VLOOKUP(B1664,'[1]DADOS (OCULTAR)'!$Q$3:$S$135,3,0),"")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3">
      <c r="A1665" s="10" t="str">
        <f>IFERROR(VLOOKUP(B1665,'[1]DADOS (OCULTAR)'!$Q$3:$S$135,3,0),"")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3">
      <c r="A1666" s="10" t="str">
        <f>IFERROR(VLOOKUP(B1666,'[1]DADOS (OCULTAR)'!$Q$3:$S$135,3,0),"")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3">
      <c r="A1667" s="10" t="str">
        <f>IFERROR(VLOOKUP(B1667,'[1]DADOS (OCULTAR)'!$Q$3:$S$135,3,0),"")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3">
      <c r="A1668" s="10" t="str">
        <f>IFERROR(VLOOKUP(B1668,'[1]DADOS (OCULTAR)'!$Q$3:$S$135,3,0),"")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3">
      <c r="A1669" s="10" t="str">
        <f>IFERROR(VLOOKUP(B1669,'[1]DADOS (OCULTAR)'!$Q$3:$S$135,3,0),"")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3">
      <c r="A1670" s="10" t="str">
        <f>IFERROR(VLOOKUP(B1670,'[1]DADOS (OCULTAR)'!$Q$3:$S$135,3,0),"")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3">
      <c r="A1671" s="10" t="str">
        <f>IFERROR(VLOOKUP(B1671,'[1]DADOS (OCULTAR)'!$Q$3:$S$135,3,0),"")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3">
      <c r="A1672" s="10" t="str">
        <f>IFERROR(VLOOKUP(B1672,'[1]DADOS (OCULTAR)'!$Q$3:$S$135,3,0),"")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3">
      <c r="A1673" s="10" t="str">
        <f>IFERROR(VLOOKUP(B1673,'[1]DADOS (OCULTAR)'!$Q$3:$S$135,3,0),"")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3">
      <c r="A1674" s="10" t="str">
        <f>IFERROR(VLOOKUP(B1674,'[1]DADOS (OCULTAR)'!$Q$3:$S$135,3,0),"")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3">
      <c r="A1675" s="10" t="str">
        <f>IFERROR(VLOOKUP(B1675,'[1]DADOS (OCULTAR)'!$Q$3:$S$135,3,0),"")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3">
      <c r="A1676" s="10" t="str">
        <f>IFERROR(VLOOKUP(B1676,'[1]DADOS (OCULTAR)'!$Q$3:$S$135,3,0),"")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3">
      <c r="A1677" s="10" t="str">
        <f>IFERROR(VLOOKUP(B1677,'[1]DADOS (OCULTAR)'!$Q$3:$S$135,3,0),"")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3">
      <c r="A1678" s="10" t="str">
        <f>IFERROR(VLOOKUP(B1678,'[1]DADOS (OCULTAR)'!$Q$3:$S$135,3,0),"")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3">
      <c r="A1679" s="10" t="str">
        <f>IFERROR(VLOOKUP(B1679,'[1]DADOS (OCULTAR)'!$Q$3:$S$135,3,0),"")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3">
      <c r="A1680" s="10" t="str">
        <f>IFERROR(VLOOKUP(B1680,'[1]DADOS (OCULTAR)'!$Q$3:$S$135,3,0),"")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3">
      <c r="A1681" s="10" t="str">
        <f>IFERROR(VLOOKUP(B1681,'[1]DADOS (OCULTAR)'!$Q$3:$S$135,3,0),"")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3">
      <c r="A1682" s="10" t="str">
        <f>IFERROR(VLOOKUP(B1682,'[1]DADOS (OCULTAR)'!$Q$3:$S$135,3,0),"")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3">
      <c r="A1683" s="10" t="str">
        <f>IFERROR(VLOOKUP(B1683,'[1]DADOS (OCULTAR)'!$Q$3:$S$135,3,0),"")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3">
      <c r="A1684" s="10" t="str">
        <f>IFERROR(VLOOKUP(B1684,'[1]DADOS (OCULTAR)'!$Q$3:$S$135,3,0),"")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3">
      <c r="A1685" s="10" t="str">
        <f>IFERROR(VLOOKUP(B1685,'[1]DADOS (OCULTAR)'!$Q$3:$S$135,3,0),"")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3">
      <c r="A1686" s="10" t="str">
        <f>IFERROR(VLOOKUP(B1686,'[1]DADOS (OCULTAR)'!$Q$3:$S$135,3,0),"")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3">
      <c r="A1687" s="10" t="str">
        <f>IFERROR(VLOOKUP(B1687,'[1]DADOS (OCULTAR)'!$Q$3:$S$135,3,0),"")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3">
      <c r="A1688" s="10" t="str">
        <f>IFERROR(VLOOKUP(B1688,'[1]DADOS (OCULTAR)'!$Q$3:$S$135,3,0),"")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3">
      <c r="A1689" s="10" t="str">
        <f>IFERROR(VLOOKUP(B1689,'[1]DADOS (OCULTAR)'!$Q$3:$S$135,3,0),"")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3">
      <c r="A1690" s="10" t="str">
        <f>IFERROR(VLOOKUP(B1690,'[1]DADOS (OCULTAR)'!$Q$3:$S$135,3,0),"")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3">
      <c r="A1691" s="10" t="str">
        <f>IFERROR(VLOOKUP(B1691,'[1]DADOS (OCULTAR)'!$Q$3:$S$135,3,0),"")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3">
      <c r="A1692" s="10" t="str">
        <f>IFERROR(VLOOKUP(B1692,'[1]DADOS (OCULTAR)'!$Q$3:$S$135,3,0),"")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3">
      <c r="A1693" s="10" t="str">
        <f>IFERROR(VLOOKUP(B1693,'[1]DADOS (OCULTAR)'!$Q$3:$S$135,3,0),"")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3">
      <c r="A1694" s="10" t="str">
        <f>IFERROR(VLOOKUP(B1694,'[1]DADOS (OCULTAR)'!$Q$3:$S$135,3,0),"")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3">
      <c r="A1695" s="10" t="str">
        <f>IFERROR(VLOOKUP(B1695,'[1]DADOS (OCULTAR)'!$Q$3:$S$135,3,0),"")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3">
      <c r="A1696" s="10" t="str">
        <f>IFERROR(VLOOKUP(B1696,'[1]DADOS (OCULTAR)'!$Q$3:$S$135,3,0),"")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3">
      <c r="A1697" s="10" t="str">
        <f>IFERROR(VLOOKUP(B1697,'[1]DADOS (OCULTAR)'!$Q$3:$S$135,3,0),"")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3">
      <c r="A1698" s="10" t="str">
        <f>IFERROR(VLOOKUP(B1698,'[1]DADOS (OCULTAR)'!$Q$3:$S$135,3,0),"")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3">
      <c r="A1699" s="10" t="str">
        <f>IFERROR(VLOOKUP(B1699,'[1]DADOS (OCULTAR)'!$Q$3:$S$135,3,0),"")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3">
      <c r="A1700" s="10" t="str">
        <f>IFERROR(VLOOKUP(B1700,'[1]DADOS (OCULTAR)'!$Q$3:$S$135,3,0),"")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3">
      <c r="A1701" s="10" t="str">
        <f>IFERROR(VLOOKUP(B1701,'[1]DADOS (OCULTAR)'!$Q$3:$S$135,3,0),"")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3">
      <c r="A1702" s="10" t="str">
        <f>IFERROR(VLOOKUP(B1702,'[1]DADOS (OCULTAR)'!$Q$3:$S$135,3,0),"")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3">
      <c r="A1703" s="10" t="str">
        <f>IFERROR(VLOOKUP(B1703,'[1]DADOS (OCULTAR)'!$Q$3:$S$135,3,0),"")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3">
      <c r="A1704" s="10" t="str">
        <f>IFERROR(VLOOKUP(B1704,'[1]DADOS (OCULTAR)'!$Q$3:$S$135,3,0),"")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3">
      <c r="A1705" s="10" t="str">
        <f>IFERROR(VLOOKUP(B1705,'[1]DADOS (OCULTAR)'!$Q$3:$S$135,3,0),"")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3">
      <c r="A1706" s="10" t="str">
        <f>IFERROR(VLOOKUP(B1706,'[1]DADOS (OCULTAR)'!$Q$3:$S$135,3,0),"")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3">
      <c r="A1707" s="10" t="str">
        <f>IFERROR(VLOOKUP(B1707,'[1]DADOS (OCULTAR)'!$Q$3:$S$135,3,0),"")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3">
      <c r="A1708" s="10" t="str">
        <f>IFERROR(VLOOKUP(B1708,'[1]DADOS (OCULTAR)'!$Q$3:$S$135,3,0),"")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3">
      <c r="A1709" s="10" t="str">
        <f>IFERROR(VLOOKUP(B1709,'[1]DADOS (OCULTAR)'!$Q$3:$S$135,3,0),"")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3">
      <c r="A1710" s="10" t="str">
        <f>IFERROR(VLOOKUP(B1710,'[1]DADOS (OCULTAR)'!$Q$3:$S$135,3,0),"")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3">
      <c r="A1711" s="10" t="str">
        <f>IFERROR(VLOOKUP(B1711,'[1]DADOS (OCULTAR)'!$Q$3:$S$135,3,0),"")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3">
      <c r="A1712" s="10" t="str">
        <f>IFERROR(VLOOKUP(B1712,'[1]DADOS (OCULTAR)'!$Q$3:$S$135,3,0),"")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3">
      <c r="A1713" s="10" t="str">
        <f>IFERROR(VLOOKUP(B1713,'[1]DADOS (OCULTAR)'!$Q$3:$S$135,3,0),"")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3">
      <c r="A1714" s="10" t="str">
        <f>IFERROR(VLOOKUP(B1714,'[1]DADOS (OCULTAR)'!$Q$3:$S$135,3,0),"")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3">
      <c r="A1715" s="10" t="str">
        <f>IFERROR(VLOOKUP(B1715,'[1]DADOS (OCULTAR)'!$Q$3:$S$135,3,0),"")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3">
      <c r="A1716" s="10" t="str">
        <f>IFERROR(VLOOKUP(B1716,'[1]DADOS (OCULTAR)'!$Q$3:$S$135,3,0),"")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3">
      <c r="A1717" s="10" t="str">
        <f>IFERROR(VLOOKUP(B1717,'[1]DADOS (OCULTAR)'!$Q$3:$S$135,3,0),"")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3">
      <c r="A1718" s="10" t="str">
        <f>IFERROR(VLOOKUP(B1718,'[1]DADOS (OCULTAR)'!$Q$3:$S$135,3,0),"")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3">
      <c r="A1719" s="10" t="str">
        <f>IFERROR(VLOOKUP(B1719,'[1]DADOS (OCULTAR)'!$Q$3:$S$135,3,0),"")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3">
      <c r="A1720" s="10" t="str">
        <f>IFERROR(VLOOKUP(B1720,'[1]DADOS (OCULTAR)'!$Q$3:$S$135,3,0),"")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3">
      <c r="A1721" s="10" t="str">
        <f>IFERROR(VLOOKUP(B1721,'[1]DADOS (OCULTAR)'!$Q$3:$S$135,3,0),"")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3">
      <c r="A1722" s="10" t="str">
        <f>IFERROR(VLOOKUP(B1722,'[1]DADOS (OCULTAR)'!$Q$3:$S$135,3,0),"")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3">
      <c r="A1723" s="10" t="str">
        <f>IFERROR(VLOOKUP(B1723,'[1]DADOS (OCULTAR)'!$Q$3:$S$135,3,0),"")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3">
      <c r="A1724" s="10" t="str">
        <f>IFERROR(VLOOKUP(B1724,'[1]DADOS (OCULTAR)'!$Q$3:$S$135,3,0),"")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3">
      <c r="A1725" s="10" t="str">
        <f>IFERROR(VLOOKUP(B1725,'[1]DADOS (OCULTAR)'!$Q$3:$S$135,3,0),"")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3">
      <c r="A1726" s="10" t="str">
        <f>IFERROR(VLOOKUP(B1726,'[1]DADOS (OCULTAR)'!$Q$3:$S$135,3,0),"")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3">
      <c r="A1727" s="10" t="str">
        <f>IFERROR(VLOOKUP(B1727,'[1]DADOS (OCULTAR)'!$Q$3:$S$135,3,0),"")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3">
      <c r="A1728" s="10" t="str">
        <f>IFERROR(VLOOKUP(B1728,'[1]DADOS (OCULTAR)'!$Q$3:$S$135,3,0),"")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3">
      <c r="A1729" s="10" t="str">
        <f>IFERROR(VLOOKUP(B1729,'[1]DADOS (OCULTAR)'!$Q$3:$S$135,3,0),"")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3">
      <c r="A1730" s="10" t="str">
        <f>IFERROR(VLOOKUP(B1730,'[1]DADOS (OCULTAR)'!$Q$3:$S$135,3,0),"")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3">
      <c r="A1731" s="10" t="str">
        <f>IFERROR(VLOOKUP(B1731,'[1]DADOS (OCULTAR)'!$Q$3:$S$135,3,0),"")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3">
      <c r="A1732" s="10" t="str">
        <f>IFERROR(VLOOKUP(B1732,'[1]DADOS (OCULTAR)'!$Q$3:$S$135,3,0),"")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3">
      <c r="A1733" s="10" t="str">
        <f>IFERROR(VLOOKUP(B1733,'[1]DADOS (OCULTAR)'!$Q$3:$S$135,3,0),"")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3">
      <c r="A1734" s="10" t="str">
        <f>IFERROR(VLOOKUP(B1734,'[1]DADOS (OCULTAR)'!$Q$3:$S$135,3,0),"")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3">
      <c r="A1735" s="10" t="str">
        <f>IFERROR(VLOOKUP(B1735,'[1]DADOS (OCULTAR)'!$Q$3:$S$135,3,0),"")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3">
      <c r="A1736" s="10" t="str">
        <f>IFERROR(VLOOKUP(B1736,'[1]DADOS (OCULTAR)'!$Q$3:$S$135,3,0),"")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3">
      <c r="A1737" s="10" t="str">
        <f>IFERROR(VLOOKUP(B1737,'[1]DADOS (OCULTAR)'!$Q$3:$S$135,3,0),"")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3">
      <c r="A1738" s="10" t="str">
        <f>IFERROR(VLOOKUP(B1738,'[1]DADOS (OCULTAR)'!$Q$3:$S$135,3,0),"")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3">
      <c r="A1739" s="10" t="str">
        <f>IFERROR(VLOOKUP(B1739,'[1]DADOS (OCULTAR)'!$Q$3:$S$135,3,0),"")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3">
      <c r="A1740" s="10" t="str">
        <f>IFERROR(VLOOKUP(B1740,'[1]DADOS (OCULTAR)'!$Q$3:$S$135,3,0),"")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3">
      <c r="A1741" s="10" t="str">
        <f>IFERROR(VLOOKUP(B1741,'[1]DADOS (OCULTAR)'!$Q$3:$S$135,3,0),"")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3">
      <c r="A1742" s="10" t="str">
        <f>IFERROR(VLOOKUP(B1742,'[1]DADOS (OCULTAR)'!$Q$3:$S$135,3,0),"")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3">
      <c r="A1743" s="10" t="str">
        <f>IFERROR(VLOOKUP(B1743,'[1]DADOS (OCULTAR)'!$Q$3:$S$135,3,0),"")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3">
      <c r="A1744" s="10" t="str">
        <f>IFERROR(VLOOKUP(B1744,'[1]DADOS (OCULTAR)'!$Q$3:$S$135,3,0),"")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3">
      <c r="A1745" s="10" t="str">
        <f>IFERROR(VLOOKUP(B1745,'[1]DADOS (OCULTAR)'!$Q$3:$S$135,3,0),"")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3">
      <c r="A1746" s="10" t="str">
        <f>IFERROR(VLOOKUP(B1746,'[1]DADOS (OCULTAR)'!$Q$3:$S$135,3,0),"")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3">
      <c r="A1747" s="10" t="str">
        <f>IFERROR(VLOOKUP(B1747,'[1]DADOS (OCULTAR)'!$Q$3:$S$135,3,0),"")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3">
      <c r="A1748" s="10" t="str">
        <f>IFERROR(VLOOKUP(B1748,'[1]DADOS (OCULTAR)'!$Q$3:$S$135,3,0),"")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3">
      <c r="A1749" s="10" t="str">
        <f>IFERROR(VLOOKUP(B1749,'[1]DADOS (OCULTAR)'!$Q$3:$S$135,3,0),"")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3">
      <c r="A1750" s="10" t="str">
        <f>IFERROR(VLOOKUP(B1750,'[1]DADOS (OCULTAR)'!$Q$3:$S$135,3,0),"")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3">
      <c r="A1751" s="10" t="str">
        <f>IFERROR(VLOOKUP(B1751,'[1]DADOS (OCULTAR)'!$Q$3:$S$135,3,0),"")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3">
      <c r="A1752" s="10" t="str">
        <f>IFERROR(VLOOKUP(B1752,'[1]DADOS (OCULTAR)'!$Q$3:$S$135,3,0),"")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3">
      <c r="A1753" s="10" t="str">
        <f>IFERROR(VLOOKUP(B1753,'[1]DADOS (OCULTAR)'!$Q$3:$S$135,3,0),"")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3">
      <c r="A1754" s="10" t="str">
        <f>IFERROR(VLOOKUP(B1754,'[1]DADOS (OCULTAR)'!$Q$3:$S$135,3,0),"")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3">
      <c r="A1755" s="10" t="str">
        <f>IFERROR(VLOOKUP(B1755,'[1]DADOS (OCULTAR)'!$Q$3:$S$135,3,0),"")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3">
      <c r="A1756" s="10" t="str">
        <f>IFERROR(VLOOKUP(B1756,'[1]DADOS (OCULTAR)'!$Q$3:$S$135,3,0),"")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3">
      <c r="A1757" s="10" t="str">
        <f>IFERROR(VLOOKUP(B1757,'[1]DADOS (OCULTAR)'!$Q$3:$S$135,3,0),"")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3">
      <c r="A1758" s="10" t="str">
        <f>IFERROR(VLOOKUP(B1758,'[1]DADOS (OCULTAR)'!$Q$3:$S$135,3,0),"")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3">
      <c r="A1759" s="10" t="str">
        <f>IFERROR(VLOOKUP(B1759,'[1]DADOS (OCULTAR)'!$Q$3:$S$135,3,0),"")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3">
      <c r="A1760" s="10" t="str">
        <f>IFERROR(VLOOKUP(B1760,'[1]DADOS (OCULTAR)'!$Q$3:$S$135,3,0),"")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3">
      <c r="A1761" s="10" t="str">
        <f>IFERROR(VLOOKUP(B1761,'[1]DADOS (OCULTAR)'!$Q$3:$S$135,3,0),"")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3">
      <c r="A1762" s="10" t="str">
        <f>IFERROR(VLOOKUP(B1762,'[1]DADOS (OCULTAR)'!$Q$3:$S$135,3,0),"")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3">
      <c r="A1763" s="10" t="str">
        <f>IFERROR(VLOOKUP(B1763,'[1]DADOS (OCULTAR)'!$Q$3:$S$135,3,0),"")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3">
      <c r="A1764" s="10" t="str">
        <f>IFERROR(VLOOKUP(B1764,'[1]DADOS (OCULTAR)'!$Q$3:$S$135,3,0),"")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3">
      <c r="A1765" s="10" t="str">
        <f>IFERROR(VLOOKUP(B1765,'[1]DADOS (OCULTAR)'!$Q$3:$S$135,3,0),"")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3">
      <c r="A1766" s="10" t="str">
        <f>IFERROR(VLOOKUP(B1766,'[1]DADOS (OCULTAR)'!$Q$3:$S$135,3,0),"")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3">
      <c r="A1767" s="10" t="str">
        <f>IFERROR(VLOOKUP(B1767,'[1]DADOS (OCULTAR)'!$Q$3:$S$135,3,0),"")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3">
      <c r="A1768" s="10" t="str">
        <f>IFERROR(VLOOKUP(B1768,'[1]DADOS (OCULTAR)'!$Q$3:$S$135,3,0),"")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3">
      <c r="A1769" s="10" t="str">
        <f>IFERROR(VLOOKUP(B1769,'[1]DADOS (OCULTAR)'!$Q$3:$S$135,3,0),"")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3">
      <c r="A1770" s="10" t="str">
        <f>IFERROR(VLOOKUP(B1770,'[1]DADOS (OCULTAR)'!$Q$3:$S$135,3,0),"")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3">
      <c r="A1771" s="10" t="str">
        <f>IFERROR(VLOOKUP(B1771,'[1]DADOS (OCULTAR)'!$Q$3:$S$135,3,0),"")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3">
      <c r="A1772" s="10" t="str">
        <f>IFERROR(VLOOKUP(B1772,'[1]DADOS (OCULTAR)'!$Q$3:$S$135,3,0),"")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3">
      <c r="A1773" s="10" t="str">
        <f>IFERROR(VLOOKUP(B1773,'[1]DADOS (OCULTAR)'!$Q$3:$S$135,3,0),"")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3">
      <c r="A1774" s="10" t="str">
        <f>IFERROR(VLOOKUP(B1774,'[1]DADOS (OCULTAR)'!$Q$3:$S$135,3,0),"")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3">
      <c r="A1775" s="10" t="str">
        <f>IFERROR(VLOOKUP(B1775,'[1]DADOS (OCULTAR)'!$Q$3:$S$135,3,0),"")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3">
      <c r="A1776" s="10" t="str">
        <f>IFERROR(VLOOKUP(B1776,'[1]DADOS (OCULTAR)'!$Q$3:$S$135,3,0),"")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3">
      <c r="A1777" s="10" t="str">
        <f>IFERROR(VLOOKUP(B1777,'[1]DADOS (OCULTAR)'!$Q$3:$S$135,3,0),"")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3">
      <c r="A1778" s="10" t="str">
        <f>IFERROR(VLOOKUP(B1778,'[1]DADOS (OCULTAR)'!$Q$3:$S$135,3,0),"")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3">
      <c r="A1779" s="10" t="str">
        <f>IFERROR(VLOOKUP(B1779,'[1]DADOS (OCULTAR)'!$Q$3:$S$135,3,0),"")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3">
      <c r="A1780" s="10" t="str">
        <f>IFERROR(VLOOKUP(B1780,'[1]DADOS (OCULTAR)'!$Q$3:$S$135,3,0),"")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3">
      <c r="A1781" s="10" t="str">
        <f>IFERROR(VLOOKUP(B1781,'[1]DADOS (OCULTAR)'!$Q$3:$S$135,3,0),"")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3">
      <c r="A1782" s="10" t="str">
        <f>IFERROR(VLOOKUP(B1782,'[1]DADOS (OCULTAR)'!$Q$3:$S$135,3,0),"")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3">
      <c r="A1783" s="10" t="str">
        <f>IFERROR(VLOOKUP(B1783,'[1]DADOS (OCULTAR)'!$Q$3:$S$135,3,0),"")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3">
      <c r="A1784" s="10" t="str">
        <f>IFERROR(VLOOKUP(B1784,'[1]DADOS (OCULTAR)'!$Q$3:$S$135,3,0),"")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3">
      <c r="A1785" s="10" t="str">
        <f>IFERROR(VLOOKUP(B1785,'[1]DADOS (OCULTAR)'!$Q$3:$S$135,3,0),"")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3">
      <c r="A1786" s="10" t="str">
        <f>IFERROR(VLOOKUP(B1786,'[1]DADOS (OCULTAR)'!$Q$3:$S$135,3,0),"")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3">
      <c r="A1787" s="10" t="str">
        <f>IFERROR(VLOOKUP(B1787,'[1]DADOS (OCULTAR)'!$Q$3:$S$135,3,0),"")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3">
      <c r="A1788" s="10" t="str">
        <f>IFERROR(VLOOKUP(B1788,'[1]DADOS (OCULTAR)'!$Q$3:$S$135,3,0),"")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3">
      <c r="A1789" s="10" t="str">
        <f>IFERROR(VLOOKUP(B1789,'[1]DADOS (OCULTAR)'!$Q$3:$S$135,3,0),"")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3">
      <c r="A1790" s="10" t="str">
        <f>IFERROR(VLOOKUP(B1790,'[1]DADOS (OCULTAR)'!$Q$3:$S$135,3,0),"")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3">
      <c r="A1791" s="10" t="str">
        <f>IFERROR(VLOOKUP(B1791,'[1]DADOS (OCULTAR)'!$Q$3:$S$135,3,0),"")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3">
      <c r="A1792" s="10" t="str">
        <f>IFERROR(VLOOKUP(B1792,'[1]DADOS (OCULTAR)'!$Q$3:$S$135,3,0),"")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3">
      <c r="A1793" s="10" t="str">
        <f>IFERROR(VLOOKUP(B1793,'[1]DADOS (OCULTAR)'!$Q$3:$S$135,3,0),"")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3">
      <c r="A1794" s="10" t="str">
        <f>IFERROR(VLOOKUP(B1794,'[1]DADOS (OCULTAR)'!$Q$3:$S$135,3,0),"")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3">
      <c r="A1795" s="10" t="str">
        <f>IFERROR(VLOOKUP(B1795,'[1]DADOS (OCULTAR)'!$Q$3:$S$135,3,0),"")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3">
      <c r="A1796" s="10" t="str">
        <f>IFERROR(VLOOKUP(B1796,'[1]DADOS (OCULTAR)'!$Q$3:$S$135,3,0),"")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3">
      <c r="A1797" s="10" t="str">
        <f>IFERROR(VLOOKUP(B1797,'[1]DADOS (OCULTAR)'!$Q$3:$S$135,3,0),"")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3">
      <c r="A1798" s="10" t="str">
        <f>IFERROR(VLOOKUP(B1798,'[1]DADOS (OCULTAR)'!$Q$3:$S$135,3,0),"")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3">
      <c r="A1799" s="10" t="str">
        <f>IFERROR(VLOOKUP(B1799,'[1]DADOS (OCULTAR)'!$Q$3:$S$135,3,0),"")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3">
      <c r="A1800" s="10" t="str">
        <f>IFERROR(VLOOKUP(B1800,'[1]DADOS (OCULTAR)'!$Q$3:$S$135,3,0),"")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3">
      <c r="A1801" s="10" t="str">
        <f>IFERROR(VLOOKUP(B1801,'[1]DADOS (OCULTAR)'!$Q$3:$S$135,3,0),"")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3">
      <c r="A1802" s="10" t="str">
        <f>IFERROR(VLOOKUP(B1802,'[1]DADOS (OCULTAR)'!$Q$3:$S$135,3,0),"")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3">
      <c r="A1803" s="10" t="str">
        <f>IFERROR(VLOOKUP(B1803,'[1]DADOS (OCULTAR)'!$Q$3:$S$135,3,0),"")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3">
      <c r="A1804" s="10" t="str">
        <f>IFERROR(VLOOKUP(B1804,'[1]DADOS (OCULTAR)'!$Q$3:$S$135,3,0),"")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3">
      <c r="A1805" s="10" t="str">
        <f>IFERROR(VLOOKUP(B1805,'[1]DADOS (OCULTAR)'!$Q$3:$S$135,3,0),"")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3">
      <c r="A1806" s="10" t="str">
        <f>IFERROR(VLOOKUP(B1806,'[1]DADOS (OCULTAR)'!$Q$3:$S$135,3,0),"")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3">
      <c r="A1807" s="10" t="str">
        <f>IFERROR(VLOOKUP(B1807,'[1]DADOS (OCULTAR)'!$Q$3:$S$135,3,0),"")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3">
      <c r="A1808" s="10" t="str">
        <f>IFERROR(VLOOKUP(B1808,'[1]DADOS (OCULTAR)'!$Q$3:$S$135,3,0),"")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3">
      <c r="A1809" s="10" t="str">
        <f>IFERROR(VLOOKUP(B1809,'[1]DADOS (OCULTAR)'!$Q$3:$S$135,3,0),"")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3">
      <c r="A1810" s="10" t="str">
        <f>IFERROR(VLOOKUP(B1810,'[1]DADOS (OCULTAR)'!$Q$3:$S$135,3,0),"")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3">
      <c r="A1811" s="10" t="str">
        <f>IFERROR(VLOOKUP(B1811,'[1]DADOS (OCULTAR)'!$Q$3:$S$135,3,0),"")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3">
      <c r="A1812" s="10" t="str">
        <f>IFERROR(VLOOKUP(B1812,'[1]DADOS (OCULTAR)'!$Q$3:$S$135,3,0),"")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3">
      <c r="A1813" s="10" t="str">
        <f>IFERROR(VLOOKUP(B1813,'[1]DADOS (OCULTAR)'!$Q$3:$S$135,3,0),"")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3">
      <c r="A1814" s="10" t="str">
        <f>IFERROR(VLOOKUP(B1814,'[1]DADOS (OCULTAR)'!$Q$3:$S$135,3,0),"")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3">
      <c r="A1815" s="10" t="str">
        <f>IFERROR(VLOOKUP(B1815,'[1]DADOS (OCULTAR)'!$Q$3:$S$135,3,0),"")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3">
      <c r="A1816" s="10" t="str">
        <f>IFERROR(VLOOKUP(B1816,'[1]DADOS (OCULTAR)'!$Q$3:$S$135,3,0),"")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3">
      <c r="A1817" s="10" t="str">
        <f>IFERROR(VLOOKUP(B1817,'[1]DADOS (OCULTAR)'!$Q$3:$S$135,3,0),"")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3">
      <c r="A1818" s="10" t="str">
        <f>IFERROR(VLOOKUP(B1818,'[1]DADOS (OCULTAR)'!$Q$3:$S$135,3,0),"")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3">
      <c r="A1819" s="10" t="str">
        <f>IFERROR(VLOOKUP(B1819,'[1]DADOS (OCULTAR)'!$Q$3:$S$135,3,0),"")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3">
      <c r="A1820" s="10" t="str">
        <f>IFERROR(VLOOKUP(B1820,'[1]DADOS (OCULTAR)'!$Q$3:$S$135,3,0),"")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3">
      <c r="A1821" s="10" t="str">
        <f>IFERROR(VLOOKUP(B1821,'[1]DADOS (OCULTAR)'!$Q$3:$S$135,3,0),"")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3">
      <c r="A1822" s="10" t="str">
        <f>IFERROR(VLOOKUP(B1822,'[1]DADOS (OCULTAR)'!$Q$3:$S$135,3,0),"")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3">
      <c r="A1823" s="10" t="str">
        <f>IFERROR(VLOOKUP(B1823,'[1]DADOS (OCULTAR)'!$Q$3:$S$135,3,0),"")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3">
      <c r="A1824" s="10" t="str">
        <f>IFERROR(VLOOKUP(B1824,'[1]DADOS (OCULTAR)'!$Q$3:$S$135,3,0),"")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3">
      <c r="A1825" s="10" t="str">
        <f>IFERROR(VLOOKUP(B1825,'[1]DADOS (OCULTAR)'!$Q$3:$S$135,3,0),"")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3">
      <c r="A1826" s="10" t="str">
        <f>IFERROR(VLOOKUP(B1826,'[1]DADOS (OCULTAR)'!$Q$3:$S$135,3,0),"")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3">
      <c r="A1827" s="10" t="str">
        <f>IFERROR(VLOOKUP(B1827,'[1]DADOS (OCULTAR)'!$Q$3:$S$135,3,0),"")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3">
      <c r="A1828" s="10" t="str">
        <f>IFERROR(VLOOKUP(B1828,'[1]DADOS (OCULTAR)'!$Q$3:$S$135,3,0),"")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3">
      <c r="A1829" s="10" t="str">
        <f>IFERROR(VLOOKUP(B1829,'[1]DADOS (OCULTAR)'!$Q$3:$S$135,3,0),"")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3">
      <c r="A1830" s="10" t="str">
        <f>IFERROR(VLOOKUP(B1830,'[1]DADOS (OCULTAR)'!$Q$3:$S$135,3,0),"")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3">
      <c r="A1831" s="10" t="str">
        <f>IFERROR(VLOOKUP(B1831,'[1]DADOS (OCULTAR)'!$Q$3:$S$135,3,0),"")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3">
      <c r="A1832" s="10" t="str">
        <f>IFERROR(VLOOKUP(B1832,'[1]DADOS (OCULTAR)'!$Q$3:$S$135,3,0),"")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3">
      <c r="A1833" s="10" t="str">
        <f>IFERROR(VLOOKUP(B1833,'[1]DADOS (OCULTAR)'!$Q$3:$S$135,3,0),"")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3">
      <c r="A1834" s="10" t="str">
        <f>IFERROR(VLOOKUP(B1834,'[1]DADOS (OCULTAR)'!$Q$3:$S$135,3,0),"")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3">
      <c r="A1835" s="10" t="str">
        <f>IFERROR(VLOOKUP(B1835,'[1]DADOS (OCULTAR)'!$Q$3:$S$135,3,0),"")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3">
      <c r="A1836" s="10" t="str">
        <f>IFERROR(VLOOKUP(B1836,'[1]DADOS (OCULTAR)'!$Q$3:$S$135,3,0),"")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3">
      <c r="A1837" s="10" t="str">
        <f>IFERROR(VLOOKUP(B1837,'[1]DADOS (OCULTAR)'!$Q$3:$S$135,3,0),"")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3">
      <c r="A1838" s="10" t="str">
        <f>IFERROR(VLOOKUP(B1838,'[1]DADOS (OCULTAR)'!$Q$3:$S$135,3,0),"")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3">
      <c r="A1839" s="10" t="str">
        <f>IFERROR(VLOOKUP(B1839,'[1]DADOS (OCULTAR)'!$Q$3:$S$135,3,0),"")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3">
      <c r="A1840" s="10" t="str">
        <f>IFERROR(VLOOKUP(B1840,'[1]DADOS (OCULTAR)'!$Q$3:$S$135,3,0),"")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3">
      <c r="A1841" s="10" t="str">
        <f>IFERROR(VLOOKUP(B1841,'[1]DADOS (OCULTAR)'!$Q$3:$S$135,3,0),"")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3">
      <c r="A1842" s="10" t="str">
        <f>IFERROR(VLOOKUP(B1842,'[1]DADOS (OCULTAR)'!$Q$3:$S$135,3,0),"")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3">
      <c r="A1843" s="10" t="str">
        <f>IFERROR(VLOOKUP(B1843,'[1]DADOS (OCULTAR)'!$Q$3:$S$135,3,0),"")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3">
      <c r="A1844" s="10" t="str">
        <f>IFERROR(VLOOKUP(B1844,'[1]DADOS (OCULTAR)'!$Q$3:$S$135,3,0),"")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3">
      <c r="A1845" s="10" t="str">
        <f>IFERROR(VLOOKUP(B1845,'[1]DADOS (OCULTAR)'!$Q$3:$S$135,3,0),"")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3">
      <c r="A1846" s="10" t="str">
        <f>IFERROR(VLOOKUP(B1846,'[1]DADOS (OCULTAR)'!$Q$3:$S$135,3,0),"")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3">
      <c r="A1847" s="10" t="str">
        <f>IFERROR(VLOOKUP(B1847,'[1]DADOS (OCULTAR)'!$Q$3:$S$135,3,0),"")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3">
      <c r="A1848" s="10" t="str">
        <f>IFERROR(VLOOKUP(B1848,'[1]DADOS (OCULTAR)'!$Q$3:$S$135,3,0),"")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3">
      <c r="A1849" s="10" t="str">
        <f>IFERROR(VLOOKUP(B1849,'[1]DADOS (OCULTAR)'!$Q$3:$S$135,3,0),"")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3">
      <c r="A1850" s="10" t="str">
        <f>IFERROR(VLOOKUP(B1850,'[1]DADOS (OCULTAR)'!$Q$3:$S$135,3,0),"")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3">
      <c r="A1851" s="10" t="str">
        <f>IFERROR(VLOOKUP(B1851,'[1]DADOS (OCULTAR)'!$Q$3:$S$135,3,0),"")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3">
      <c r="A1852" s="10" t="str">
        <f>IFERROR(VLOOKUP(B1852,'[1]DADOS (OCULTAR)'!$Q$3:$S$135,3,0),"")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3">
      <c r="A1853" s="10" t="str">
        <f>IFERROR(VLOOKUP(B1853,'[1]DADOS (OCULTAR)'!$Q$3:$S$135,3,0),"")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3">
      <c r="A1854" s="10" t="str">
        <f>IFERROR(VLOOKUP(B1854,'[1]DADOS (OCULTAR)'!$Q$3:$S$135,3,0),"")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3">
      <c r="A1855" s="10" t="str">
        <f>IFERROR(VLOOKUP(B1855,'[1]DADOS (OCULTAR)'!$Q$3:$S$135,3,0),"")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3">
      <c r="A1856" s="10" t="str">
        <f>IFERROR(VLOOKUP(B1856,'[1]DADOS (OCULTAR)'!$Q$3:$S$135,3,0),"")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3">
      <c r="A1857" s="10" t="str">
        <f>IFERROR(VLOOKUP(B1857,'[1]DADOS (OCULTAR)'!$Q$3:$S$135,3,0),"")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3">
      <c r="A1858" s="10" t="str">
        <f>IFERROR(VLOOKUP(B1858,'[1]DADOS (OCULTAR)'!$Q$3:$S$135,3,0),"")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3">
      <c r="A1859" s="10" t="str">
        <f>IFERROR(VLOOKUP(B1859,'[1]DADOS (OCULTAR)'!$Q$3:$S$135,3,0),"")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3">
      <c r="A1860" s="10" t="str">
        <f>IFERROR(VLOOKUP(B1860,'[1]DADOS (OCULTAR)'!$Q$3:$S$135,3,0),"")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3">
      <c r="A1861" s="10" t="str">
        <f>IFERROR(VLOOKUP(B1861,'[1]DADOS (OCULTAR)'!$Q$3:$S$135,3,0),"")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3">
      <c r="A1862" s="10" t="str">
        <f>IFERROR(VLOOKUP(B1862,'[1]DADOS (OCULTAR)'!$Q$3:$S$135,3,0),"")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3">
      <c r="A1863" s="10" t="str">
        <f>IFERROR(VLOOKUP(B1863,'[1]DADOS (OCULTAR)'!$Q$3:$S$135,3,0),"")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3">
      <c r="A1864" s="10" t="str">
        <f>IFERROR(VLOOKUP(B1864,'[1]DADOS (OCULTAR)'!$Q$3:$S$135,3,0),"")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3">
      <c r="A1865" s="10" t="str">
        <f>IFERROR(VLOOKUP(B1865,'[1]DADOS (OCULTAR)'!$Q$3:$S$135,3,0),"")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3">
      <c r="A1866" s="10" t="str">
        <f>IFERROR(VLOOKUP(B1866,'[1]DADOS (OCULTAR)'!$Q$3:$S$135,3,0),"")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3">
      <c r="A1867" s="10" t="str">
        <f>IFERROR(VLOOKUP(B1867,'[1]DADOS (OCULTAR)'!$Q$3:$S$135,3,0),"")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3">
      <c r="A1868" s="10" t="str">
        <f>IFERROR(VLOOKUP(B1868,'[1]DADOS (OCULTAR)'!$Q$3:$S$135,3,0),"")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3">
      <c r="A1869" s="10" t="str">
        <f>IFERROR(VLOOKUP(B1869,'[1]DADOS (OCULTAR)'!$Q$3:$S$135,3,0),"")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3">
      <c r="A1870" s="10" t="str">
        <f>IFERROR(VLOOKUP(B1870,'[1]DADOS (OCULTAR)'!$Q$3:$S$135,3,0),"")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3">
      <c r="A1871" s="10" t="str">
        <f>IFERROR(VLOOKUP(B1871,'[1]DADOS (OCULTAR)'!$Q$3:$S$135,3,0),"")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3">
      <c r="A1872" s="10" t="str">
        <f>IFERROR(VLOOKUP(B1872,'[1]DADOS (OCULTAR)'!$Q$3:$S$135,3,0),"")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3">
      <c r="A1873" s="10" t="str">
        <f>IFERROR(VLOOKUP(B1873,'[1]DADOS (OCULTAR)'!$Q$3:$S$135,3,0),"")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3">
      <c r="A1874" s="10" t="str">
        <f>IFERROR(VLOOKUP(B1874,'[1]DADOS (OCULTAR)'!$Q$3:$S$135,3,0),"")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3">
      <c r="A1875" s="10" t="str">
        <f>IFERROR(VLOOKUP(B1875,'[1]DADOS (OCULTAR)'!$Q$3:$S$135,3,0),"")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3">
      <c r="A1876" s="10" t="str">
        <f>IFERROR(VLOOKUP(B1876,'[1]DADOS (OCULTAR)'!$Q$3:$S$135,3,0),"")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3">
      <c r="A1877" s="10" t="str">
        <f>IFERROR(VLOOKUP(B1877,'[1]DADOS (OCULTAR)'!$Q$3:$S$135,3,0),"")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3">
      <c r="A1878" s="10" t="str">
        <f>IFERROR(VLOOKUP(B1878,'[1]DADOS (OCULTAR)'!$Q$3:$S$135,3,0),"")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3">
      <c r="A1879" s="10" t="str">
        <f>IFERROR(VLOOKUP(B1879,'[1]DADOS (OCULTAR)'!$Q$3:$S$135,3,0),"")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3">
      <c r="A1880" s="10" t="str">
        <f>IFERROR(VLOOKUP(B1880,'[1]DADOS (OCULTAR)'!$Q$3:$S$135,3,0),"")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3">
      <c r="A1881" s="10" t="str">
        <f>IFERROR(VLOOKUP(B1881,'[1]DADOS (OCULTAR)'!$Q$3:$S$135,3,0),"")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3">
      <c r="A1882" s="10" t="str">
        <f>IFERROR(VLOOKUP(B1882,'[1]DADOS (OCULTAR)'!$Q$3:$S$135,3,0),"")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3">
      <c r="A1883" s="10" t="str">
        <f>IFERROR(VLOOKUP(B1883,'[1]DADOS (OCULTAR)'!$Q$3:$S$135,3,0),"")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3">
      <c r="A1884" s="10" t="str">
        <f>IFERROR(VLOOKUP(B1884,'[1]DADOS (OCULTAR)'!$Q$3:$S$135,3,0),"")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3">
      <c r="A1885" s="10" t="str">
        <f>IFERROR(VLOOKUP(B1885,'[1]DADOS (OCULTAR)'!$Q$3:$S$135,3,0),"")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3">
      <c r="A1886" s="10" t="str">
        <f>IFERROR(VLOOKUP(B1886,'[1]DADOS (OCULTAR)'!$Q$3:$S$135,3,0),"")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3">
      <c r="A1887" s="10" t="str">
        <f>IFERROR(VLOOKUP(B1887,'[1]DADOS (OCULTAR)'!$Q$3:$S$135,3,0),"")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3">
      <c r="A1888" s="10" t="str">
        <f>IFERROR(VLOOKUP(B1888,'[1]DADOS (OCULTAR)'!$Q$3:$S$135,3,0),"")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3">
      <c r="A1889" s="10" t="str">
        <f>IFERROR(VLOOKUP(B1889,'[1]DADOS (OCULTAR)'!$Q$3:$S$135,3,0),"")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3">
      <c r="A1890" s="10" t="str">
        <f>IFERROR(VLOOKUP(B1890,'[1]DADOS (OCULTAR)'!$Q$3:$S$135,3,0),"")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3">
      <c r="A1891" s="10" t="str">
        <f>IFERROR(VLOOKUP(B1891,'[1]DADOS (OCULTAR)'!$Q$3:$S$135,3,0),"")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3">
      <c r="A1892" s="10" t="str">
        <f>IFERROR(VLOOKUP(B1892,'[1]DADOS (OCULTAR)'!$Q$3:$S$135,3,0),"")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3">
      <c r="A1893" s="10" t="str">
        <f>IFERROR(VLOOKUP(B1893,'[1]DADOS (OCULTAR)'!$Q$3:$S$135,3,0),"")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3">
      <c r="A1894" s="10" t="str">
        <f>IFERROR(VLOOKUP(B1894,'[1]DADOS (OCULTAR)'!$Q$3:$S$135,3,0),"")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3">
      <c r="A1895" s="10" t="str">
        <f>IFERROR(VLOOKUP(B1895,'[1]DADOS (OCULTAR)'!$Q$3:$S$135,3,0),"")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3">
      <c r="A1896" s="10" t="str">
        <f>IFERROR(VLOOKUP(B1896,'[1]DADOS (OCULTAR)'!$Q$3:$S$135,3,0),"")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3">
      <c r="A1897" s="10" t="str">
        <f>IFERROR(VLOOKUP(B1897,'[1]DADOS (OCULTAR)'!$Q$3:$S$135,3,0),"")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3">
      <c r="A1898" s="10" t="str">
        <f>IFERROR(VLOOKUP(B1898,'[1]DADOS (OCULTAR)'!$Q$3:$S$135,3,0),"")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3">
      <c r="A1899" s="10" t="str">
        <f>IFERROR(VLOOKUP(B1899,'[1]DADOS (OCULTAR)'!$Q$3:$S$135,3,0),"")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3">
      <c r="A1900" s="10" t="str">
        <f>IFERROR(VLOOKUP(B1900,'[1]DADOS (OCULTAR)'!$Q$3:$S$135,3,0),"")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3">
      <c r="A1901" s="10" t="str">
        <f>IFERROR(VLOOKUP(B1901,'[1]DADOS (OCULTAR)'!$Q$3:$S$135,3,0),"")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3">
      <c r="A1902" s="10" t="str">
        <f>IFERROR(VLOOKUP(B1902,'[1]DADOS (OCULTAR)'!$Q$3:$S$135,3,0),"")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3">
      <c r="A1903" s="10" t="str">
        <f>IFERROR(VLOOKUP(B1903,'[1]DADOS (OCULTAR)'!$Q$3:$S$135,3,0),"")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3">
      <c r="A1904" s="10" t="str">
        <f>IFERROR(VLOOKUP(B1904,'[1]DADOS (OCULTAR)'!$Q$3:$S$135,3,0),"")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3">
      <c r="A1905" s="10" t="str">
        <f>IFERROR(VLOOKUP(B1905,'[1]DADOS (OCULTAR)'!$Q$3:$S$135,3,0),"")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3">
      <c r="A1906" s="10" t="str">
        <f>IFERROR(VLOOKUP(B1906,'[1]DADOS (OCULTAR)'!$Q$3:$S$135,3,0),"")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3">
      <c r="A1907" s="10" t="str">
        <f>IFERROR(VLOOKUP(B1907,'[1]DADOS (OCULTAR)'!$Q$3:$S$135,3,0),"")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3">
      <c r="A1908" s="10" t="str">
        <f>IFERROR(VLOOKUP(B1908,'[1]DADOS (OCULTAR)'!$Q$3:$S$135,3,0),"")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3">
      <c r="A1909" s="10" t="str">
        <f>IFERROR(VLOOKUP(B1909,'[1]DADOS (OCULTAR)'!$Q$3:$S$135,3,0),"")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3">
      <c r="A1910" s="10" t="str">
        <f>IFERROR(VLOOKUP(B1910,'[1]DADOS (OCULTAR)'!$Q$3:$S$135,3,0),"")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3">
      <c r="A1911" s="10" t="str">
        <f>IFERROR(VLOOKUP(B1911,'[1]DADOS (OCULTAR)'!$Q$3:$S$135,3,0),"")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3">
      <c r="A1912" s="10" t="str">
        <f>IFERROR(VLOOKUP(B1912,'[1]DADOS (OCULTAR)'!$Q$3:$S$135,3,0),"")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3">
      <c r="A1913" s="10" t="str">
        <f>IFERROR(VLOOKUP(B1913,'[1]DADOS (OCULTAR)'!$Q$3:$S$135,3,0),"")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3">
      <c r="A1914" s="10" t="str">
        <f>IFERROR(VLOOKUP(B1914,'[1]DADOS (OCULTAR)'!$Q$3:$S$135,3,0),"")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3">
      <c r="A1915" s="10" t="str">
        <f>IFERROR(VLOOKUP(B1915,'[1]DADOS (OCULTAR)'!$Q$3:$S$135,3,0),"")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3">
      <c r="A1916" s="10" t="str">
        <f>IFERROR(VLOOKUP(B1916,'[1]DADOS (OCULTAR)'!$Q$3:$S$135,3,0),"")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3">
      <c r="A1917" s="10" t="str">
        <f>IFERROR(VLOOKUP(B1917,'[1]DADOS (OCULTAR)'!$Q$3:$S$135,3,0),"")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3">
      <c r="A1918" s="10" t="str">
        <f>IFERROR(VLOOKUP(B1918,'[1]DADOS (OCULTAR)'!$Q$3:$S$135,3,0),"")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3">
      <c r="A1919" s="10" t="str">
        <f>IFERROR(VLOOKUP(B1919,'[1]DADOS (OCULTAR)'!$Q$3:$S$135,3,0),"")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3">
      <c r="A1920" s="10" t="str">
        <f>IFERROR(VLOOKUP(B1920,'[1]DADOS (OCULTAR)'!$Q$3:$S$135,3,0),"")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3">
      <c r="A1921" s="10" t="str">
        <f>IFERROR(VLOOKUP(B1921,'[1]DADOS (OCULTAR)'!$Q$3:$S$135,3,0),"")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3">
      <c r="A1922" s="10" t="str">
        <f>IFERROR(VLOOKUP(B1922,'[1]DADOS (OCULTAR)'!$Q$3:$S$135,3,0),"")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3">
      <c r="A1923" s="10" t="str">
        <f>IFERROR(VLOOKUP(B1923,'[1]DADOS (OCULTAR)'!$Q$3:$S$135,3,0),"")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3">
      <c r="A1924" s="10" t="str">
        <f>IFERROR(VLOOKUP(B1924,'[1]DADOS (OCULTAR)'!$Q$3:$S$135,3,0),"")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3">
      <c r="A1925" s="10" t="str">
        <f>IFERROR(VLOOKUP(B1925,'[1]DADOS (OCULTAR)'!$Q$3:$S$135,3,0),"")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3">
      <c r="A1926" s="10" t="str">
        <f>IFERROR(VLOOKUP(B1926,'[1]DADOS (OCULTAR)'!$Q$3:$S$135,3,0),"")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3">
      <c r="A1927" s="10" t="str">
        <f>IFERROR(VLOOKUP(B1927,'[1]DADOS (OCULTAR)'!$Q$3:$S$135,3,0),"")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3">
      <c r="A1928" s="10" t="str">
        <f>IFERROR(VLOOKUP(B1928,'[1]DADOS (OCULTAR)'!$Q$3:$S$135,3,0),"")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3">
      <c r="A1929" s="10" t="str">
        <f>IFERROR(VLOOKUP(B1929,'[1]DADOS (OCULTAR)'!$Q$3:$S$135,3,0),"")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3">
      <c r="A1930" s="10" t="str">
        <f>IFERROR(VLOOKUP(B1930,'[1]DADOS (OCULTAR)'!$Q$3:$S$135,3,0),"")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3">
      <c r="A1931" s="10" t="str">
        <f>IFERROR(VLOOKUP(B1931,'[1]DADOS (OCULTAR)'!$Q$3:$S$135,3,0),"")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3">
      <c r="A1932" s="10" t="str">
        <f>IFERROR(VLOOKUP(B1932,'[1]DADOS (OCULTAR)'!$Q$3:$S$135,3,0),"")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3">
      <c r="A1933" s="10" t="str">
        <f>IFERROR(VLOOKUP(B1933,'[1]DADOS (OCULTAR)'!$Q$3:$S$135,3,0),"")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3">
      <c r="A1934" s="10" t="str">
        <f>IFERROR(VLOOKUP(B1934,'[1]DADOS (OCULTAR)'!$Q$3:$S$135,3,0),"")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3">
      <c r="A1935" s="10" t="str">
        <f>IFERROR(VLOOKUP(B1935,'[1]DADOS (OCULTAR)'!$Q$3:$S$135,3,0),"")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3">
      <c r="A1936" s="10" t="str">
        <f>IFERROR(VLOOKUP(B1936,'[1]DADOS (OCULTAR)'!$Q$3:$S$135,3,0),"")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3">
      <c r="A1937" s="10" t="str">
        <f>IFERROR(VLOOKUP(B1937,'[1]DADOS (OCULTAR)'!$Q$3:$S$135,3,0),"")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3">
      <c r="A1938" s="10" t="str">
        <f>IFERROR(VLOOKUP(B1938,'[1]DADOS (OCULTAR)'!$Q$3:$S$135,3,0),"")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3">
      <c r="A1939" s="10" t="str">
        <f>IFERROR(VLOOKUP(B1939,'[1]DADOS (OCULTAR)'!$Q$3:$S$135,3,0),"")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3">
      <c r="A1940" s="10" t="str">
        <f>IFERROR(VLOOKUP(B1940,'[1]DADOS (OCULTAR)'!$Q$3:$S$135,3,0),"")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3">
      <c r="A1941" s="10" t="str">
        <f>IFERROR(VLOOKUP(B1941,'[1]DADOS (OCULTAR)'!$Q$3:$S$135,3,0),"")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3">
      <c r="A1942" s="10" t="str">
        <f>IFERROR(VLOOKUP(B1942,'[1]DADOS (OCULTAR)'!$Q$3:$S$135,3,0),"")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3">
      <c r="A1943" s="10" t="str">
        <f>IFERROR(VLOOKUP(B1943,'[1]DADOS (OCULTAR)'!$Q$3:$S$135,3,0),"")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3">
      <c r="A1944" s="10" t="str">
        <f>IFERROR(VLOOKUP(B1944,'[1]DADOS (OCULTAR)'!$Q$3:$S$135,3,0),"")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3">
      <c r="A1945" s="10" t="str">
        <f>IFERROR(VLOOKUP(B1945,'[1]DADOS (OCULTAR)'!$Q$3:$S$135,3,0),"")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3">
      <c r="A1946" s="10" t="str">
        <f>IFERROR(VLOOKUP(B1946,'[1]DADOS (OCULTAR)'!$Q$3:$S$135,3,0),"")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3">
      <c r="A1947" s="10" t="str">
        <f>IFERROR(VLOOKUP(B1947,'[1]DADOS (OCULTAR)'!$Q$3:$S$135,3,0),"")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3">
      <c r="A1948" s="10" t="str">
        <f>IFERROR(VLOOKUP(B1948,'[1]DADOS (OCULTAR)'!$Q$3:$S$135,3,0),"")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3">
      <c r="A1949" s="10" t="str">
        <f>IFERROR(VLOOKUP(B1949,'[1]DADOS (OCULTAR)'!$Q$3:$S$135,3,0),"")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3">
      <c r="A1950" s="10" t="str">
        <f>IFERROR(VLOOKUP(B1950,'[1]DADOS (OCULTAR)'!$Q$3:$S$135,3,0),"")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3">
      <c r="A1951" s="10" t="str">
        <f>IFERROR(VLOOKUP(B1951,'[1]DADOS (OCULTAR)'!$Q$3:$S$135,3,0),"")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3">
      <c r="A1952" s="10" t="str">
        <f>IFERROR(VLOOKUP(B1952,'[1]DADOS (OCULTAR)'!$Q$3:$S$135,3,0),"")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3">
      <c r="A1953" s="10" t="str">
        <f>IFERROR(VLOOKUP(B1953,'[1]DADOS (OCULTAR)'!$Q$3:$S$135,3,0),"")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3">
      <c r="A1954" s="10" t="str">
        <f>IFERROR(VLOOKUP(B1954,'[1]DADOS (OCULTAR)'!$Q$3:$S$135,3,0),"")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3">
      <c r="A1955" s="10" t="str">
        <f>IFERROR(VLOOKUP(B1955,'[1]DADOS (OCULTAR)'!$Q$3:$S$135,3,0),"")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3">
      <c r="A1956" s="10" t="str">
        <f>IFERROR(VLOOKUP(B1956,'[1]DADOS (OCULTAR)'!$Q$3:$S$135,3,0),"")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3">
      <c r="A1957" s="10" t="str">
        <f>IFERROR(VLOOKUP(B1957,'[1]DADOS (OCULTAR)'!$Q$3:$S$135,3,0),"")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3">
      <c r="A1958" s="10" t="str">
        <f>IFERROR(VLOOKUP(B1958,'[1]DADOS (OCULTAR)'!$Q$3:$S$135,3,0),"")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3">
      <c r="A1959" s="10" t="str">
        <f>IFERROR(VLOOKUP(B1959,'[1]DADOS (OCULTAR)'!$Q$3:$S$135,3,0),"")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3">
      <c r="A1960" s="10" t="str">
        <f>IFERROR(VLOOKUP(B1960,'[1]DADOS (OCULTAR)'!$Q$3:$S$135,3,0),"")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3">
      <c r="A1961" s="10" t="str">
        <f>IFERROR(VLOOKUP(B1961,'[1]DADOS (OCULTAR)'!$Q$3:$S$135,3,0),"")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3">
      <c r="A1962" s="10" t="str">
        <f>IFERROR(VLOOKUP(B1962,'[1]DADOS (OCULTAR)'!$Q$3:$S$135,3,0),"")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3">
      <c r="A1963" s="10" t="str">
        <f>IFERROR(VLOOKUP(B1963,'[1]DADOS (OCULTAR)'!$Q$3:$S$135,3,0),"")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3">
      <c r="A1964" s="10" t="str">
        <f>IFERROR(VLOOKUP(B1964,'[1]DADOS (OCULTAR)'!$Q$3:$S$135,3,0),"")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3">
      <c r="A1965" s="10" t="str">
        <f>IFERROR(VLOOKUP(B1965,'[1]DADOS (OCULTAR)'!$Q$3:$S$135,3,0),"")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3">
      <c r="A1966" s="10" t="str">
        <f>IFERROR(VLOOKUP(B1966,'[1]DADOS (OCULTAR)'!$Q$3:$S$135,3,0),"")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3">
      <c r="A1967" s="10" t="str">
        <f>IFERROR(VLOOKUP(B1967,'[1]DADOS (OCULTAR)'!$Q$3:$S$135,3,0),"")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3">
      <c r="A1968" s="10" t="str">
        <f>IFERROR(VLOOKUP(B1968,'[1]DADOS (OCULTAR)'!$Q$3:$S$135,3,0),"")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3">
      <c r="A1969" s="10" t="str">
        <f>IFERROR(VLOOKUP(B1969,'[1]DADOS (OCULTAR)'!$Q$3:$S$135,3,0),"")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3">
      <c r="A1970" s="10" t="str">
        <f>IFERROR(VLOOKUP(B1970,'[1]DADOS (OCULTAR)'!$Q$3:$S$135,3,0),"")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3">
      <c r="A1971" s="10" t="str">
        <f>IFERROR(VLOOKUP(B1971,'[1]DADOS (OCULTAR)'!$Q$3:$S$135,3,0),"")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3">
      <c r="A1972" s="10" t="str">
        <f>IFERROR(VLOOKUP(B1972,'[1]DADOS (OCULTAR)'!$Q$3:$S$135,3,0),"")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3">
      <c r="A1973" s="10" t="str">
        <f>IFERROR(VLOOKUP(B1973,'[1]DADOS (OCULTAR)'!$Q$3:$S$135,3,0),"")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3">
      <c r="A1974" s="10" t="str">
        <f>IFERROR(VLOOKUP(B1974,'[1]DADOS (OCULTAR)'!$Q$3:$S$135,3,0),"")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3">
      <c r="A1975" s="10" t="str">
        <f>IFERROR(VLOOKUP(B1975,'[1]DADOS (OCULTAR)'!$Q$3:$S$135,3,0),"")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3">
      <c r="A1976" s="10" t="str">
        <f>IFERROR(VLOOKUP(B1976,'[1]DADOS (OCULTAR)'!$Q$3:$S$135,3,0),"")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3">
      <c r="A1977" s="10" t="str">
        <f>IFERROR(VLOOKUP(B1977,'[1]DADOS (OCULTAR)'!$Q$3:$S$135,3,0),"")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3">
      <c r="A1978" s="10" t="str">
        <f>IFERROR(VLOOKUP(B1978,'[1]DADOS (OCULTAR)'!$Q$3:$S$135,3,0),"")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3">
      <c r="A1979" s="10" t="str">
        <f>IFERROR(VLOOKUP(B1979,'[1]DADOS (OCULTAR)'!$Q$3:$S$135,3,0),"")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3">
      <c r="A1980" s="10" t="str">
        <f>IFERROR(VLOOKUP(B1980,'[1]DADOS (OCULTAR)'!$Q$3:$S$135,3,0),"")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3">
      <c r="A1981" s="10" t="str">
        <f>IFERROR(VLOOKUP(B1981,'[1]DADOS (OCULTAR)'!$Q$3:$S$135,3,0),"")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3">
      <c r="A1982" s="10" t="str">
        <f>IFERROR(VLOOKUP(B1982,'[1]DADOS (OCULTAR)'!$Q$3:$S$135,3,0),"")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3">
      <c r="A1983" s="10" t="str">
        <f>IFERROR(VLOOKUP(B1983,'[1]DADOS (OCULTAR)'!$Q$3:$S$135,3,0),"")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3">
      <c r="A1984" s="10" t="str">
        <f>IFERROR(VLOOKUP(B1984,'[1]DADOS (OCULTAR)'!$Q$3:$S$135,3,0),"")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3">
      <c r="A1985" s="10" t="str">
        <f>IFERROR(VLOOKUP(B1985,'[1]DADOS (OCULTAR)'!$Q$3:$S$135,3,0),"")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3">
      <c r="A1986" s="10" t="str">
        <f>IFERROR(VLOOKUP(B1986,'[1]DADOS (OCULTAR)'!$Q$3:$S$135,3,0),"")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3">
      <c r="A1987" s="10" t="str">
        <f>IFERROR(VLOOKUP(B1987,'[1]DADOS (OCULTAR)'!$Q$3:$S$135,3,0),"")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3">
      <c r="A1988" s="10" t="str">
        <f>IFERROR(VLOOKUP(B1988,'[1]DADOS (OCULTAR)'!$Q$3:$S$135,3,0),"")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3">
      <c r="A1989" s="10" t="str">
        <f>IFERROR(VLOOKUP(B1989,'[1]DADOS (OCULTAR)'!$Q$3:$S$135,3,0),"")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3">
      <c r="A1990" s="10" t="str">
        <f>IFERROR(VLOOKUP(B1990,'[1]DADOS (OCULTAR)'!$Q$3:$S$135,3,0),"")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3">
      <c r="A1991" s="10" t="str">
        <f>IFERROR(VLOOKUP(B1991,'[1]DADOS (OCULTAR)'!$Q$3:$S$135,3,0),"")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3">
      <c r="A1992" s="10" t="str">
        <f>IFERROR(VLOOKUP(B1992,'[1]DADOS (OCULTAR)'!$Q$3:$S$135,3,0),"")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3">
      <c r="A1993" s="10" t="str">
        <f>IFERROR(VLOOKUP(B1993,'[1]DADOS (OCULTAR)'!$Q$3:$S$135,3,0),"")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3">
      <c r="A1994" s="10" t="str">
        <f>IFERROR(VLOOKUP(B1994,'[1]DADOS (OCULTAR)'!$Q$3:$S$135,3,0),"")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3">
      <c r="A1995" s="10" t="str">
        <f>IFERROR(VLOOKUP(B1995,'[1]DADOS (OCULTAR)'!$Q$3:$S$135,3,0),"")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3">
      <c r="A1996" s="10" t="str">
        <f>IFERROR(VLOOKUP(B1996,'[1]DADOS (OCULTAR)'!$Q$3:$S$135,3,0),"")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3">
      <c r="A1997" s="10" t="str">
        <f>IFERROR(VLOOKUP(B1997,'[1]DADOS (OCULTAR)'!$Q$3:$S$135,3,0),"")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3">
      <c r="A1998" s="10" t="str">
        <f>IFERROR(VLOOKUP(B1998,'[1]DADOS (OCULTAR)'!$Q$3:$S$135,3,0),"")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3">
      <c r="A1999" s="10" t="str">
        <f>IFERROR(VLOOKUP(B1999,'[1]DADOS (OCULTAR)'!$Q$3:$S$135,3,0),"")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3">
      <c r="A2000" s="10" t="str">
        <f>IFERROR(VLOOKUP(B2000,'[1]DADOS (OCULTAR)'!$Q$3:$S$135,3,0),"")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3">
      <c r="A2001" s="10" t="str">
        <f>IFERROR(VLOOKUP(B2001,'[1]DADOS (OCULTAR)'!$Q$3:$S$135,3,0),"")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3">
      <c r="A2002" s="10" t="str">
        <f>IFERROR(VLOOKUP(B2002,'[1]DADOS (OCULTAR)'!$Q$3:$S$135,3,0),"")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3">
      <c r="A2003" s="10" t="str">
        <f>IFERROR(VLOOKUP(B2003,'[1]DADOS (OCULTAR)'!$Q$3:$S$135,3,0),"")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3">
      <c r="A2004" s="10" t="str">
        <f>IFERROR(VLOOKUP(B2004,'[1]DADOS (OCULTAR)'!$Q$3:$S$135,3,0),"")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3">
      <c r="A2005" s="10" t="str">
        <f>IFERROR(VLOOKUP(B2005,'[1]DADOS (OCULTAR)'!$Q$3:$S$135,3,0),"")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3">
      <c r="A2006" s="10" t="str">
        <f>IFERROR(VLOOKUP(B2006,'[1]DADOS (OCULTAR)'!$Q$3:$S$135,3,0),"")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3">
      <c r="A2007" s="10" t="str">
        <f>IFERROR(VLOOKUP(B2007,'[1]DADOS (OCULTAR)'!$Q$3:$S$135,3,0),"")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3">
      <c r="A2008" s="10" t="str">
        <f>IFERROR(VLOOKUP(B2008,'[1]DADOS (OCULTAR)'!$Q$3:$S$135,3,0),"")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3">
      <c r="A2009" s="10" t="str">
        <f>IFERROR(VLOOKUP(B2009,'[1]DADOS (OCULTAR)'!$Q$3:$S$135,3,0),"")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3">
      <c r="A2010" s="10" t="str">
        <f>IFERROR(VLOOKUP(B2010,'[1]DADOS (OCULTAR)'!$Q$3:$S$135,3,0),"")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3">
      <c r="A2011" s="10" t="str">
        <f>IFERROR(VLOOKUP(B2011,'[1]DADOS (OCULTAR)'!$Q$3:$S$135,3,0),"")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3">
      <c r="A2012" s="10" t="str">
        <f>IFERROR(VLOOKUP(B2012,'[1]DADOS (OCULTAR)'!$Q$3:$S$135,3,0),"")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3">
      <c r="A2013" s="10" t="str">
        <f>IFERROR(VLOOKUP(B2013,'[1]DADOS (OCULTAR)'!$Q$3:$S$135,3,0),"")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3">
      <c r="A2014" s="10" t="str">
        <f>IFERROR(VLOOKUP(B2014,'[1]DADOS (OCULTAR)'!$Q$3:$S$135,3,0),"")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3">
      <c r="A2015" s="10" t="str">
        <f>IFERROR(VLOOKUP(B2015,'[1]DADOS (OCULTAR)'!$Q$3:$S$135,3,0),"")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3">
      <c r="A2016" s="10" t="str">
        <f>IFERROR(VLOOKUP(B2016,'[1]DADOS (OCULTAR)'!$Q$3:$S$135,3,0),"")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3">
      <c r="A2017" s="10" t="str">
        <f>IFERROR(VLOOKUP(B2017,'[1]DADOS (OCULTAR)'!$Q$3:$S$135,3,0),"")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3">
      <c r="A2018" s="10" t="str">
        <f>IFERROR(VLOOKUP(B2018,'[1]DADOS (OCULTAR)'!$Q$3:$S$135,3,0),"")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3">
      <c r="A2019" s="10" t="str">
        <f>IFERROR(VLOOKUP(B2019,'[1]DADOS (OCULTAR)'!$Q$3:$S$135,3,0),"")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3">
      <c r="A2020" s="10" t="str">
        <f>IFERROR(VLOOKUP(B2020,'[1]DADOS (OCULTAR)'!$Q$3:$S$135,3,0),"")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3">
      <c r="A2021" s="10" t="str">
        <f>IFERROR(VLOOKUP(B2021,'[1]DADOS (OCULTAR)'!$Q$3:$S$135,3,0),"")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3">
      <c r="A2022" s="10" t="str">
        <f>IFERROR(VLOOKUP(B2022,'[1]DADOS (OCULTAR)'!$Q$3:$S$135,3,0),"")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3">
      <c r="A2023" s="10" t="str">
        <f>IFERROR(VLOOKUP(B2023,'[1]DADOS (OCULTAR)'!$Q$3:$S$135,3,0),"")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3">
      <c r="A2024" s="10" t="str">
        <f>IFERROR(VLOOKUP(B2024,'[1]DADOS (OCULTAR)'!$Q$3:$S$135,3,0),"")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3">
      <c r="A2025" s="10" t="str">
        <f>IFERROR(VLOOKUP(B2025,'[1]DADOS (OCULTAR)'!$Q$3:$S$135,3,0),"")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3">
      <c r="A2026" s="10" t="str">
        <f>IFERROR(VLOOKUP(B2026,'[1]DADOS (OCULTAR)'!$Q$3:$S$135,3,0),"")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3">
      <c r="A2027" s="10" t="str">
        <f>IFERROR(VLOOKUP(B2027,'[1]DADOS (OCULTAR)'!$Q$3:$S$135,3,0),"")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3">
      <c r="A2028" s="10" t="str">
        <f>IFERROR(VLOOKUP(B2028,'[1]DADOS (OCULTAR)'!$Q$3:$S$135,3,0),"")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3">
      <c r="A2029" s="10" t="str">
        <f>IFERROR(VLOOKUP(B2029,'[1]DADOS (OCULTAR)'!$Q$3:$S$135,3,0),"")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3">
      <c r="A2030" s="10" t="str">
        <f>IFERROR(VLOOKUP(B2030,'[1]DADOS (OCULTAR)'!$Q$3:$S$135,3,0),"")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3">
      <c r="A2031" s="10" t="str">
        <f>IFERROR(VLOOKUP(B2031,'[1]DADOS (OCULTAR)'!$Q$3:$S$135,3,0),"")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3">
      <c r="A2032" s="10" t="str">
        <f>IFERROR(VLOOKUP(B2032,'[1]DADOS (OCULTAR)'!$Q$3:$S$135,3,0),"")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3">
      <c r="A2033" s="10" t="str">
        <f>IFERROR(VLOOKUP(B2033,'[1]DADOS (OCULTAR)'!$Q$3:$S$135,3,0),"")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3">
      <c r="A2034" s="10" t="str">
        <f>IFERROR(VLOOKUP(B2034,'[1]DADOS (OCULTAR)'!$Q$3:$S$135,3,0),"")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3">
      <c r="A2035" s="10" t="str">
        <f>IFERROR(VLOOKUP(B2035,'[1]DADOS (OCULTAR)'!$Q$3:$S$135,3,0),"")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3">
      <c r="A2036" s="10" t="str">
        <f>IFERROR(VLOOKUP(B2036,'[1]DADOS (OCULTAR)'!$Q$3:$S$135,3,0),"")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3">
      <c r="A2037" s="10" t="str">
        <f>IFERROR(VLOOKUP(B2037,'[1]DADOS (OCULTAR)'!$Q$3:$S$135,3,0),"")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3">
      <c r="A2038" s="10" t="str">
        <f>IFERROR(VLOOKUP(B2038,'[1]DADOS (OCULTAR)'!$Q$3:$S$135,3,0),"")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3">
      <c r="A2039" s="10" t="str">
        <f>IFERROR(VLOOKUP(B2039,'[1]DADOS (OCULTAR)'!$Q$3:$S$135,3,0),"")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3">
      <c r="A2040" s="10" t="str">
        <f>IFERROR(VLOOKUP(B2040,'[1]DADOS (OCULTAR)'!$Q$3:$S$135,3,0),"")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3">
      <c r="A2041" s="10" t="str">
        <f>IFERROR(VLOOKUP(B2041,'[1]DADOS (OCULTAR)'!$Q$3:$S$135,3,0),"")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3">
      <c r="A2042" s="10" t="str">
        <f>IFERROR(VLOOKUP(B2042,'[1]DADOS (OCULTAR)'!$Q$3:$S$135,3,0),"")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3">
      <c r="A2043" s="10" t="str">
        <f>IFERROR(VLOOKUP(B2043,'[1]DADOS (OCULTAR)'!$Q$3:$S$135,3,0),"")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3">
      <c r="A2044" s="10" t="str">
        <f>IFERROR(VLOOKUP(B2044,'[1]DADOS (OCULTAR)'!$Q$3:$S$135,3,0),"")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3">
      <c r="A2045" s="10" t="str">
        <f>IFERROR(VLOOKUP(B2045,'[1]DADOS (OCULTAR)'!$Q$3:$S$135,3,0),"")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3">
      <c r="A2046" s="10" t="str">
        <f>IFERROR(VLOOKUP(B2046,'[1]DADOS (OCULTAR)'!$Q$3:$S$135,3,0),"")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3">
      <c r="A2047" s="10" t="str">
        <f>IFERROR(VLOOKUP(B2047,'[1]DADOS (OCULTAR)'!$Q$3:$S$135,3,0),"")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3">
      <c r="A2048" s="10" t="str">
        <f>IFERROR(VLOOKUP(B2048,'[1]DADOS (OCULTAR)'!$Q$3:$S$135,3,0),"")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3">
      <c r="A2049" s="10" t="str">
        <f>IFERROR(VLOOKUP(B2049,'[1]DADOS (OCULTAR)'!$Q$3:$S$135,3,0),"")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3">
      <c r="A2050" s="10" t="str">
        <f>IFERROR(VLOOKUP(B2050,'[1]DADOS (OCULTAR)'!$Q$3:$S$135,3,0),"")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3">
      <c r="A2051" s="10" t="str">
        <f>IFERROR(VLOOKUP(B2051,'[1]DADOS (OCULTAR)'!$Q$3:$S$135,3,0),"")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3">
      <c r="A2052" s="10" t="str">
        <f>IFERROR(VLOOKUP(B2052,'[1]DADOS (OCULTAR)'!$Q$3:$S$135,3,0),"")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3">
      <c r="A2053" s="10" t="str">
        <f>IFERROR(VLOOKUP(B2053,'[1]DADOS (OCULTAR)'!$Q$3:$S$135,3,0),"")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3">
      <c r="A2054" s="10" t="str">
        <f>IFERROR(VLOOKUP(B2054,'[1]DADOS (OCULTAR)'!$Q$3:$S$135,3,0),"")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3">
      <c r="A2055" s="10" t="str">
        <f>IFERROR(VLOOKUP(B2055,'[1]DADOS (OCULTAR)'!$Q$3:$S$135,3,0),"")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3">
      <c r="A2056" s="10" t="str">
        <f>IFERROR(VLOOKUP(B2056,'[1]DADOS (OCULTAR)'!$Q$3:$S$135,3,0),"")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3">
      <c r="A2057" s="10" t="str">
        <f>IFERROR(VLOOKUP(B2057,'[1]DADOS (OCULTAR)'!$Q$3:$S$135,3,0),"")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3">
      <c r="A2058" s="10" t="str">
        <f>IFERROR(VLOOKUP(B2058,'[1]DADOS (OCULTAR)'!$Q$3:$S$135,3,0),"")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3">
      <c r="A2059" s="10" t="str">
        <f>IFERROR(VLOOKUP(B2059,'[1]DADOS (OCULTAR)'!$Q$3:$S$135,3,0),"")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3">
      <c r="A2060" s="10" t="str">
        <f>IFERROR(VLOOKUP(B2060,'[1]DADOS (OCULTAR)'!$Q$3:$S$135,3,0),"")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3">
      <c r="A2061" s="10" t="str">
        <f>IFERROR(VLOOKUP(B2061,'[1]DADOS (OCULTAR)'!$Q$3:$S$135,3,0),"")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3">
      <c r="A2062" s="10" t="str">
        <f>IFERROR(VLOOKUP(B2062,'[1]DADOS (OCULTAR)'!$Q$3:$S$135,3,0),"")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3">
      <c r="A2063" s="10" t="str">
        <f>IFERROR(VLOOKUP(B2063,'[1]DADOS (OCULTAR)'!$Q$3:$S$135,3,0),"")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3">
      <c r="A2064" s="10" t="str">
        <f>IFERROR(VLOOKUP(B2064,'[1]DADOS (OCULTAR)'!$Q$3:$S$135,3,0),"")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3">
      <c r="A2065" s="10" t="str">
        <f>IFERROR(VLOOKUP(B2065,'[1]DADOS (OCULTAR)'!$Q$3:$S$135,3,0),"")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3">
      <c r="A2066" s="10" t="str">
        <f>IFERROR(VLOOKUP(B2066,'[1]DADOS (OCULTAR)'!$Q$3:$S$135,3,0),"")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3">
      <c r="A2067" s="10" t="str">
        <f>IFERROR(VLOOKUP(B2067,'[1]DADOS (OCULTAR)'!$Q$3:$S$135,3,0),"")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3">
      <c r="A2068" s="10" t="str">
        <f>IFERROR(VLOOKUP(B2068,'[1]DADOS (OCULTAR)'!$Q$3:$S$135,3,0),"")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3">
      <c r="A2069" s="10" t="str">
        <f>IFERROR(VLOOKUP(B2069,'[1]DADOS (OCULTAR)'!$Q$3:$S$135,3,0),"")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3">
      <c r="A2070" s="10" t="str">
        <f>IFERROR(VLOOKUP(B2070,'[1]DADOS (OCULTAR)'!$Q$3:$S$135,3,0),"")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3">
      <c r="A2071" s="10" t="str">
        <f>IFERROR(VLOOKUP(B2071,'[1]DADOS (OCULTAR)'!$Q$3:$S$135,3,0),"")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3">
      <c r="A2072" s="10" t="str">
        <f>IFERROR(VLOOKUP(B2072,'[1]DADOS (OCULTAR)'!$Q$3:$S$135,3,0),"")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3">
      <c r="A2073" s="10" t="str">
        <f>IFERROR(VLOOKUP(B2073,'[1]DADOS (OCULTAR)'!$Q$3:$S$135,3,0),"")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3">
      <c r="A2074" s="10" t="str">
        <f>IFERROR(VLOOKUP(B2074,'[1]DADOS (OCULTAR)'!$Q$3:$S$135,3,0),"")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3">
      <c r="A2075" s="10" t="str">
        <f>IFERROR(VLOOKUP(B2075,'[1]DADOS (OCULTAR)'!$Q$3:$S$135,3,0),"")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3">
      <c r="A2076" s="10" t="str">
        <f>IFERROR(VLOOKUP(B2076,'[1]DADOS (OCULTAR)'!$Q$3:$S$135,3,0),"")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3">
      <c r="A2077" s="10" t="str">
        <f>IFERROR(VLOOKUP(B2077,'[1]DADOS (OCULTAR)'!$Q$3:$S$135,3,0),"")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3">
      <c r="A2078" s="10" t="str">
        <f>IFERROR(VLOOKUP(B2078,'[1]DADOS (OCULTAR)'!$Q$3:$S$135,3,0),"")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3">
      <c r="A2079" s="10" t="str">
        <f>IFERROR(VLOOKUP(B2079,'[1]DADOS (OCULTAR)'!$Q$3:$S$135,3,0),"")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3">
      <c r="A2080" s="10" t="str">
        <f>IFERROR(VLOOKUP(B2080,'[1]DADOS (OCULTAR)'!$Q$3:$S$135,3,0),"")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3">
      <c r="A2081" s="10" t="str">
        <f>IFERROR(VLOOKUP(B2081,'[1]DADOS (OCULTAR)'!$Q$3:$S$135,3,0),"")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3">
      <c r="A2082" s="10" t="str">
        <f>IFERROR(VLOOKUP(B2082,'[1]DADOS (OCULTAR)'!$Q$3:$S$135,3,0),"")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3">
      <c r="A2083" s="10" t="str">
        <f>IFERROR(VLOOKUP(B2083,'[1]DADOS (OCULTAR)'!$Q$3:$S$135,3,0),"")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3">
      <c r="A2084" s="10" t="str">
        <f>IFERROR(VLOOKUP(B2084,'[1]DADOS (OCULTAR)'!$Q$3:$S$135,3,0),"")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3">
      <c r="A2085" s="10" t="str">
        <f>IFERROR(VLOOKUP(B2085,'[1]DADOS (OCULTAR)'!$Q$3:$S$135,3,0),"")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3">
      <c r="A2086" s="10" t="str">
        <f>IFERROR(VLOOKUP(B2086,'[1]DADOS (OCULTAR)'!$Q$3:$S$135,3,0),"")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3">
      <c r="A2087" s="10" t="str">
        <f>IFERROR(VLOOKUP(B2087,'[1]DADOS (OCULTAR)'!$Q$3:$S$135,3,0),"")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3">
      <c r="A2088" s="10" t="str">
        <f>IFERROR(VLOOKUP(B2088,'[1]DADOS (OCULTAR)'!$Q$3:$S$135,3,0),"")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3">
      <c r="A2089" s="10" t="str">
        <f>IFERROR(VLOOKUP(B2089,'[1]DADOS (OCULTAR)'!$Q$3:$S$135,3,0),"")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3">
      <c r="A2090" s="10" t="str">
        <f>IFERROR(VLOOKUP(B2090,'[1]DADOS (OCULTAR)'!$Q$3:$S$135,3,0),"")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3">
      <c r="A2091" s="10" t="str">
        <f>IFERROR(VLOOKUP(B2091,'[1]DADOS (OCULTAR)'!$Q$3:$S$135,3,0),"")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3">
      <c r="A2092" s="10" t="str">
        <f>IFERROR(VLOOKUP(B2092,'[1]DADOS (OCULTAR)'!$Q$3:$S$135,3,0),"")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3">
      <c r="A2093" s="10" t="str">
        <f>IFERROR(VLOOKUP(B2093,'[1]DADOS (OCULTAR)'!$Q$3:$S$135,3,0),"")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3">
      <c r="A2094" s="10" t="str">
        <f>IFERROR(VLOOKUP(B2094,'[1]DADOS (OCULTAR)'!$Q$3:$S$135,3,0),"")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3">
      <c r="A2095" s="10" t="str">
        <f>IFERROR(VLOOKUP(B2095,'[1]DADOS (OCULTAR)'!$Q$3:$S$135,3,0),"")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3">
      <c r="A2096" s="10" t="str">
        <f>IFERROR(VLOOKUP(B2096,'[1]DADOS (OCULTAR)'!$Q$3:$S$135,3,0),"")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3">
      <c r="A2097" s="10" t="str">
        <f>IFERROR(VLOOKUP(B2097,'[1]DADOS (OCULTAR)'!$Q$3:$S$135,3,0),"")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3">
      <c r="A2098" s="10" t="str">
        <f>IFERROR(VLOOKUP(B2098,'[1]DADOS (OCULTAR)'!$Q$3:$S$135,3,0),"")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3">
      <c r="A2099" s="10" t="str">
        <f>IFERROR(VLOOKUP(B2099,'[1]DADOS (OCULTAR)'!$Q$3:$S$135,3,0),"")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3">
      <c r="A2100" s="10" t="str">
        <f>IFERROR(VLOOKUP(B2100,'[1]DADOS (OCULTAR)'!$Q$3:$S$135,3,0),"")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3">
      <c r="A2101" s="10" t="str">
        <f>IFERROR(VLOOKUP(B2101,'[1]DADOS (OCULTAR)'!$Q$3:$S$135,3,0),"")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3">
      <c r="A2102" s="10" t="str">
        <f>IFERROR(VLOOKUP(B2102,'[1]DADOS (OCULTAR)'!$Q$3:$S$135,3,0),"")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3">
      <c r="A2103" s="10" t="str">
        <f>IFERROR(VLOOKUP(B2103,'[1]DADOS (OCULTAR)'!$Q$3:$S$135,3,0),"")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3">
      <c r="A2104" s="10" t="str">
        <f>IFERROR(VLOOKUP(B2104,'[1]DADOS (OCULTAR)'!$Q$3:$S$135,3,0),"")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3">
      <c r="A2105" s="10" t="str">
        <f>IFERROR(VLOOKUP(B2105,'[1]DADOS (OCULTAR)'!$Q$3:$S$135,3,0),"")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3">
      <c r="A2106" s="10" t="str">
        <f>IFERROR(VLOOKUP(B2106,'[1]DADOS (OCULTAR)'!$Q$3:$S$135,3,0),"")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3">
      <c r="A2107" s="10" t="str">
        <f>IFERROR(VLOOKUP(B2107,'[1]DADOS (OCULTAR)'!$Q$3:$S$135,3,0),"")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3">
      <c r="A2108" s="10" t="str">
        <f>IFERROR(VLOOKUP(B2108,'[1]DADOS (OCULTAR)'!$Q$3:$S$135,3,0),"")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3">
      <c r="A2109" s="10" t="str">
        <f>IFERROR(VLOOKUP(B2109,'[1]DADOS (OCULTAR)'!$Q$3:$S$135,3,0),"")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3">
      <c r="A2110" s="10" t="str">
        <f>IFERROR(VLOOKUP(B2110,'[1]DADOS (OCULTAR)'!$Q$3:$S$135,3,0),"")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3">
      <c r="A2111" s="10" t="str">
        <f>IFERROR(VLOOKUP(B2111,'[1]DADOS (OCULTAR)'!$Q$3:$S$135,3,0),"")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3">
      <c r="A2112" s="10" t="str">
        <f>IFERROR(VLOOKUP(B2112,'[1]DADOS (OCULTAR)'!$Q$3:$S$135,3,0),"")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3">
      <c r="A2113" s="10" t="str">
        <f>IFERROR(VLOOKUP(B2113,'[1]DADOS (OCULTAR)'!$Q$3:$S$135,3,0),"")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3">
      <c r="A2114" s="10" t="str">
        <f>IFERROR(VLOOKUP(B2114,'[1]DADOS (OCULTAR)'!$Q$3:$S$135,3,0),"")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3">
      <c r="A2115" s="10" t="str">
        <f>IFERROR(VLOOKUP(B2115,'[1]DADOS (OCULTAR)'!$Q$3:$S$135,3,0),"")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3">
      <c r="A2116" s="10" t="str">
        <f>IFERROR(VLOOKUP(B2116,'[1]DADOS (OCULTAR)'!$Q$3:$S$135,3,0),"")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3">
      <c r="A2117" s="10" t="str">
        <f>IFERROR(VLOOKUP(B2117,'[1]DADOS (OCULTAR)'!$Q$3:$S$135,3,0),"")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3">
      <c r="A2118" s="10" t="str">
        <f>IFERROR(VLOOKUP(B2118,'[1]DADOS (OCULTAR)'!$Q$3:$S$135,3,0),"")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3">
      <c r="A2119" s="10" t="str">
        <f>IFERROR(VLOOKUP(B2119,'[1]DADOS (OCULTAR)'!$Q$3:$S$135,3,0),"")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3">
      <c r="A2120" s="10" t="str">
        <f>IFERROR(VLOOKUP(B2120,'[1]DADOS (OCULTAR)'!$Q$3:$S$135,3,0),"")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3">
      <c r="A2121" s="10" t="str">
        <f>IFERROR(VLOOKUP(B2121,'[1]DADOS (OCULTAR)'!$Q$3:$S$135,3,0),"")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3">
      <c r="A2122" s="10" t="str">
        <f>IFERROR(VLOOKUP(B2122,'[1]DADOS (OCULTAR)'!$Q$3:$S$135,3,0),"")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3">
      <c r="A2123" s="10" t="str">
        <f>IFERROR(VLOOKUP(B2123,'[1]DADOS (OCULTAR)'!$Q$3:$S$135,3,0),"")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3">
      <c r="A2124" s="10" t="str">
        <f>IFERROR(VLOOKUP(B2124,'[1]DADOS (OCULTAR)'!$Q$3:$S$135,3,0),"")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3">
      <c r="A2125" s="10" t="str">
        <f>IFERROR(VLOOKUP(B2125,'[1]DADOS (OCULTAR)'!$Q$3:$S$135,3,0),"")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3">
      <c r="A2126" s="10" t="str">
        <f>IFERROR(VLOOKUP(B2126,'[1]DADOS (OCULTAR)'!$Q$3:$S$135,3,0),"")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3">
      <c r="A2127" s="10" t="str">
        <f>IFERROR(VLOOKUP(B2127,'[1]DADOS (OCULTAR)'!$Q$3:$S$135,3,0),"")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3">
      <c r="A2128" s="10" t="str">
        <f>IFERROR(VLOOKUP(B2128,'[1]DADOS (OCULTAR)'!$Q$3:$S$135,3,0),"")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3">
      <c r="A2129" s="10" t="str">
        <f>IFERROR(VLOOKUP(B2129,'[1]DADOS (OCULTAR)'!$Q$3:$S$135,3,0),"")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3">
      <c r="A2130" s="10" t="str">
        <f>IFERROR(VLOOKUP(B2130,'[1]DADOS (OCULTAR)'!$Q$3:$S$135,3,0),"")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3">
      <c r="A2131" s="10" t="str">
        <f>IFERROR(VLOOKUP(B2131,'[1]DADOS (OCULTAR)'!$Q$3:$S$135,3,0),"")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3">
      <c r="A2132" s="10" t="str">
        <f>IFERROR(VLOOKUP(B2132,'[1]DADOS (OCULTAR)'!$Q$3:$S$135,3,0),"")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3">
      <c r="A2133" s="10" t="str">
        <f>IFERROR(VLOOKUP(B2133,'[1]DADOS (OCULTAR)'!$Q$3:$S$135,3,0),"")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3">
      <c r="A2134" s="10" t="str">
        <f>IFERROR(VLOOKUP(B2134,'[1]DADOS (OCULTAR)'!$Q$3:$S$135,3,0),"")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3">
      <c r="A2135" s="10" t="str">
        <f>IFERROR(VLOOKUP(B2135,'[1]DADOS (OCULTAR)'!$Q$3:$S$135,3,0),"")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3">
      <c r="A2136" s="10" t="str">
        <f>IFERROR(VLOOKUP(B2136,'[1]DADOS (OCULTAR)'!$Q$3:$S$135,3,0),"")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3">
      <c r="A2137" s="10" t="str">
        <f>IFERROR(VLOOKUP(B2137,'[1]DADOS (OCULTAR)'!$Q$3:$S$135,3,0),"")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3">
      <c r="A2138" s="10" t="str">
        <f>IFERROR(VLOOKUP(B2138,'[1]DADOS (OCULTAR)'!$Q$3:$S$135,3,0),"")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3">
      <c r="A2139" s="10" t="str">
        <f>IFERROR(VLOOKUP(B2139,'[1]DADOS (OCULTAR)'!$Q$3:$S$135,3,0),"")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3">
      <c r="A2140" s="10" t="str">
        <f>IFERROR(VLOOKUP(B2140,'[1]DADOS (OCULTAR)'!$Q$3:$S$135,3,0),"")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3">
      <c r="A2141" s="10" t="str">
        <f>IFERROR(VLOOKUP(B2141,'[1]DADOS (OCULTAR)'!$Q$3:$S$135,3,0),"")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3">
      <c r="A2142" s="10" t="str">
        <f>IFERROR(VLOOKUP(B2142,'[1]DADOS (OCULTAR)'!$Q$3:$S$135,3,0),"")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3">
      <c r="A2143" s="10" t="str">
        <f>IFERROR(VLOOKUP(B2143,'[1]DADOS (OCULTAR)'!$Q$3:$S$135,3,0),"")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3">
      <c r="A2144" s="10" t="str">
        <f>IFERROR(VLOOKUP(B2144,'[1]DADOS (OCULTAR)'!$Q$3:$S$135,3,0),"")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3">
      <c r="A2145" s="10" t="str">
        <f>IFERROR(VLOOKUP(B2145,'[1]DADOS (OCULTAR)'!$Q$3:$S$135,3,0),"")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3">
      <c r="A2146" s="10" t="str">
        <f>IFERROR(VLOOKUP(B2146,'[1]DADOS (OCULTAR)'!$Q$3:$S$135,3,0),"")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3">
      <c r="A2147" s="10" t="str">
        <f>IFERROR(VLOOKUP(B2147,'[1]DADOS (OCULTAR)'!$Q$3:$S$135,3,0),"")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3">
      <c r="A2148" s="10" t="str">
        <f>IFERROR(VLOOKUP(B2148,'[1]DADOS (OCULTAR)'!$Q$3:$S$135,3,0),"")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3">
      <c r="A2149" s="10" t="str">
        <f>IFERROR(VLOOKUP(B2149,'[1]DADOS (OCULTAR)'!$Q$3:$S$135,3,0),"")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3">
      <c r="A2150" s="10" t="str">
        <f>IFERROR(VLOOKUP(B2150,'[1]DADOS (OCULTAR)'!$Q$3:$S$135,3,0),"")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3">
      <c r="A2151" s="10" t="str">
        <f>IFERROR(VLOOKUP(B2151,'[1]DADOS (OCULTAR)'!$Q$3:$S$135,3,0),"")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3">
      <c r="A2152" s="10" t="str">
        <f>IFERROR(VLOOKUP(B2152,'[1]DADOS (OCULTAR)'!$Q$3:$S$135,3,0),"")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3">
      <c r="A2153" s="10" t="str">
        <f>IFERROR(VLOOKUP(B2153,'[1]DADOS (OCULTAR)'!$Q$3:$S$135,3,0),"")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3">
      <c r="A2154" s="10" t="str">
        <f>IFERROR(VLOOKUP(B2154,'[1]DADOS (OCULTAR)'!$Q$3:$S$135,3,0),"")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3">
      <c r="A2155" s="10" t="str">
        <f>IFERROR(VLOOKUP(B2155,'[1]DADOS (OCULTAR)'!$Q$3:$S$135,3,0),"")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3">
      <c r="A2156" s="10" t="str">
        <f>IFERROR(VLOOKUP(B2156,'[1]DADOS (OCULTAR)'!$Q$3:$S$135,3,0),"")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3">
      <c r="A2157" s="10" t="str">
        <f>IFERROR(VLOOKUP(B2157,'[1]DADOS (OCULTAR)'!$Q$3:$S$135,3,0),"")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3">
      <c r="A2158" s="10" t="str">
        <f>IFERROR(VLOOKUP(B2158,'[1]DADOS (OCULTAR)'!$Q$3:$S$135,3,0),"")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3">
      <c r="A2159" s="10" t="str">
        <f>IFERROR(VLOOKUP(B2159,'[1]DADOS (OCULTAR)'!$Q$3:$S$135,3,0),"")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3">
      <c r="A2160" s="10" t="str">
        <f>IFERROR(VLOOKUP(B2160,'[1]DADOS (OCULTAR)'!$Q$3:$S$135,3,0),"")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3">
      <c r="A2161" s="10" t="str">
        <f>IFERROR(VLOOKUP(B2161,'[1]DADOS (OCULTAR)'!$Q$3:$S$135,3,0),"")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3">
      <c r="A2162" s="10" t="str">
        <f>IFERROR(VLOOKUP(B2162,'[1]DADOS (OCULTAR)'!$Q$3:$S$135,3,0),"")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3">
      <c r="A2163" s="10" t="str">
        <f>IFERROR(VLOOKUP(B2163,'[1]DADOS (OCULTAR)'!$Q$3:$S$135,3,0),"")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3">
      <c r="A2164" s="10" t="str">
        <f>IFERROR(VLOOKUP(B2164,'[1]DADOS (OCULTAR)'!$Q$3:$S$135,3,0),"")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3">
      <c r="A2165" s="10" t="str">
        <f>IFERROR(VLOOKUP(B2165,'[1]DADOS (OCULTAR)'!$Q$3:$S$135,3,0),"")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3">
      <c r="A2166" s="10" t="str">
        <f>IFERROR(VLOOKUP(B2166,'[1]DADOS (OCULTAR)'!$Q$3:$S$135,3,0),"")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3">
      <c r="A2167" s="10" t="str">
        <f>IFERROR(VLOOKUP(B2167,'[1]DADOS (OCULTAR)'!$Q$3:$S$135,3,0),"")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3">
      <c r="A2168" s="10" t="str">
        <f>IFERROR(VLOOKUP(B2168,'[1]DADOS (OCULTAR)'!$Q$3:$S$135,3,0),"")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3">
      <c r="A2169" s="10" t="str">
        <f>IFERROR(VLOOKUP(B2169,'[1]DADOS (OCULTAR)'!$Q$3:$S$135,3,0),"")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3">
      <c r="A2170" s="10" t="str">
        <f>IFERROR(VLOOKUP(B2170,'[1]DADOS (OCULTAR)'!$Q$3:$S$135,3,0),"")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3">
      <c r="A2171" s="10" t="str">
        <f>IFERROR(VLOOKUP(B2171,'[1]DADOS (OCULTAR)'!$Q$3:$S$135,3,0),"")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3">
      <c r="A2172" s="10" t="str">
        <f>IFERROR(VLOOKUP(B2172,'[1]DADOS (OCULTAR)'!$Q$3:$S$135,3,0),"")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3">
      <c r="A2173" s="10" t="str">
        <f>IFERROR(VLOOKUP(B2173,'[1]DADOS (OCULTAR)'!$Q$3:$S$135,3,0),"")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3">
      <c r="A2174" s="10" t="str">
        <f>IFERROR(VLOOKUP(B2174,'[1]DADOS (OCULTAR)'!$Q$3:$S$135,3,0),"")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3">
      <c r="A2175" s="10" t="str">
        <f>IFERROR(VLOOKUP(B2175,'[1]DADOS (OCULTAR)'!$Q$3:$S$135,3,0),"")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3">
      <c r="A2176" s="10" t="str">
        <f>IFERROR(VLOOKUP(B2176,'[1]DADOS (OCULTAR)'!$Q$3:$S$135,3,0),"")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3">
      <c r="A2177" s="10" t="str">
        <f>IFERROR(VLOOKUP(B2177,'[1]DADOS (OCULTAR)'!$Q$3:$S$135,3,0),"")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3">
      <c r="A2178" s="10" t="str">
        <f>IFERROR(VLOOKUP(B2178,'[1]DADOS (OCULTAR)'!$Q$3:$S$135,3,0),"")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3">
      <c r="A2179" s="10" t="str">
        <f>IFERROR(VLOOKUP(B2179,'[1]DADOS (OCULTAR)'!$Q$3:$S$135,3,0),"")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3">
      <c r="A2180" s="10" t="str">
        <f>IFERROR(VLOOKUP(B2180,'[1]DADOS (OCULTAR)'!$Q$3:$S$135,3,0),"")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3">
      <c r="A2181" s="10" t="str">
        <f>IFERROR(VLOOKUP(B2181,'[1]DADOS (OCULTAR)'!$Q$3:$S$135,3,0),"")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3">
      <c r="A2182" s="10" t="str">
        <f>IFERROR(VLOOKUP(B2182,'[1]DADOS (OCULTAR)'!$Q$3:$S$135,3,0),"")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3">
      <c r="A2183" s="10" t="str">
        <f>IFERROR(VLOOKUP(B2183,'[1]DADOS (OCULTAR)'!$Q$3:$S$135,3,0),"")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3">
      <c r="A2184" s="10" t="str">
        <f>IFERROR(VLOOKUP(B2184,'[1]DADOS (OCULTAR)'!$Q$3:$S$135,3,0),"")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3">
      <c r="A2185" s="10" t="str">
        <f>IFERROR(VLOOKUP(B2185,'[1]DADOS (OCULTAR)'!$Q$3:$S$135,3,0),"")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3">
      <c r="A2186" s="10" t="str">
        <f>IFERROR(VLOOKUP(B2186,'[1]DADOS (OCULTAR)'!$Q$3:$S$135,3,0),"")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3">
      <c r="A2187" s="10" t="str">
        <f>IFERROR(VLOOKUP(B2187,'[1]DADOS (OCULTAR)'!$Q$3:$S$135,3,0),"")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3">
      <c r="A2188" s="10" t="str">
        <f>IFERROR(VLOOKUP(B2188,'[1]DADOS (OCULTAR)'!$Q$3:$S$135,3,0),"")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3">
      <c r="A2189" s="10" t="str">
        <f>IFERROR(VLOOKUP(B2189,'[1]DADOS (OCULTAR)'!$Q$3:$S$135,3,0),"")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3">
      <c r="A2190" s="10" t="str">
        <f>IFERROR(VLOOKUP(B2190,'[1]DADOS (OCULTAR)'!$Q$3:$S$135,3,0),"")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3">
      <c r="A2191" s="10" t="str">
        <f>IFERROR(VLOOKUP(B2191,'[1]DADOS (OCULTAR)'!$Q$3:$S$135,3,0),"")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3">
      <c r="A2192" s="10" t="str">
        <f>IFERROR(VLOOKUP(B2192,'[1]DADOS (OCULTAR)'!$Q$3:$S$135,3,0),"")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3">
      <c r="A2193" s="10" t="str">
        <f>IFERROR(VLOOKUP(B2193,'[1]DADOS (OCULTAR)'!$Q$3:$S$135,3,0),"")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3">
      <c r="A2194" s="10" t="str">
        <f>IFERROR(VLOOKUP(B2194,'[1]DADOS (OCULTAR)'!$Q$3:$S$135,3,0),"")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3">
      <c r="A2195" s="10" t="str">
        <f>IFERROR(VLOOKUP(B2195,'[1]DADOS (OCULTAR)'!$Q$3:$S$135,3,0),"")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3">
      <c r="A2196" s="10" t="str">
        <f>IFERROR(VLOOKUP(B2196,'[1]DADOS (OCULTAR)'!$Q$3:$S$135,3,0),"")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3">
      <c r="A2197" s="10" t="str">
        <f>IFERROR(VLOOKUP(B2197,'[1]DADOS (OCULTAR)'!$Q$3:$S$135,3,0),"")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3">
      <c r="A2198" s="10" t="str">
        <f>IFERROR(VLOOKUP(B2198,'[1]DADOS (OCULTAR)'!$Q$3:$S$135,3,0),"")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3">
      <c r="A2199" s="10" t="str">
        <f>IFERROR(VLOOKUP(B2199,'[1]DADOS (OCULTAR)'!$Q$3:$S$135,3,0),"")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3">
      <c r="A2200" s="10" t="str">
        <f>IFERROR(VLOOKUP(B2200,'[1]DADOS (OCULTAR)'!$Q$3:$S$135,3,0),"")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3">
      <c r="A2201" s="10" t="str">
        <f>IFERROR(VLOOKUP(B2201,'[1]DADOS (OCULTAR)'!$Q$3:$S$135,3,0),"")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3">
      <c r="A2202" s="10" t="str">
        <f>IFERROR(VLOOKUP(B2202,'[1]DADOS (OCULTAR)'!$Q$3:$S$135,3,0),"")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3">
      <c r="A2203" s="10" t="str">
        <f>IFERROR(VLOOKUP(B2203,'[1]DADOS (OCULTAR)'!$Q$3:$S$135,3,0),"")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3">
      <c r="A2204" s="10" t="str">
        <f>IFERROR(VLOOKUP(B2204,'[1]DADOS (OCULTAR)'!$Q$3:$S$135,3,0),"")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3">
      <c r="A2205" s="10" t="str">
        <f>IFERROR(VLOOKUP(B2205,'[1]DADOS (OCULTAR)'!$Q$3:$S$135,3,0),"")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3">
      <c r="A2206" s="10" t="str">
        <f>IFERROR(VLOOKUP(B2206,'[1]DADOS (OCULTAR)'!$Q$3:$S$135,3,0),"")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3">
      <c r="A2207" s="10" t="str">
        <f>IFERROR(VLOOKUP(B2207,'[1]DADOS (OCULTAR)'!$Q$3:$S$135,3,0),"")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3">
      <c r="A2208" s="10" t="str">
        <f>IFERROR(VLOOKUP(B2208,'[1]DADOS (OCULTAR)'!$Q$3:$S$135,3,0),"")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3">
      <c r="A2209" s="10" t="str">
        <f>IFERROR(VLOOKUP(B2209,'[1]DADOS (OCULTAR)'!$Q$3:$S$135,3,0),"")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3">
      <c r="A2210" s="10" t="str">
        <f>IFERROR(VLOOKUP(B2210,'[1]DADOS (OCULTAR)'!$Q$3:$S$135,3,0),"")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3">
      <c r="A2211" s="10" t="str">
        <f>IFERROR(VLOOKUP(B2211,'[1]DADOS (OCULTAR)'!$Q$3:$S$135,3,0),"")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3">
      <c r="A2212" s="10" t="str">
        <f>IFERROR(VLOOKUP(B2212,'[1]DADOS (OCULTAR)'!$Q$3:$S$135,3,0),"")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3">
      <c r="A2213" s="10" t="str">
        <f>IFERROR(VLOOKUP(B2213,'[1]DADOS (OCULTAR)'!$Q$3:$S$135,3,0),"")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3">
      <c r="A2214" s="10" t="str">
        <f>IFERROR(VLOOKUP(B2214,'[1]DADOS (OCULTAR)'!$Q$3:$S$135,3,0),"")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3">
      <c r="A2215" s="10" t="str">
        <f>IFERROR(VLOOKUP(B2215,'[1]DADOS (OCULTAR)'!$Q$3:$S$135,3,0),"")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3">
      <c r="A2216" s="10" t="str">
        <f>IFERROR(VLOOKUP(B2216,'[1]DADOS (OCULTAR)'!$Q$3:$S$135,3,0),"")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3">
      <c r="A2217" s="10" t="str">
        <f>IFERROR(VLOOKUP(B2217,'[1]DADOS (OCULTAR)'!$Q$3:$S$135,3,0),"")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3">
      <c r="A2218" s="10" t="str">
        <f>IFERROR(VLOOKUP(B2218,'[1]DADOS (OCULTAR)'!$Q$3:$S$135,3,0),"")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3">
      <c r="A2219" s="10" t="str">
        <f>IFERROR(VLOOKUP(B2219,'[1]DADOS (OCULTAR)'!$Q$3:$S$135,3,0),"")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3">
      <c r="A2220" s="10" t="str">
        <f>IFERROR(VLOOKUP(B2220,'[1]DADOS (OCULTAR)'!$Q$3:$S$135,3,0),"")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3">
      <c r="A2221" s="10" t="str">
        <f>IFERROR(VLOOKUP(B2221,'[1]DADOS (OCULTAR)'!$Q$3:$S$135,3,0),"")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3">
      <c r="A2222" s="10" t="str">
        <f>IFERROR(VLOOKUP(B2222,'[1]DADOS (OCULTAR)'!$Q$3:$S$135,3,0),"")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3">
      <c r="A2223" s="10" t="str">
        <f>IFERROR(VLOOKUP(B2223,'[1]DADOS (OCULTAR)'!$Q$3:$S$135,3,0),"")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3">
      <c r="A2224" s="10" t="str">
        <f>IFERROR(VLOOKUP(B2224,'[1]DADOS (OCULTAR)'!$Q$3:$S$135,3,0),"")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3">
      <c r="A2225" s="10" t="str">
        <f>IFERROR(VLOOKUP(B2225,'[1]DADOS (OCULTAR)'!$Q$3:$S$135,3,0),"")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3">
      <c r="A2226" s="10" t="str">
        <f>IFERROR(VLOOKUP(B2226,'[1]DADOS (OCULTAR)'!$Q$3:$S$135,3,0),"")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3">
      <c r="A2227" s="10" t="str">
        <f>IFERROR(VLOOKUP(B2227,'[1]DADOS (OCULTAR)'!$Q$3:$S$135,3,0),"")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3">
      <c r="A2228" s="10" t="str">
        <f>IFERROR(VLOOKUP(B2228,'[1]DADOS (OCULTAR)'!$Q$3:$S$135,3,0),"")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3">
      <c r="A2229" s="10" t="str">
        <f>IFERROR(VLOOKUP(B2229,'[1]DADOS (OCULTAR)'!$Q$3:$S$135,3,0),"")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3">
      <c r="A2230" s="10" t="str">
        <f>IFERROR(VLOOKUP(B2230,'[1]DADOS (OCULTAR)'!$Q$3:$S$135,3,0),"")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3">
      <c r="A2231" s="10" t="str">
        <f>IFERROR(VLOOKUP(B2231,'[1]DADOS (OCULTAR)'!$Q$3:$S$135,3,0),"")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3">
      <c r="A2232" s="10" t="str">
        <f>IFERROR(VLOOKUP(B2232,'[1]DADOS (OCULTAR)'!$Q$3:$S$135,3,0),"")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3">
      <c r="A2233" s="10" t="str">
        <f>IFERROR(VLOOKUP(B2233,'[1]DADOS (OCULTAR)'!$Q$3:$S$135,3,0),"")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3">
      <c r="A2234" s="10" t="str">
        <f>IFERROR(VLOOKUP(B2234,'[1]DADOS (OCULTAR)'!$Q$3:$S$135,3,0),"")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3">
      <c r="A2235" s="10" t="str">
        <f>IFERROR(VLOOKUP(B2235,'[1]DADOS (OCULTAR)'!$Q$3:$S$135,3,0),"")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3">
      <c r="A2236" s="10" t="str">
        <f>IFERROR(VLOOKUP(B2236,'[1]DADOS (OCULTAR)'!$Q$3:$S$135,3,0),"")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3">
      <c r="A2237" s="10" t="str">
        <f>IFERROR(VLOOKUP(B2237,'[1]DADOS (OCULTAR)'!$Q$3:$S$135,3,0),"")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3">
      <c r="A2238" s="10" t="str">
        <f>IFERROR(VLOOKUP(B2238,'[1]DADOS (OCULTAR)'!$Q$3:$S$135,3,0),"")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3">
      <c r="A2239" s="10" t="str">
        <f>IFERROR(VLOOKUP(B2239,'[1]DADOS (OCULTAR)'!$Q$3:$S$135,3,0),"")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3">
      <c r="A2240" s="10" t="str">
        <f>IFERROR(VLOOKUP(B2240,'[1]DADOS (OCULTAR)'!$Q$3:$S$135,3,0),"")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3">
      <c r="A2241" s="10" t="str">
        <f>IFERROR(VLOOKUP(B2241,'[1]DADOS (OCULTAR)'!$Q$3:$S$135,3,0),"")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3">
      <c r="A2242" s="10" t="str">
        <f>IFERROR(VLOOKUP(B2242,'[1]DADOS (OCULTAR)'!$Q$3:$S$135,3,0),"")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3">
      <c r="A2243" s="10" t="str">
        <f>IFERROR(VLOOKUP(B2243,'[1]DADOS (OCULTAR)'!$Q$3:$S$135,3,0),"")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3">
      <c r="A2244" s="10" t="str">
        <f>IFERROR(VLOOKUP(B2244,'[1]DADOS (OCULTAR)'!$Q$3:$S$135,3,0),"")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3">
      <c r="A2245" s="10" t="str">
        <f>IFERROR(VLOOKUP(B2245,'[1]DADOS (OCULTAR)'!$Q$3:$S$135,3,0),"")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3">
      <c r="A2246" s="10" t="str">
        <f>IFERROR(VLOOKUP(B2246,'[1]DADOS (OCULTAR)'!$Q$3:$S$135,3,0),"")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3">
      <c r="A2247" s="10" t="str">
        <f>IFERROR(VLOOKUP(B2247,'[1]DADOS (OCULTAR)'!$Q$3:$S$135,3,0),"")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3">
      <c r="A2248" s="10" t="str">
        <f>IFERROR(VLOOKUP(B2248,'[1]DADOS (OCULTAR)'!$Q$3:$S$135,3,0),"")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3">
      <c r="A2249" s="10" t="str">
        <f>IFERROR(VLOOKUP(B2249,'[1]DADOS (OCULTAR)'!$Q$3:$S$135,3,0),"")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3">
      <c r="A2250" s="10" t="str">
        <f>IFERROR(VLOOKUP(B2250,'[1]DADOS (OCULTAR)'!$Q$3:$S$135,3,0),"")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3">
      <c r="A2251" s="10" t="str">
        <f>IFERROR(VLOOKUP(B2251,'[1]DADOS (OCULTAR)'!$Q$3:$S$135,3,0),"")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3">
      <c r="A2252" s="10" t="str">
        <f>IFERROR(VLOOKUP(B2252,'[1]DADOS (OCULTAR)'!$Q$3:$S$135,3,0),"")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3">
      <c r="A2253" s="10" t="str">
        <f>IFERROR(VLOOKUP(B2253,'[1]DADOS (OCULTAR)'!$Q$3:$S$135,3,0),"")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3">
      <c r="A2254" s="10" t="str">
        <f>IFERROR(VLOOKUP(B2254,'[1]DADOS (OCULTAR)'!$Q$3:$S$135,3,0),"")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3">
      <c r="A2255" s="10" t="str">
        <f>IFERROR(VLOOKUP(B2255,'[1]DADOS (OCULTAR)'!$Q$3:$S$135,3,0),"")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3">
      <c r="A2256" s="10" t="str">
        <f>IFERROR(VLOOKUP(B2256,'[1]DADOS (OCULTAR)'!$Q$3:$S$135,3,0),"")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3">
      <c r="A2257" s="10" t="str">
        <f>IFERROR(VLOOKUP(B2257,'[1]DADOS (OCULTAR)'!$Q$3:$S$135,3,0),"")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3">
      <c r="A2258" s="10" t="str">
        <f>IFERROR(VLOOKUP(B2258,'[1]DADOS (OCULTAR)'!$Q$3:$S$135,3,0),"")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3">
      <c r="A2259" s="10" t="str">
        <f>IFERROR(VLOOKUP(B2259,'[1]DADOS (OCULTAR)'!$Q$3:$S$135,3,0),"")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3">
      <c r="A2260" s="10" t="str">
        <f>IFERROR(VLOOKUP(B2260,'[1]DADOS (OCULTAR)'!$Q$3:$S$135,3,0),"")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3">
      <c r="A2261" s="10" t="str">
        <f>IFERROR(VLOOKUP(B2261,'[1]DADOS (OCULTAR)'!$Q$3:$S$135,3,0),"")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3">
      <c r="A2262" s="10" t="str">
        <f>IFERROR(VLOOKUP(B2262,'[1]DADOS (OCULTAR)'!$Q$3:$S$135,3,0),"")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3">
      <c r="A2263" s="10" t="str">
        <f>IFERROR(VLOOKUP(B2263,'[1]DADOS (OCULTAR)'!$Q$3:$S$135,3,0),"")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3">
      <c r="A2264" s="10" t="str">
        <f>IFERROR(VLOOKUP(B2264,'[1]DADOS (OCULTAR)'!$Q$3:$S$135,3,0),"")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3">
      <c r="A2265" s="10" t="str">
        <f>IFERROR(VLOOKUP(B2265,'[1]DADOS (OCULTAR)'!$Q$3:$S$135,3,0),"")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3">
      <c r="A2266" s="10" t="str">
        <f>IFERROR(VLOOKUP(B2266,'[1]DADOS (OCULTAR)'!$Q$3:$S$135,3,0),"")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3">
      <c r="A2267" s="10" t="str">
        <f>IFERROR(VLOOKUP(B2267,'[1]DADOS (OCULTAR)'!$Q$3:$S$135,3,0),"")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3">
      <c r="A2268" s="10" t="str">
        <f>IFERROR(VLOOKUP(B2268,'[1]DADOS (OCULTAR)'!$Q$3:$S$135,3,0),"")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3">
      <c r="A2269" s="10" t="str">
        <f>IFERROR(VLOOKUP(B2269,'[1]DADOS (OCULTAR)'!$Q$3:$S$135,3,0),"")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3">
      <c r="A2270" s="10" t="str">
        <f>IFERROR(VLOOKUP(B2270,'[1]DADOS (OCULTAR)'!$Q$3:$S$135,3,0),"")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3">
      <c r="A2271" s="10" t="str">
        <f>IFERROR(VLOOKUP(B2271,'[1]DADOS (OCULTAR)'!$Q$3:$S$135,3,0),"")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3">
      <c r="A2272" s="10" t="str">
        <f>IFERROR(VLOOKUP(B2272,'[1]DADOS (OCULTAR)'!$Q$3:$S$135,3,0),"")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3">
      <c r="A2273" s="10" t="str">
        <f>IFERROR(VLOOKUP(B2273,'[1]DADOS (OCULTAR)'!$Q$3:$S$135,3,0),"")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3">
      <c r="A2274" s="10" t="str">
        <f>IFERROR(VLOOKUP(B2274,'[1]DADOS (OCULTAR)'!$Q$3:$S$135,3,0),"")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3">
      <c r="A2275" s="10" t="str">
        <f>IFERROR(VLOOKUP(B2275,'[1]DADOS (OCULTAR)'!$Q$3:$S$135,3,0),"")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3">
      <c r="A2276" s="10" t="str">
        <f>IFERROR(VLOOKUP(B2276,'[1]DADOS (OCULTAR)'!$Q$3:$S$135,3,0),"")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3">
      <c r="A2277" s="10" t="str">
        <f>IFERROR(VLOOKUP(B2277,'[1]DADOS (OCULTAR)'!$Q$3:$S$135,3,0),"")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3">
      <c r="A2278" s="10" t="str">
        <f>IFERROR(VLOOKUP(B2278,'[1]DADOS (OCULTAR)'!$Q$3:$S$135,3,0),"")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3">
      <c r="A2279" s="10" t="str">
        <f>IFERROR(VLOOKUP(B2279,'[1]DADOS (OCULTAR)'!$Q$3:$S$135,3,0),"")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3">
      <c r="A2280" s="10" t="str">
        <f>IFERROR(VLOOKUP(B2280,'[1]DADOS (OCULTAR)'!$Q$3:$S$135,3,0),"")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3">
      <c r="A2281" s="10" t="str">
        <f>IFERROR(VLOOKUP(B2281,'[1]DADOS (OCULTAR)'!$Q$3:$S$135,3,0),"")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3">
      <c r="A2282" s="10" t="str">
        <f>IFERROR(VLOOKUP(B2282,'[1]DADOS (OCULTAR)'!$Q$3:$S$135,3,0),"")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3">
      <c r="A2283" s="10" t="str">
        <f>IFERROR(VLOOKUP(B2283,'[1]DADOS (OCULTAR)'!$Q$3:$S$135,3,0),"")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3">
      <c r="A2284" s="10" t="str">
        <f>IFERROR(VLOOKUP(B2284,'[1]DADOS (OCULTAR)'!$Q$3:$S$135,3,0),"")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3">
      <c r="A2285" s="10" t="str">
        <f>IFERROR(VLOOKUP(B2285,'[1]DADOS (OCULTAR)'!$Q$3:$S$135,3,0),"")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3">
      <c r="A2286" s="10" t="str">
        <f>IFERROR(VLOOKUP(B2286,'[1]DADOS (OCULTAR)'!$Q$3:$S$135,3,0),"")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3">
      <c r="A2287" s="10" t="str">
        <f>IFERROR(VLOOKUP(B2287,'[1]DADOS (OCULTAR)'!$Q$3:$S$135,3,0),"")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3">
      <c r="A2288" s="10" t="str">
        <f>IFERROR(VLOOKUP(B2288,'[1]DADOS (OCULTAR)'!$Q$3:$S$135,3,0),"")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3">
      <c r="A2289" s="10" t="str">
        <f>IFERROR(VLOOKUP(B2289,'[1]DADOS (OCULTAR)'!$Q$3:$S$135,3,0),"")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3">
      <c r="A2290" s="10" t="str">
        <f>IFERROR(VLOOKUP(B2290,'[1]DADOS (OCULTAR)'!$Q$3:$S$135,3,0),"")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3">
      <c r="A2291" s="10" t="str">
        <f>IFERROR(VLOOKUP(B2291,'[1]DADOS (OCULTAR)'!$Q$3:$S$135,3,0),"")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3">
      <c r="A2292" s="10" t="str">
        <f>IFERROR(VLOOKUP(B2292,'[1]DADOS (OCULTAR)'!$Q$3:$S$135,3,0),"")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3">
      <c r="A2293" s="10" t="str">
        <f>IFERROR(VLOOKUP(B2293,'[1]DADOS (OCULTAR)'!$Q$3:$S$135,3,0),"")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3">
      <c r="A2294" s="10" t="str">
        <f>IFERROR(VLOOKUP(B2294,'[1]DADOS (OCULTAR)'!$Q$3:$S$135,3,0),"")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3">
      <c r="A2295" s="10" t="str">
        <f>IFERROR(VLOOKUP(B2295,'[1]DADOS (OCULTAR)'!$Q$3:$S$135,3,0),"")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3">
      <c r="A2296" s="10" t="str">
        <f>IFERROR(VLOOKUP(B2296,'[1]DADOS (OCULTAR)'!$Q$3:$S$135,3,0),"")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3">
      <c r="A2297" s="10" t="str">
        <f>IFERROR(VLOOKUP(B2297,'[1]DADOS (OCULTAR)'!$Q$3:$S$135,3,0),"")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3">
      <c r="A2298" s="10" t="str">
        <f>IFERROR(VLOOKUP(B2298,'[1]DADOS (OCULTAR)'!$Q$3:$S$135,3,0),"")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3">
      <c r="A2299" s="10" t="str">
        <f>IFERROR(VLOOKUP(B2299,'[1]DADOS (OCULTAR)'!$Q$3:$S$135,3,0),"")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3">
      <c r="A2300" s="10" t="str">
        <f>IFERROR(VLOOKUP(B2300,'[1]DADOS (OCULTAR)'!$Q$3:$S$135,3,0),"")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3">
      <c r="A2301" s="10" t="str">
        <f>IFERROR(VLOOKUP(B2301,'[1]DADOS (OCULTAR)'!$Q$3:$S$135,3,0),"")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3">
      <c r="A2302" s="10" t="str">
        <f>IFERROR(VLOOKUP(B2302,'[1]DADOS (OCULTAR)'!$Q$3:$S$135,3,0),"")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3">
      <c r="A2303" s="10" t="str">
        <f>IFERROR(VLOOKUP(B2303,'[1]DADOS (OCULTAR)'!$Q$3:$S$135,3,0),"")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3">
      <c r="A2304" s="10" t="str">
        <f>IFERROR(VLOOKUP(B2304,'[1]DADOS (OCULTAR)'!$Q$3:$S$135,3,0),"")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3">
      <c r="A2305" s="10" t="str">
        <f>IFERROR(VLOOKUP(B2305,'[1]DADOS (OCULTAR)'!$Q$3:$S$135,3,0),"")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3">
      <c r="A2306" s="10" t="str">
        <f>IFERROR(VLOOKUP(B2306,'[1]DADOS (OCULTAR)'!$Q$3:$S$135,3,0),"")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3">
      <c r="A2307" s="10" t="str">
        <f>IFERROR(VLOOKUP(B2307,'[1]DADOS (OCULTAR)'!$Q$3:$S$135,3,0),"")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3">
      <c r="A2308" s="10" t="str">
        <f>IFERROR(VLOOKUP(B2308,'[1]DADOS (OCULTAR)'!$Q$3:$S$135,3,0),"")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3">
      <c r="A2309" s="10" t="str">
        <f>IFERROR(VLOOKUP(B2309,'[1]DADOS (OCULTAR)'!$Q$3:$S$135,3,0),"")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3">
      <c r="A2310" s="10" t="str">
        <f>IFERROR(VLOOKUP(B2310,'[1]DADOS (OCULTAR)'!$Q$3:$S$135,3,0),"")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3">
      <c r="A2311" s="10" t="str">
        <f>IFERROR(VLOOKUP(B2311,'[1]DADOS (OCULTAR)'!$Q$3:$S$135,3,0),"")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3">
      <c r="A2312" s="10" t="str">
        <f>IFERROR(VLOOKUP(B2312,'[1]DADOS (OCULTAR)'!$Q$3:$S$135,3,0),"")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3">
      <c r="A2313" s="10" t="str">
        <f>IFERROR(VLOOKUP(B2313,'[1]DADOS (OCULTAR)'!$Q$3:$S$135,3,0),"")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3">
      <c r="A2314" s="10" t="str">
        <f>IFERROR(VLOOKUP(B2314,'[1]DADOS (OCULTAR)'!$Q$3:$S$135,3,0),"")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3">
      <c r="A2315" s="10" t="str">
        <f>IFERROR(VLOOKUP(B2315,'[1]DADOS (OCULTAR)'!$Q$3:$S$135,3,0),"")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3">
      <c r="A2316" s="10" t="str">
        <f>IFERROR(VLOOKUP(B2316,'[1]DADOS (OCULTAR)'!$Q$3:$S$135,3,0),"")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3">
      <c r="A2317" s="10" t="str">
        <f>IFERROR(VLOOKUP(B2317,'[1]DADOS (OCULTAR)'!$Q$3:$S$135,3,0),"")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3">
      <c r="A2318" s="10" t="str">
        <f>IFERROR(VLOOKUP(B2318,'[1]DADOS (OCULTAR)'!$Q$3:$S$135,3,0),"")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3">
      <c r="A2319" s="10" t="str">
        <f>IFERROR(VLOOKUP(B2319,'[1]DADOS (OCULTAR)'!$Q$3:$S$135,3,0),"")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3">
      <c r="A2320" s="10" t="str">
        <f>IFERROR(VLOOKUP(B2320,'[1]DADOS (OCULTAR)'!$Q$3:$S$135,3,0),"")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3">
      <c r="A2321" s="10" t="str">
        <f>IFERROR(VLOOKUP(B2321,'[1]DADOS (OCULTAR)'!$Q$3:$S$135,3,0),"")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3">
      <c r="A2322" s="10" t="str">
        <f>IFERROR(VLOOKUP(B2322,'[1]DADOS (OCULTAR)'!$Q$3:$S$135,3,0),"")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3">
      <c r="A2323" s="10" t="str">
        <f>IFERROR(VLOOKUP(B2323,'[1]DADOS (OCULTAR)'!$Q$3:$S$135,3,0),"")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3">
      <c r="A2324" s="10" t="str">
        <f>IFERROR(VLOOKUP(B2324,'[1]DADOS (OCULTAR)'!$Q$3:$S$135,3,0),"")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3">
      <c r="A2325" s="10" t="str">
        <f>IFERROR(VLOOKUP(B2325,'[1]DADOS (OCULTAR)'!$Q$3:$S$135,3,0),"")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3">
      <c r="A2326" s="10" t="str">
        <f>IFERROR(VLOOKUP(B2326,'[1]DADOS (OCULTAR)'!$Q$3:$S$135,3,0),"")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3">
      <c r="A2327" s="10" t="str">
        <f>IFERROR(VLOOKUP(B2327,'[1]DADOS (OCULTAR)'!$Q$3:$S$135,3,0),"")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3">
      <c r="A2328" s="10" t="str">
        <f>IFERROR(VLOOKUP(B2328,'[1]DADOS (OCULTAR)'!$Q$3:$S$135,3,0),"")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3">
      <c r="A2329" s="10" t="str">
        <f>IFERROR(VLOOKUP(B2329,'[1]DADOS (OCULTAR)'!$Q$3:$S$135,3,0),"")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3">
      <c r="A2330" s="10" t="str">
        <f>IFERROR(VLOOKUP(B2330,'[1]DADOS (OCULTAR)'!$Q$3:$S$135,3,0),"")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3">
      <c r="A2331" s="10" t="str">
        <f>IFERROR(VLOOKUP(B2331,'[1]DADOS (OCULTAR)'!$Q$3:$S$135,3,0),"")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3">
      <c r="A2332" s="10" t="str">
        <f>IFERROR(VLOOKUP(B2332,'[1]DADOS (OCULTAR)'!$Q$3:$S$135,3,0),"")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3">
      <c r="A2333" s="10" t="str">
        <f>IFERROR(VLOOKUP(B2333,'[1]DADOS (OCULTAR)'!$Q$3:$S$135,3,0),"")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3">
      <c r="A2334" s="10" t="str">
        <f>IFERROR(VLOOKUP(B2334,'[1]DADOS (OCULTAR)'!$Q$3:$S$135,3,0),"")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3">
      <c r="A2335" s="10" t="str">
        <f>IFERROR(VLOOKUP(B2335,'[1]DADOS (OCULTAR)'!$Q$3:$S$135,3,0),"")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3">
      <c r="A2336" s="10" t="str">
        <f>IFERROR(VLOOKUP(B2336,'[1]DADOS (OCULTAR)'!$Q$3:$S$135,3,0),"")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3">
      <c r="A2337" s="10" t="str">
        <f>IFERROR(VLOOKUP(B2337,'[1]DADOS (OCULTAR)'!$Q$3:$S$135,3,0),"")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3">
      <c r="A2338" s="10" t="str">
        <f>IFERROR(VLOOKUP(B2338,'[1]DADOS (OCULTAR)'!$Q$3:$S$135,3,0),"")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3">
      <c r="A2339" s="10" t="str">
        <f>IFERROR(VLOOKUP(B2339,'[1]DADOS (OCULTAR)'!$Q$3:$S$135,3,0),"")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3">
      <c r="A2340" s="10" t="str">
        <f>IFERROR(VLOOKUP(B2340,'[1]DADOS (OCULTAR)'!$Q$3:$S$135,3,0),"")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3">
      <c r="A2341" s="10" t="str">
        <f>IFERROR(VLOOKUP(B2341,'[1]DADOS (OCULTAR)'!$Q$3:$S$135,3,0),"")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3">
      <c r="A2342" s="10" t="str">
        <f>IFERROR(VLOOKUP(B2342,'[1]DADOS (OCULTAR)'!$Q$3:$S$135,3,0),"")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3">
      <c r="A2343" s="10" t="str">
        <f>IFERROR(VLOOKUP(B2343,'[1]DADOS (OCULTAR)'!$Q$3:$S$135,3,0),"")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3">
      <c r="A2344" s="10" t="str">
        <f>IFERROR(VLOOKUP(B2344,'[1]DADOS (OCULTAR)'!$Q$3:$S$135,3,0),"")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3">
      <c r="A2345" s="10" t="str">
        <f>IFERROR(VLOOKUP(B2345,'[1]DADOS (OCULTAR)'!$Q$3:$S$135,3,0),"")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3">
      <c r="A2346" s="10" t="str">
        <f>IFERROR(VLOOKUP(B2346,'[1]DADOS (OCULTAR)'!$Q$3:$S$135,3,0),"")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3">
      <c r="A2347" s="10" t="str">
        <f>IFERROR(VLOOKUP(B2347,'[1]DADOS (OCULTAR)'!$Q$3:$S$135,3,0),"")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3">
      <c r="A2348" s="10" t="str">
        <f>IFERROR(VLOOKUP(B2348,'[1]DADOS (OCULTAR)'!$Q$3:$S$135,3,0),"")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3">
      <c r="A2349" s="10" t="str">
        <f>IFERROR(VLOOKUP(B2349,'[1]DADOS (OCULTAR)'!$Q$3:$S$135,3,0),"")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3">
      <c r="A2350" s="10" t="str">
        <f>IFERROR(VLOOKUP(B2350,'[1]DADOS (OCULTAR)'!$Q$3:$S$135,3,0),"")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3">
      <c r="A2351" s="10" t="str">
        <f>IFERROR(VLOOKUP(B2351,'[1]DADOS (OCULTAR)'!$Q$3:$S$135,3,0),"")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3">
      <c r="A2352" s="10" t="str">
        <f>IFERROR(VLOOKUP(B2352,'[1]DADOS (OCULTAR)'!$Q$3:$S$135,3,0),"")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3">
      <c r="A2353" s="10" t="str">
        <f>IFERROR(VLOOKUP(B2353,'[1]DADOS (OCULTAR)'!$Q$3:$S$135,3,0),"")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3">
      <c r="A2354" s="10" t="str">
        <f>IFERROR(VLOOKUP(B2354,'[1]DADOS (OCULTAR)'!$Q$3:$S$135,3,0),"")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3">
      <c r="A2355" s="10" t="str">
        <f>IFERROR(VLOOKUP(B2355,'[1]DADOS (OCULTAR)'!$Q$3:$S$135,3,0),"")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3">
      <c r="A2356" s="10" t="str">
        <f>IFERROR(VLOOKUP(B2356,'[1]DADOS (OCULTAR)'!$Q$3:$S$135,3,0),"")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3">
      <c r="A2357" s="10" t="str">
        <f>IFERROR(VLOOKUP(B2357,'[1]DADOS (OCULTAR)'!$Q$3:$S$135,3,0),"")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3">
      <c r="A2358" s="10" t="str">
        <f>IFERROR(VLOOKUP(B2358,'[1]DADOS (OCULTAR)'!$Q$3:$S$135,3,0),"")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3">
      <c r="A2359" s="10" t="str">
        <f>IFERROR(VLOOKUP(B2359,'[1]DADOS (OCULTAR)'!$Q$3:$S$135,3,0),"")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3">
      <c r="A2360" s="10" t="str">
        <f>IFERROR(VLOOKUP(B2360,'[1]DADOS (OCULTAR)'!$Q$3:$S$135,3,0),"")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3">
      <c r="A2361" s="10" t="str">
        <f>IFERROR(VLOOKUP(B2361,'[1]DADOS (OCULTAR)'!$Q$3:$S$135,3,0),"")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3">
      <c r="A2362" s="10" t="str">
        <f>IFERROR(VLOOKUP(B2362,'[1]DADOS (OCULTAR)'!$Q$3:$S$135,3,0),"")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3">
      <c r="A2363" s="10" t="str">
        <f>IFERROR(VLOOKUP(B2363,'[1]DADOS (OCULTAR)'!$Q$3:$S$135,3,0),"")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3">
      <c r="A2364" s="10" t="str">
        <f>IFERROR(VLOOKUP(B2364,'[1]DADOS (OCULTAR)'!$Q$3:$S$135,3,0),"")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3">
      <c r="A2365" s="10" t="str">
        <f>IFERROR(VLOOKUP(B2365,'[1]DADOS (OCULTAR)'!$Q$3:$S$135,3,0),"")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3">
      <c r="A2366" s="10" t="str">
        <f>IFERROR(VLOOKUP(B2366,'[1]DADOS (OCULTAR)'!$Q$3:$S$135,3,0),"")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3">
      <c r="A2367" s="10" t="str">
        <f>IFERROR(VLOOKUP(B2367,'[1]DADOS (OCULTAR)'!$Q$3:$S$135,3,0),"")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3">
      <c r="A2368" s="10" t="str">
        <f>IFERROR(VLOOKUP(B2368,'[1]DADOS (OCULTAR)'!$Q$3:$S$135,3,0),"")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3">
      <c r="A2369" s="10" t="str">
        <f>IFERROR(VLOOKUP(B2369,'[1]DADOS (OCULTAR)'!$Q$3:$S$135,3,0),"")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3">
      <c r="A2370" s="10" t="str">
        <f>IFERROR(VLOOKUP(B2370,'[1]DADOS (OCULTAR)'!$Q$3:$S$135,3,0),"")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3">
      <c r="A2371" s="10" t="str">
        <f>IFERROR(VLOOKUP(B2371,'[1]DADOS (OCULTAR)'!$Q$3:$S$135,3,0),"")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3">
      <c r="A2372" s="10" t="str">
        <f>IFERROR(VLOOKUP(B2372,'[1]DADOS (OCULTAR)'!$Q$3:$S$135,3,0),"")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3">
      <c r="A2373" s="10" t="str">
        <f>IFERROR(VLOOKUP(B2373,'[1]DADOS (OCULTAR)'!$Q$3:$S$135,3,0),"")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3">
      <c r="A2374" s="10" t="str">
        <f>IFERROR(VLOOKUP(B2374,'[1]DADOS (OCULTAR)'!$Q$3:$S$135,3,0),"")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3">
      <c r="A2375" s="10" t="str">
        <f>IFERROR(VLOOKUP(B2375,'[1]DADOS (OCULTAR)'!$Q$3:$S$135,3,0),"")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3">
      <c r="A2376" s="10" t="str">
        <f>IFERROR(VLOOKUP(B2376,'[1]DADOS (OCULTAR)'!$Q$3:$S$135,3,0),"")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3">
      <c r="A2377" s="10" t="str">
        <f>IFERROR(VLOOKUP(B2377,'[1]DADOS (OCULTAR)'!$Q$3:$S$135,3,0),"")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3">
      <c r="A2378" s="10" t="str">
        <f>IFERROR(VLOOKUP(B2378,'[1]DADOS (OCULTAR)'!$Q$3:$S$135,3,0),"")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3">
      <c r="A2379" s="10" t="str">
        <f>IFERROR(VLOOKUP(B2379,'[1]DADOS (OCULTAR)'!$Q$3:$S$135,3,0),"")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3">
      <c r="A2380" s="10" t="str">
        <f>IFERROR(VLOOKUP(B2380,'[1]DADOS (OCULTAR)'!$Q$3:$S$135,3,0),"")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3">
      <c r="A2381" s="10" t="str">
        <f>IFERROR(VLOOKUP(B2381,'[1]DADOS (OCULTAR)'!$Q$3:$S$135,3,0),"")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3">
      <c r="A2382" s="10" t="str">
        <f>IFERROR(VLOOKUP(B2382,'[1]DADOS (OCULTAR)'!$Q$3:$S$135,3,0),"")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3">
      <c r="A2383" s="10" t="str">
        <f>IFERROR(VLOOKUP(B2383,'[1]DADOS (OCULTAR)'!$Q$3:$S$135,3,0),"")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3">
      <c r="A2384" s="10" t="str">
        <f>IFERROR(VLOOKUP(B2384,'[1]DADOS (OCULTAR)'!$Q$3:$S$135,3,0),"")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3">
      <c r="A2385" s="10" t="str">
        <f>IFERROR(VLOOKUP(B2385,'[1]DADOS (OCULTAR)'!$Q$3:$S$135,3,0),"")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3">
      <c r="A2386" s="10" t="str">
        <f>IFERROR(VLOOKUP(B2386,'[1]DADOS (OCULTAR)'!$Q$3:$S$135,3,0),"")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3">
      <c r="A2387" s="10" t="str">
        <f>IFERROR(VLOOKUP(B2387,'[1]DADOS (OCULTAR)'!$Q$3:$S$135,3,0),"")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3">
      <c r="A2388" s="10" t="str">
        <f>IFERROR(VLOOKUP(B2388,'[1]DADOS (OCULTAR)'!$Q$3:$S$135,3,0),"")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3">
      <c r="A2389" s="10" t="str">
        <f>IFERROR(VLOOKUP(B2389,'[1]DADOS (OCULTAR)'!$Q$3:$S$135,3,0),"")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3">
      <c r="A2390" s="10" t="str">
        <f>IFERROR(VLOOKUP(B2390,'[1]DADOS (OCULTAR)'!$Q$3:$S$135,3,0),"")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3">
      <c r="A2391" s="10" t="str">
        <f>IFERROR(VLOOKUP(B2391,'[1]DADOS (OCULTAR)'!$Q$3:$S$135,3,0),"")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3">
      <c r="A2392" s="10" t="str">
        <f>IFERROR(VLOOKUP(B2392,'[1]DADOS (OCULTAR)'!$Q$3:$S$135,3,0),"")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3">
      <c r="A2393" s="10" t="str">
        <f>IFERROR(VLOOKUP(B2393,'[1]DADOS (OCULTAR)'!$Q$3:$S$135,3,0),"")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3">
      <c r="A2394" s="10" t="str">
        <f>IFERROR(VLOOKUP(B2394,'[1]DADOS (OCULTAR)'!$Q$3:$S$135,3,0),"")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3">
      <c r="A2395" s="10" t="str">
        <f>IFERROR(VLOOKUP(B2395,'[1]DADOS (OCULTAR)'!$Q$3:$S$135,3,0),"")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3">
      <c r="A2396" s="10" t="str">
        <f>IFERROR(VLOOKUP(B2396,'[1]DADOS (OCULTAR)'!$Q$3:$S$135,3,0),"")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3">
      <c r="A2397" s="10" t="str">
        <f>IFERROR(VLOOKUP(B2397,'[1]DADOS (OCULTAR)'!$Q$3:$S$135,3,0),"")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3">
      <c r="A2398" s="10" t="str">
        <f>IFERROR(VLOOKUP(B2398,'[1]DADOS (OCULTAR)'!$Q$3:$S$135,3,0),"")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3">
      <c r="A2399" s="10" t="str">
        <f>IFERROR(VLOOKUP(B2399,'[1]DADOS (OCULTAR)'!$Q$3:$S$135,3,0),"")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3">
      <c r="A2400" s="10" t="str">
        <f>IFERROR(VLOOKUP(B2400,'[1]DADOS (OCULTAR)'!$Q$3:$S$135,3,0),"")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3">
      <c r="A2401" s="10" t="str">
        <f>IFERROR(VLOOKUP(B2401,'[1]DADOS (OCULTAR)'!$Q$3:$S$135,3,0),"")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3">
      <c r="A2402" s="10" t="str">
        <f>IFERROR(VLOOKUP(B2402,'[1]DADOS (OCULTAR)'!$Q$3:$S$135,3,0),"")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3">
      <c r="A2403" s="10" t="str">
        <f>IFERROR(VLOOKUP(B2403,'[1]DADOS (OCULTAR)'!$Q$3:$S$135,3,0),"")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3">
      <c r="A2404" s="10" t="str">
        <f>IFERROR(VLOOKUP(B2404,'[1]DADOS (OCULTAR)'!$Q$3:$S$135,3,0),"")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3">
      <c r="A2405" s="10" t="str">
        <f>IFERROR(VLOOKUP(B2405,'[1]DADOS (OCULTAR)'!$Q$3:$S$135,3,0),"")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3">
      <c r="A2406" s="10" t="str">
        <f>IFERROR(VLOOKUP(B2406,'[1]DADOS (OCULTAR)'!$Q$3:$S$135,3,0),"")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3">
      <c r="A2407" s="10" t="str">
        <f>IFERROR(VLOOKUP(B2407,'[1]DADOS (OCULTAR)'!$Q$3:$S$135,3,0),"")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3">
      <c r="A2408" s="10" t="str">
        <f>IFERROR(VLOOKUP(B2408,'[1]DADOS (OCULTAR)'!$Q$3:$S$135,3,0),"")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3">
      <c r="A2409" s="10" t="str">
        <f>IFERROR(VLOOKUP(B2409,'[1]DADOS (OCULTAR)'!$Q$3:$S$135,3,0),"")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3">
      <c r="A2410" s="10" t="str">
        <f>IFERROR(VLOOKUP(B2410,'[1]DADOS (OCULTAR)'!$Q$3:$S$135,3,0),"")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3">
      <c r="A2411" s="10" t="str">
        <f>IFERROR(VLOOKUP(B2411,'[1]DADOS (OCULTAR)'!$Q$3:$S$135,3,0),"")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3">
      <c r="A2412" s="10" t="str">
        <f>IFERROR(VLOOKUP(B2412,'[1]DADOS (OCULTAR)'!$Q$3:$S$135,3,0),"")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3">
      <c r="A2413" s="10" t="str">
        <f>IFERROR(VLOOKUP(B2413,'[1]DADOS (OCULTAR)'!$Q$3:$S$135,3,0),"")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3">
      <c r="A2414" s="10" t="str">
        <f>IFERROR(VLOOKUP(B2414,'[1]DADOS (OCULTAR)'!$Q$3:$S$135,3,0),"")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3">
      <c r="A2415" s="10" t="str">
        <f>IFERROR(VLOOKUP(B2415,'[1]DADOS (OCULTAR)'!$Q$3:$S$135,3,0),"")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3">
      <c r="A2416" s="10" t="str">
        <f>IFERROR(VLOOKUP(B2416,'[1]DADOS (OCULTAR)'!$Q$3:$S$135,3,0),"")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3">
      <c r="A2417" s="10" t="str">
        <f>IFERROR(VLOOKUP(B2417,'[1]DADOS (OCULTAR)'!$Q$3:$S$135,3,0),"")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3">
      <c r="A2418" s="10" t="str">
        <f>IFERROR(VLOOKUP(B2418,'[1]DADOS (OCULTAR)'!$Q$3:$S$135,3,0),"")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3">
      <c r="A2419" s="10" t="str">
        <f>IFERROR(VLOOKUP(B2419,'[1]DADOS (OCULTAR)'!$Q$3:$S$135,3,0),"")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3">
      <c r="A2420" s="10" t="str">
        <f>IFERROR(VLOOKUP(B2420,'[1]DADOS (OCULTAR)'!$Q$3:$S$135,3,0),"")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3">
      <c r="A2421" s="10" t="str">
        <f>IFERROR(VLOOKUP(B2421,'[1]DADOS (OCULTAR)'!$Q$3:$S$135,3,0),"")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3">
      <c r="A2422" s="10" t="str">
        <f>IFERROR(VLOOKUP(B2422,'[1]DADOS (OCULTAR)'!$Q$3:$S$135,3,0),"")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3">
      <c r="A2423" s="10" t="str">
        <f>IFERROR(VLOOKUP(B2423,'[1]DADOS (OCULTAR)'!$Q$3:$S$135,3,0),"")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3">
      <c r="A2424" s="10" t="str">
        <f>IFERROR(VLOOKUP(B2424,'[1]DADOS (OCULTAR)'!$Q$3:$S$135,3,0),"")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3">
      <c r="A2425" s="10" t="str">
        <f>IFERROR(VLOOKUP(B2425,'[1]DADOS (OCULTAR)'!$Q$3:$S$135,3,0),"")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3">
      <c r="A2426" s="10" t="str">
        <f>IFERROR(VLOOKUP(B2426,'[1]DADOS (OCULTAR)'!$Q$3:$S$135,3,0),"")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3">
      <c r="A2427" s="10" t="str">
        <f>IFERROR(VLOOKUP(B2427,'[1]DADOS (OCULTAR)'!$Q$3:$S$135,3,0),"")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3">
      <c r="A2428" s="10" t="str">
        <f>IFERROR(VLOOKUP(B2428,'[1]DADOS (OCULTAR)'!$Q$3:$S$135,3,0),"")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3">
      <c r="A2429" s="10" t="str">
        <f>IFERROR(VLOOKUP(B2429,'[1]DADOS (OCULTAR)'!$Q$3:$S$135,3,0),"")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3">
      <c r="A2430" s="10" t="str">
        <f>IFERROR(VLOOKUP(B2430,'[1]DADOS (OCULTAR)'!$Q$3:$S$135,3,0),"")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3">
      <c r="A2431" s="10" t="str">
        <f>IFERROR(VLOOKUP(B2431,'[1]DADOS (OCULTAR)'!$Q$3:$S$135,3,0),"")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3">
      <c r="A2432" s="10" t="str">
        <f>IFERROR(VLOOKUP(B2432,'[1]DADOS (OCULTAR)'!$Q$3:$S$135,3,0),"")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3">
      <c r="A2433" s="10" t="str">
        <f>IFERROR(VLOOKUP(B2433,'[1]DADOS (OCULTAR)'!$Q$3:$S$135,3,0),"")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3">
      <c r="A2434" s="10" t="str">
        <f>IFERROR(VLOOKUP(B2434,'[1]DADOS (OCULTAR)'!$Q$3:$S$135,3,0),"")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3">
      <c r="A2435" s="10" t="str">
        <f>IFERROR(VLOOKUP(B2435,'[1]DADOS (OCULTAR)'!$Q$3:$S$135,3,0),"")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3">
      <c r="A2436" s="10" t="str">
        <f>IFERROR(VLOOKUP(B2436,'[1]DADOS (OCULTAR)'!$Q$3:$S$135,3,0),"")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3">
      <c r="A2437" s="10" t="str">
        <f>IFERROR(VLOOKUP(B2437,'[1]DADOS (OCULTAR)'!$Q$3:$S$135,3,0),"")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3">
      <c r="A2438" s="10" t="str">
        <f>IFERROR(VLOOKUP(B2438,'[1]DADOS (OCULTAR)'!$Q$3:$S$135,3,0),"")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3">
      <c r="A2439" s="10" t="str">
        <f>IFERROR(VLOOKUP(B2439,'[1]DADOS (OCULTAR)'!$Q$3:$S$135,3,0),"")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3">
      <c r="A2440" s="10" t="str">
        <f>IFERROR(VLOOKUP(B2440,'[1]DADOS (OCULTAR)'!$Q$3:$S$135,3,0),"")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3">
      <c r="A2441" s="10" t="str">
        <f>IFERROR(VLOOKUP(B2441,'[1]DADOS (OCULTAR)'!$Q$3:$S$135,3,0),"")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3">
      <c r="A2442" s="10" t="str">
        <f>IFERROR(VLOOKUP(B2442,'[1]DADOS (OCULTAR)'!$Q$3:$S$135,3,0),"")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3">
      <c r="A2443" s="10" t="str">
        <f>IFERROR(VLOOKUP(B2443,'[1]DADOS (OCULTAR)'!$Q$3:$S$135,3,0),"")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3">
      <c r="A2444" s="10" t="str">
        <f>IFERROR(VLOOKUP(B2444,'[1]DADOS (OCULTAR)'!$Q$3:$S$135,3,0),"")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3">
      <c r="A2445" s="10" t="str">
        <f>IFERROR(VLOOKUP(B2445,'[1]DADOS (OCULTAR)'!$Q$3:$S$135,3,0),"")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3">
      <c r="A2446" s="10" t="str">
        <f>IFERROR(VLOOKUP(B2446,'[1]DADOS (OCULTAR)'!$Q$3:$S$135,3,0),"")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3">
      <c r="A2447" s="10" t="str">
        <f>IFERROR(VLOOKUP(B2447,'[1]DADOS (OCULTAR)'!$Q$3:$S$135,3,0),"")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3">
      <c r="A2448" s="10" t="str">
        <f>IFERROR(VLOOKUP(B2448,'[1]DADOS (OCULTAR)'!$Q$3:$S$135,3,0),"")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3">
      <c r="A2449" s="10" t="str">
        <f>IFERROR(VLOOKUP(B2449,'[1]DADOS (OCULTAR)'!$Q$3:$S$135,3,0),"")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3">
      <c r="A2450" s="10" t="str">
        <f>IFERROR(VLOOKUP(B2450,'[1]DADOS (OCULTAR)'!$Q$3:$S$135,3,0),"")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3">
      <c r="A2451" s="10" t="str">
        <f>IFERROR(VLOOKUP(B2451,'[1]DADOS (OCULTAR)'!$Q$3:$S$135,3,0),"")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3">
      <c r="A2452" s="10" t="str">
        <f>IFERROR(VLOOKUP(B2452,'[1]DADOS (OCULTAR)'!$Q$3:$S$135,3,0),"")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3">
      <c r="A2453" s="10" t="str">
        <f>IFERROR(VLOOKUP(B2453,'[1]DADOS (OCULTAR)'!$Q$3:$S$135,3,0),"")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3">
      <c r="A2454" s="10" t="str">
        <f>IFERROR(VLOOKUP(B2454,'[1]DADOS (OCULTAR)'!$Q$3:$S$135,3,0),"")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3">
      <c r="A2455" s="10" t="str">
        <f>IFERROR(VLOOKUP(B2455,'[1]DADOS (OCULTAR)'!$Q$3:$S$135,3,0),"")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3">
      <c r="A2456" s="10" t="str">
        <f>IFERROR(VLOOKUP(B2456,'[1]DADOS (OCULTAR)'!$Q$3:$S$135,3,0),"")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3">
      <c r="A2457" s="10" t="str">
        <f>IFERROR(VLOOKUP(B2457,'[1]DADOS (OCULTAR)'!$Q$3:$S$135,3,0),"")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3">
      <c r="A2458" s="10" t="str">
        <f>IFERROR(VLOOKUP(B2458,'[1]DADOS (OCULTAR)'!$Q$3:$S$135,3,0),"")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3">
      <c r="A2459" s="10" t="str">
        <f>IFERROR(VLOOKUP(B2459,'[1]DADOS (OCULTAR)'!$Q$3:$S$135,3,0),"")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3">
      <c r="A2460" s="10" t="str">
        <f>IFERROR(VLOOKUP(B2460,'[1]DADOS (OCULTAR)'!$Q$3:$S$135,3,0),"")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3">
      <c r="A2461" s="10" t="str">
        <f>IFERROR(VLOOKUP(B2461,'[1]DADOS (OCULTAR)'!$Q$3:$S$135,3,0),"")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3">
      <c r="A2462" s="10" t="str">
        <f>IFERROR(VLOOKUP(B2462,'[1]DADOS (OCULTAR)'!$Q$3:$S$135,3,0),"")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3">
      <c r="A2463" s="10" t="str">
        <f>IFERROR(VLOOKUP(B2463,'[1]DADOS (OCULTAR)'!$Q$3:$S$135,3,0),"")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3">
      <c r="A2464" s="10" t="str">
        <f>IFERROR(VLOOKUP(B2464,'[1]DADOS (OCULTAR)'!$Q$3:$S$135,3,0),"")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3">
      <c r="A2465" s="10" t="str">
        <f>IFERROR(VLOOKUP(B2465,'[1]DADOS (OCULTAR)'!$Q$3:$S$135,3,0),"")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3">
      <c r="A2466" s="10" t="str">
        <f>IFERROR(VLOOKUP(B2466,'[1]DADOS (OCULTAR)'!$Q$3:$S$135,3,0),"")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3">
      <c r="A2467" s="10" t="str">
        <f>IFERROR(VLOOKUP(B2467,'[1]DADOS (OCULTAR)'!$Q$3:$S$135,3,0),"")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3">
      <c r="A2468" s="10" t="str">
        <f>IFERROR(VLOOKUP(B2468,'[1]DADOS (OCULTAR)'!$Q$3:$S$135,3,0),"")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3">
      <c r="A2469" s="10" t="str">
        <f>IFERROR(VLOOKUP(B2469,'[1]DADOS (OCULTAR)'!$Q$3:$S$135,3,0),"")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3">
      <c r="A2470" s="10" t="str">
        <f>IFERROR(VLOOKUP(B2470,'[1]DADOS (OCULTAR)'!$Q$3:$S$135,3,0),"")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3">
      <c r="A2471" s="10" t="str">
        <f>IFERROR(VLOOKUP(B2471,'[1]DADOS (OCULTAR)'!$Q$3:$S$135,3,0),"")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3">
      <c r="A2472" s="10" t="str">
        <f>IFERROR(VLOOKUP(B2472,'[1]DADOS (OCULTAR)'!$Q$3:$S$135,3,0),"")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3">
      <c r="A2473" s="10" t="str">
        <f>IFERROR(VLOOKUP(B2473,'[1]DADOS (OCULTAR)'!$Q$3:$S$135,3,0),"")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3">
      <c r="A2474" s="10" t="str">
        <f>IFERROR(VLOOKUP(B2474,'[1]DADOS (OCULTAR)'!$Q$3:$S$135,3,0),"")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3">
      <c r="A2475" s="10" t="str">
        <f>IFERROR(VLOOKUP(B2475,'[1]DADOS (OCULTAR)'!$Q$3:$S$135,3,0),"")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3">
      <c r="A2476" s="10" t="str">
        <f>IFERROR(VLOOKUP(B2476,'[1]DADOS (OCULTAR)'!$Q$3:$S$135,3,0),"")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3">
      <c r="A2477" s="10" t="str">
        <f>IFERROR(VLOOKUP(B2477,'[1]DADOS (OCULTAR)'!$Q$3:$S$135,3,0),"")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3">
      <c r="A2478" s="10" t="str">
        <f>IFERROR(VLOOKUP(B2478,'[1]DADOS (OCULTAR)'!$Q$3:$S$135,3,0),"")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3">
      <c r="A2479" s="10" t="str">
        <f>IFERROR(VLOOKUP(B2479,'[1]DADOS (OCULTAR)'!$Q$3:$S$135,3,0),"")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3">
      <c r="A2480" s="10" t="str">
        <f>IFERROR(VLOOKUP(B2480,'[1]DADOS (OCULTAR)'!$Q$3:$S$135,3,0),"")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3">
      <c r="A2481" s="10" t="str">
        <f>IFERROR(VLOOKUP(B2481,'[1]DADOS (OCULTAR)'!$Q$3:$S$135,3,0),"")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3">
      <c r="A2482" s="10" t="str">
        <f>IFERROR(VLOOKUP(B2482,'[1]DADOS (OCULTAR)'!$Q$3:$S$135,3,0),"")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3">
      <c r="A2483" s="10" t="str">
        <f>IFERROR(VLOOKUP(B2483,'[1]DADOS (OCULTAR)'!$Q$3:$S$135,3,0),"")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3">
      <c r="A2484" s="10" t="str">
        <f>IFERROR(VLOOKUP(B2484,'[1]DADOS (OCULTAR)'!$Q$3:$S$135,3,0),"")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3">
      <c r="A2485" s="10" t="str">
        <f>IFERROR(VLOOKUP(B2485,'[1]DADOS (OCULTAR)'!$Q$3:$S$135,3,0),"")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3">
      <c r="A2486" s="10" t="str">
        <f>IFERROR(VLOOKUP(B2486,'[1]DADOS (OCULTAR)'!$Q$3:$S$135,3,0),"")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3">
      <c r="A2487" s="10" t="str">
        <f>IFERROR(VLOOKUP(B2487,'[1]DADOS (OCULTAR)'!$Q$3:$S$135,3,0),"")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3">
      <c r="A2488" s="10" t="str">
        <f>IFERROR(VLOOKUP(B2488,'[1]DADOS (OCULTAR)'!$Q$3:$S$135,3,0),"")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3">
      <c r="A2489" s="10" t="str">
        <f>IFERROR(VLOOKUP(B2489,'[1]DADOS (OCULTAR)'!$Q$3:$S$135,3,0),"")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3">
      <c r="A2490" s="10" t="str">
        <f>IFERROR(VLOOKUP(B2490,'[1]DADOS (OCULTAR)'!$Q$3:$S$135,3,0),"")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3">
      <c r="A2491" s="10" t="str">
        <f>IFERROR(VLOOKUP(B2491,'[1]DADOS (OCULTAR)'!$Q$3:$S$135,3,0),"")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3">
      <c r="A2492" s="10" t="str">
        <f>IFERROR(VLOOKUP(B2492,'[1]DADOS (OCULTAR)'!$Q$3:$S$135,3,0),"")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3">
      <c r="A2493" s="10" t="str">
        <f>IFERROR(VLOOKUP(B2493,'[1]DADOS (OCULTAR)'!$Q$3:$S$135,3,0),"")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3">
      <c r="A2494" s="10" t="str">
        <f>IFERROR(VLOOKUP(B2494,'[1]DADOS (OCULTAR)'!$Q$3:$S$135,3,0),"")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3">
      <c r="A2495" s="10" t="str">
        <f>IFERROR(VLOOKUP(B2495,'[1]DADOS (OCULTAR)'!$Q$3:$S$135,3,0),"")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3">
      <c r="A2496" s="10" t="str">
        <f>IFERROR(VLOOKUP(B2496,'[1]DADOS (OCULTAR)'!$Q$3:$S$135,3,0),"")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3">
      <c r="A2497" s="10" t="str">
        <f>IFERROR(VLOOKUP(B2497,'[1]DADOS (OCULTAR)'!$Q$3:$S$135,3,0),"")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3">
      <c r="A2498" s="10" t="str">
        <f>IFERROR(VLOOKUP(B2498,'[1]DADOS (OCULTAR)'!$Q$3:$S$135,3,0),"")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3">
      <c r="A2499" s="10" t="str">
        <f>IFERROR(VLOOKUP(B2499,'[1]DADOS (OCULTAR)'!$Q$3:$S$135,3,0),"")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3">
      <c r="A2500" s="10" t="str">
        <f>IFERROR(VLOOKUP(B2500,'[1]DADOS (OCULTAR)'!$Q$3:$S$135,3,0),"")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3">
      <c r="A2501" s="10" t="str">
        <f>IFERROR(VLOOKUP(B2501,'[1]DADOS (OCULTAR)'!$Q$3:$S$135,3,0),"")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3">
      <c r="A2502" s="10" t="str">
        <f>IFERROR(VLOOKUP(B2502,'[1]DADOS (OCULTAR)'!$Q$3:$S$135,3,0),"")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3">
      <c r="A2503" s="10" t="str">
        <f>IFERROR(VLOOKUP(B2503,'[1]DADOS (OCULTAR)'!$Q$3:$S$135,3,0),"")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3">
      <c r="A2504" s="10" t="str">
        <f>IFERROR(VLOOKUP(B2504,'[1]DADOS (OCULTAR)'!$Q$3:$S$135,3,0),"")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3">
      <c r="A2505" s="10" t="str">
        <f>IFERROR(VLOOKUP(B2505,'[1]DADOS (OCULTAR)'!$Q$3:$S$135,3,0),"")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3">
      <c r="A2506" s="10" t="str">
        <f>IFERROR(VLOOKUP(B2506,'[1]DADOS (OCULTAR)'!$Q$3:$S$135,3,0),"")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3">
      <c r="A2507" s="10" t="str">
        <f>IFERROR(VLOOKUP(B2507,'[1]DADOS (OCULTAR)'!$Q$3:$S$135,3,0),"")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3">
      <c r="A2508" s="10" t="str">
        <f>IFERROR(VLOOKUP(B2508,'[1]DADOS (OCULTAR)'!$Q$3:$S$135,3,0),"")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3">
      <c r="A2509" s="10" t="str">
        <f>IFERROR(VLOOKUP(B2509,'[1]DADOS (OCULTAR)'!$Q$3:$S$135,3,0),"")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3">
      <c r="A2510" s="10" t="str">
        <f>IFERROR(VLOOKUP(B2510,'[1]DADOS (OCULTAR)'!$Q$3:$S$135,3,0),"")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3">
      <c r="A2511" s="10" t="str">
        <f>IFERROR(VLOOKUP(B2511,'[1]DADOS (OCULTAR)'!$Q$3:$S$135,3,0),"")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3">
      <c r="A2512" s="10" t="str">
        <f>IFERROR(VLOOKUP(B2512,'[1]DADOS (OCULTAR)'!$Q$3:$S$135,3,0),"")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3">
      <c r="A2513" s="10" t="str">
        <f>IFERROR(VLOOKUP(B2513,'[1]DADOS (OCULTAR)'!$Q$3:$S$135,3,0),"")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3">
      <c r="A2514" s="10" t="str">
        <f>IFERROR(VLOOKUP(B2514,'[1]DADOS (OCULTAR)'!$Q$3:$S$135,3,0),"")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3">
      <c r="A2515" s="10" t="str">
        <f>IFERROR(VLOOKUP(B2515,'[1]DADOS (OCULTAR)'!$Q$3:$S$135,3,0),"")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3">
      <c r="A2516" s="10" t="str">
        <f>IFERROR(VLOOKUP(B2516,'[1]DADOS (OCULTAR)'!$Q$3:$S$135,3,0),"")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3">
      <c r="A2517" s="10" t="str">
        <f>IFERROR(VLOOKUP(B2517,'[1]DADOS (OCULTAR)'!$Q$3:$S$135,3,0),"")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3">
      <c r="A2518" s="10" t="str">
        <f>IFERROR(VLOOKUP(B2518,'[1]DADOS (OCULTAR)'!$Q$3:$S$135,3,0),"")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3">
      <c r="A2519" s="10" t="str">
        <f>IFERROR(VLOOKUP(B2519,'[1]DADOS (OCULTAR)'!$Q$3:$S$135,3,0),"")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3">
      <c r="A2520" s="10" t="str">
        <f>IFERROR(VLOOKUP(B2520,'[1]DADOS (OCULTAR)'!$Q$3:$S$135,3,0),"")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3">
      <c r="A2521" s="10" t="str">
        <f>IFERROR(VLOOKUP(B2521,'[1]DADOS (OCULTAR)'!$Q$3:$S$135,3,0),"")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3">
      <c r="A2522" s="10" t="str">
        <f>IFERROR(VLOOKUP(B2522,'[1]DADOS (OCULTAR)'!$Q$3:$S$135,3,0),"")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3">
      <c r="A2523" s="10" t="str">
        <f>IFERROR(VLOOKUP(B2523,'[1]DADOS (OCULTAR)'!$Q$3:$S$135,3,0),"")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3">
      <c r="A2524" s="10" t="str">
        <f>IFERROR(VLOOKUP(B2524,'[1]DADOS (OCULTAR)'!$Q$3:$S$135,3,0),"")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3">
      <c r="A2525" s="10" t="str">
        <f>IFERROR(VLOOKUP(B2525,'[1]DADOS (OCULTAR)'!$Q$3:$S$135,3,0),"")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3">
      <c r="A2526" s="10" t="str">
        <f>IFERROR(VLOOKUP(B2526,'[1]DADOS (OCULTAR)'!$Q$3:$S$135,3,0),"")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3">
      <c r="A2527" s="10" t="str">
        <f>IFERROR(VLOOKUP(B2527,'[1]DADOS (OCULTAR)'!$Q$3:$S$135,3,0),"")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3">
      <c r="A2528" s="10" t="str">
        <f>IFERROR(VLOOKUP(B2528,'[1]DADOS (OCULTAR)'!$Q$3:$S$135,3,0),"")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3">
      <c r="A2529" s="10" t="str">
        <f>IFERROR(VLOOKUP(B2529,'[1]DADOS (OCULTAR)'!$Q$3:$S$135,3,0),"")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3">
      <c r="A2530" s="10" t="str">
        <f>IFERROR(VLOOKUP(B2530,'[1]DADOS (OCULTAR)'!$Q$3:$S$135,3,0),"")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3">
      <c r="A2531" s="10" t="str">
        <f>IFERROR(VLOOKUP(B2531,'[1]DADOS (OCULTAR)'!$Q$3:$S$135,3,0),"")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3">
      <c r="A2532" s="10" t="str">
        <f>IFERROR(VLOOKUP(B2532,'[1]DADOS (OCULTAR)'!$Q$3:$S$135,3,0),"")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3">
      <c r="A2533" s="10" t="str">
        <f>IFERROR(VLOOKUP(B2533,'[1]DADOS (OCULTAR)'!$Q$3:$S$135,3,0),"")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3">
      <c r="A2534" s="10" t="str">
        <f>IFERROR(VLOOKUP(B2534,'[1]DADOS (OCULTAR)'!$Q$3:$S$135,3,0),"")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3">
      <c r="A2535" s="10" t="str">
        <f>IFERROR(VLOOKUP(B2535,'[1]DADOS (OCULTAR)'!$Q$3:$S$135,3,0),"")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3">
      <c r="A2536" s="10" t="str">
        <f>IFERROR(VLOOKUP(B2536,'[1]DADOS (OCULTAR)'!$Q$3:$S$135,3,0),"")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3">
      <c r="A2537" s="10" t="str">
        <f>IFERROR(VLOOKUP(B2537,'[1]DADOS (OCULTAR)'!$Q$3:$S$135,3,0),"")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3">
      <c r="A2538" s="10" t="str">
        <f>IFERROR(VLOOKUP(B2538,'[1]DADOS (OCULTAR)'!$Q$3:$S$135,3,0),"")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3">
      <c r="A2539" s="10" t="str">
        <f>IFERROR(VLOOKUP(B2539,'[1]DADOS (OCULTAR)'!$Q$3:$S$135,3,0),"")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3">
      <c r="A2540" s="10" t="str">
        <f>IFERROR(VLOOKUP(B2540,'[1]DADOS (OCULTAR)'!$Q$3:$S$135,3,0),"")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3">
      <c r="A2541" s="10" t="str">
        <f>IFERROR(VLOOKUP(B2541,'[1]DADOS (OCULTAR)'!$Q$3:$S$135,3,0),"")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3">
      <c r="A2542" s="10" t="str">
        <f>IFERROR(VLOOKUP(B2542,'[1]DADOS (OCULTAR)'!$Q$3:$S$135,3,0),"")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3">
      <c r="A2543" s="10" t="str">
        <f>IFERROR(VLOOKUP(B2543,'[1]DADOS (OCULTAR)'!$Q$3:$S$135,3,0),"")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3">
      <c r="A2544" s="10" t="str">
        <f>IFERROR(VLOOKUP(B2544,'[1]DADOS (OCULTAR)'!$Q$3:$S$135,3,0),"")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3">
      <c r="A2545" s="10" t="str">
        <f>IFERROR(VLOOKUP(B2545,'[1]DADOS (OCULTAR)'!$Q$3:$S$135,3,0),"")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3">
      <c r="A2546" s="10" t="str">
        <f>IFERROR(VLOOKUP(B2546,'[1]DADOS (OCULTAR)'!$Q$3:$S$135,3,0),"")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3">
      <c r="A2547" s="10" t="str">
        <f>IFERROR(VLOOKUP(B2547,'[1]DADOS (OCULTAR)'!$Q$3:$S$135,3,0),"")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3">
      <c r="A2548" s="10" t="str">
        <f>IFERROR(VLOOKUP(B2548,'[1]DADOS (OCULTAR)'!$Q$3:$S$135,3,0),"")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3">
      <c r="A2549" s="10" t="str">
        <f>IFERROR(VLOOKUP(B2549,'[1]DADOS (OCULTAR)'!$Q$3:$S$135,3,0),"")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3">
      <c r="A2550" s="10" t="str">
        <f>IFERROR(VLOOKUP(B2550,'[1]DADOS (OCULTAR)'!$Q$3:$S$135,3,0),"")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3">
      <c r="A2551" s="10" t="str">
        <f>IFERROR(VLOOKUP(B2551,'[1]DADOS (OCULTAR)'!$Q$3:$S$135,3,0),"")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3">
      <c r="A2552" s="10" t="str">
        <f>IFERROR(VLOOKUP(B2552,'[1]DADOS (OCULTAR)'!$Q$3:$S$135,3,0),"")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3">
      <c r="A2553" s="10" t="str">
        <f>IFERROR(VLOOKUP(B2553,'[1]DADOS (OCULTAR)'!$Q$3:$S$135,3,0),"")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3">
      <c r="A2554" s="10" t="str">
        <f>IFERROR(VLOOKUP(B2554,'[1]DADOS (OCULTAR)'!$Q$3:$S$135,3,0),"")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3">
      <c r="A2555" s="10" t="str">
        <f>IFERROR(VLOOKUP(B2555,'[1]DADOS (OCULTAR)'!$Q$3:$S$135,3,0),"")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3">
      <c r="A2556" s="10" t="str">
        <f>IFERROR(VLOOKUP(B2556,'[1]DADOS (OCULTAR)'!$Q$3:$S$135,3,0),"")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3">
      <c r="A2557" s="10" t="str">
        <f>IFERROR(VLOOKUP(B2557,'[1]DADOS (OCULTAR)'!$Q$3:$S$135,3,0),"")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3">
      <c r="A2558" s="10" t="str">
        <f>IFERROR(VLOOKUP(B2558,'[1]DADOS (OCULTAR)'!$Q$3:$S$135,3,0),"")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3">
      <c r="A2559" s="10" t="str">
        <f>IFERROR(VLOOKUP(B2559,'[1]DADOS (OCULTAR)'!$Q$3:$S$135,3,0),"")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3">
      <c r="A2560" s="10" t="str">
        <f>IFERROR(VLOOKUP(B2560,'[1]DADOS (OCULTAR)'!$Q$3:$S$135,3,0),"")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3">
      <c r="A2561" s="10" t="str">
        <f>IFERROR(VLOOKUP(B2561,'[1]DADOS (OCULTAR)'!$Q$3:$S$135,3,0),"")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3">
      <c r="A2562" s="10" t="str">
        <f>IFERROR(VLOOKUP(B2562,'[1]DADOS (OCULTAR)'!$Q$3:$S$135,3,0),"")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3">
      <c r="A2563" s="10" t="str">
        <f>IFERROR(VLOOKUP(B2563,'[1]DADOS (OCULTAR)'!$Q$3:$S$135,3,0),"")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3">
      <c r="A2564" s="10" t="str">
        <f>IFERROR(VLOOKUP(B2564,'[1]DADOS (OCULTAR)'!$Q$3:$S$135,3,0),"")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3">
      <c r="A2565" s="10" t="str">
        <f>IFERROR(VLOOKUP(B2565,'[1]DADOS (OCULTAR)'!$Q$3:$S$135,3,0),"")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3">
      <c r="A2566" s="10" t="str">
        <f>IFERROR(VLOOKUP(B2566,'[1]DADOS (OCULTAR)'!$Q$3:$S$135,3,0),"")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3">
      <c r="A2567" s="10" t="str">
        <f>IFERROR(VLOOKUP(B2567,'[1]DADOS (OCULTAR)'!$Q$3:$S$135,3,0),"")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3">
      <c r="A2568" s="10" t="str">
        <f>IFERROR(VLOOKUP(B2568,'[1]DADOS (OCULTAR)'!$Q$3:$S$135,3,0),"")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3">
      <c r="A2569" s="10" t="str">
        <f>IFERROR(VLOOKUP(B2569,'[1]DADOS (OCULTAR)'!$Q$3:$S$135,3,0),"")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3">
      <c r="A2570" s="10" t="str">
        <f>IFERROR(VLOOKUP(B2570,'[1]DADOS (OCULTAR)'!$Q$3:$S$135,3,0),"")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3">
      <c r="A2571" s="10" t="str">
        <f>IFERROR(VLOOKUP(B2571,'[1]DADOS (OCULTAR)'!$Q$3:$S$135,3,0),"")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3">
      <c r="A2572" s="10" t="str">
        <f>IFERROR(VLOOKUP(B2572,'[1]DADOS (OCULTAR)'!$Q$3:$S$135,3,0),"")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3">
      <c r="A2573" s="10" t="str">
        <f>IFERROR(VLOOKUP(B2573,'[1]DADOS (OCULTAR)'!$Q$3:$S$135,3,0),"")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3">
      <c r="A2574" s="10" t="str">
        <f>IFERROR(VLOOKUP(B2574,'[1]DADOS (OCULTAR)'!$Q$3:$S$135,3,0),"")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3">
      <c r="A2575" s="10" t="str">
        <f>IFERROR(VLOOKUP(B2575,'[1]DADOS (OCULTAR)'!$Q$3:$S$135,3,0),"")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3">
      <c r="A2576" s="10" t="str">
        <f>IFERROR(VLOOKUP(B2576,'[1]DADOS (OCULTAR)'!$Q$3:$S$135,3,0),"")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3">
      <c r="A2577" s="10" t="str">
        <f>IFERROR(VLOOKUP(B2577,'[1]DADOS (OCULTAR)'!$Q$3:$S$135,3,0),"")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3">
      <c r="A2578" s="10" t="str">
        <f>IFERROR(VLOOKUP(B2578,'[1]DADOS (OCULTAR)'!$Q$3:$S$135,3,0),"")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3">
      <c r="A2579" s="10" t="str">
        <f>IFERROR(VLOOKUP(B2579,'[1]DADOS (OCULTAR)'!$Q$3:$S$135,3,0),"")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3">
      <c r="A2580" s="10" t="str">
        <f>IFERROR(VLOOKUP(B2580,'[1]DADOS (OCULTAR)'!$Q$3:$S$135,3,0),"")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3">
      <c r="A2581" s="10" t="str">
        <f>IFERROR(VLOOKUP(B2581,'[1]DADOS (OCULTAR)'!$Q$3:$S$135,3,0),"")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3">
      <c r="A2582" s="10" t="str">
        <f>IFERROR(VLOOKUP(B2582,'[1]DADOS (OCULTAR)'!$Q$3:$S$135,3,0),"")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3">
      <c r="A2583" s="10" t="str">
        <f>IFERROR(VLOOKUP(B2583,'[1]DADOS (OCULTAR)'!$Q$3:$S$135,3,0),"")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3">
      <c r="A2584" s="10" t="str">
        <f>IFERROR(VLOOKUP(B2584,'[1]DADOS (OCULTAR)'!$Q$3:$S$135,3,0),"")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3">
      <c r="A2585" s="10" t="str">
        <f>IFERROR(VLOOKUP(B2585,'[1]DADOS (OCULTAR)'!$Q$3:$S$135,3,0),"")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3">
      <c r="A2586" s="10" t="str">
        <f>IFERROR(VLOOKUP(B2586,'[1]DADOS (OCULTAR)'!$Q$3:$S$135,3,0),"")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3">
      <c r="A2587" s="10" t="str">
        <f>IFERROR(VLOOKUP(B2587,'[1]DADOS (OCULTAR)'!$Q$3:$S$135,3,0),"")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3">
      <c r="A2588" s="10" t="str">
        <f>IFERROR(VLOOKUP(B2588,'[1]DADOS (OCULTAR)'!$Q$3:$S$135,3,0),"")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3">
      <c r="A2589" s="10" t="str">
        <f>IFERROR(VLOOKUP(B2589,'[1]DADOS (OCULTAR)'!$Q$3:$S$135,3,0),"")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3">
      <c r="A2590" s="10" t="str">
        <f>IFERROR(VLOOKUP(B2590,'[1]DADOS (OCULTAR)'!$Q$3:$S$135,3,0),"")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3">
      <c r="A2591" s="10" t="str">
        <f>IFERROR(VLOOKUP(B2591,'[1]DADOS (OCULTAR)'!$Q$3:$S$135,3,0),"")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3">
      <c r="A2592" s="10" t="str">
        <f>IFERROR(VLOOKUP(B2592,'[1]DADOS (OCULTAR)'!$Q$3:$S$135,3,0),"")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3">
      <c r="A2593" s="10" t="str">
        <f>IFERROR(VLOOKUP(B2593,'[1]DADOS (OCULTAR)'!$Q$3:$S$135,3,0),"")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3">
      <c r="A2594" s="10" t="str">
        <f>IFERROR(VLOOKUP(B2594,'[1]DADOS (OCULTAR)'!$Q$3:$S$135,3,0),"")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3">
      <c r="A2595" s="10" t="str">
        <f>IFERROR(VLOOKUP(B2595,'[1]DADOS (OCULTAR)'!$Q$3:$S$135,3,0),"")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3">
      <c r="A2596" s="10" t="str">
        <f>IFERROR(VLOOKUP(B2596,'[1]DADOS (OCULTAR)'!$Q$3:$S$135,3,0),"")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3">
      <c r="A2597" s="10" t="str">
        <f>IFERROR(VLOOKUP(B2597,'[1]DADOS (OCULTAR)'!$Q$3:$S$135,3,0),"")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3">
      <c r="A2598" s="10" t="str">
        <f>IFERROR(VLOOKUP(B2598,'[1]DADOS (OCULTAR)'!$Q$3:$S$135,3,0),"")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3">
      <c r="A2599" s="10" t="str">
        <f>IFERROR(VLOOKUP(B2599,'[1]DADOS (OCULTAR)'!$Q$3:$S$135,3,0),"")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3">
      <c r="A2600" s="10" t="str">
        <f>IFERROR(VLOOKUP(B2600,'[1]DADOS (OCULTAR)'!$Q$3:$S$135,3,0),"")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3">
      <c r="A2601" s="10" t="str">
        <f>IFERROR(VLOOKUP(B2601,'[1]DADOS (OCULTAR)'!$Q$3:$S$135,3,0),"")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3">
      <c r="A2602" s="10" t="str">
        <f>IFERROR(VLOOKUP(B2602,'[1]DADOS (OCULTAR)'!$Q$3:$S$135,3,0),"")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3">
      <c r="A2603" s="10" t="str">
        <f>IFERROR(VLOOKUP(B2603,'[1]DADOS (OCULTAR)'!$Q$3:$S$135,3,0),"")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3">
      <c r="A2604" s="10" t="str">
        <f>IFERROR(VLOOKUP(B2604,'[1]DADOS (OCULTAR)'!$Q$3:$S$135,3,0),"")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3">
      <c r="A2605" s="10" t="str">
        <f>IFERROR(VLOOKUP(B2605,'[1]DADOS (OCULTAR)'!$Q$3:$S$135,3,0),"")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3">
      <c r="A2606" s="10" t="str">
        <f>IFERROR(VLOOKUP(B2606,'[1]DADOS (OCULTAR)'!$Q$3:$S$135,3,0),"")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3">
      <c r="A2607" s="10" t="str">
        <f>IFERROR(VLOOKUP(B2607,'[1]DADOS (OCULTAR)'!$Q$3:$S$135,3,0),"")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3">
      <c r="A2608" s="10" t="str">
        <f>IFERROR(VLOOKUP(B2608,'[1]DADOS (OCULTAR)'!$Q$3:$S$135,3,0),"")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3">
      <c r="A2609" s="10" t="str">
        <f>IFERROR(VLOOKUP(B2609,'[1]DADOS (OCULTAR)'!$Q$3:$S$135,3,0),"")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3">
      <c r="A2610" s="10" t="str">
        <f>IFERROR(VLOOKUP(B2610,'[1]DADOS (OCULTAR)'!$Q$3:$S$135,3,0),"")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3">
      <c r="A2611" s="10" t="str">
        <f>IFERROR(VLOOKUP(B2611,'[1]DADOS (OCULTAR)'!$Q$3:$S$135,3,0),"")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3">
      <c r="A2612" s="10" t="str">
        <f>IFERROR(VLOOKUP(B2612,'[1]DADOS (OCULTAR)'!$Q$3:$S$135,3,0),"")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3">
      <c r="A2613" s="10" t="str">
        <f>IFERROR(VLOOKUP(B2613,'[1]DADOS (OCULTAR)'!$Q$3:$S$135,3,0),"")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3">
      <c r="A2614" s="10" t="str">
        <f>IFERROR(VLOOKUP(B2614,'[1]DADOS (OCULTAR)'!$Q$3:$S$135,3,0),"")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3">
      <c r="A2615" s="10" t="str">
        <f>IFERROR(VLOOKUP(B2615,'[1]DADOS (OCULTAR)'!$Q$3:$S$135,3,0),"")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3">
      <c r="A2616" s="10" t="str">
        <f>IFERROR(VLOOKUP(B2616,'[1]DADOS (OCULTAR)'!$Q$3:$S$135,3,0),"")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3">
      <c r="A2617" s="10" t="str">
        <f>IFERROR(VLOOKUP(B2617,'[1]DADOS (OCULTAR)'!$Q$3:$S$135,3,0),"")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3">
      <c r="A2618" s="10" t="str">
        <f>IFERROR(VLOOKUP(B2618,'[1]DADOS (OCULTAR)'!$Q$3:$S$135,3,0),"")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3">
      <c r="A2619" s="10" t="str">
        <f>IFERROR(VLOOKUP(B2619,'[1]DADOS (OCULTAR)'!$Q$3:$S$135,3,0),"")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3">
      <c r="A2620" s="10" t="str">
        <f>IFERROR(VLOOKUP(B2620,'[1]DADOS (OCULTAR)'!$Q$3:$S$135,3,0),"")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3">
      <c r="A2621" s="10" t="str">
        <f>IFERROR(VLOOKUP(B2621,'[1]DADOS (OCULTAR)'!$Q$3:$S$135,3,0),"")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3">
      <c r="A2622" s="10" t="str">
        <f>IFERROR(VLOOKUP(B2622,'[1]DADOS (OCULTAR)'!$Q$3:$S$135,3,0),"")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3">
      <c r="A2623" s="10" t="str">
        <f>IFERROR(VLOOKUP(B2623,'[1]DADOS (OCULTAR)'!$Q$3:$S$135,3,0),"")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3">
      <c r="A2624" s="10" t="str">
        <f>IFERROR(VLOOKUP(B2624,'[1]DADOS (OCULTAR)'!$Q$3:$S$135,3,0),"")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3">
      <c r="A2625" s="10" t="str">
        <f>IFERROR(VLOOKUP(B2625,'[1]DADOS (OCULTAR)'!$Q$3:$S$135,3,0),"")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3">
      <c r="A2626" s="10" t="str">
        <f>IFERROR(VLOOKUP(B2626,'[1]DADOS (OCULTAR)'!$Q$3:$S$135,3,0),"")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3">
      <c r="A2627" s="10" t="str">
        <f>IFERROR(VLOOKUP(B2627,'[1]DADOS (OCULTAR)'!$Q$3:$S$135,3,0),"")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3">
      <c r="A2628" s="10" t="str">
        <f>IFERROR(VLOOKUP(B2628,'[1]DADOS (OCULTAR)'!$Q$3:$S$135,3,0),"")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3">
      <c r="A2629" s="10" t="str">
        <f>IFERROR(VLOOKUP(B2629,'[1]DADOS (OCULTAR)'!$Q$3:$S$135,3,0),"")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3">
      <c r="A2630" s="10" t="str">
        <f>IFERROR(VLOOKUP(B2630,'[1]DADOS (OCULTAR)'!$Q$3:$S$135,3,0),"")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3">
      <c r="A2631" s="10" t="str">
        <f>IFERROR(VLOOKUP(B2631,'[1]DADOS (OCULTAR)'!$Q$3:$S$135,3,0),"")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3">
      <c r="A2632" s="10" t="str">
        <f>IFERROR(VLOOKUP(B2632,'[1]DADOS (OCULTAR)'!$Q$3:$S$135,3,0),"")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3">
      <c r="A2633" s="10" t="str">
        <f>IFERROR(VLOOKUP(B2633,'[1]DADOS (OCULTAR)'!$Q$3:$S$135,3,0),"")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3">
      <c r="A2634" s="10" t="str">
        <f>IFERROR(VLOOKUP(B2634,'[1]DADOS (OCULTAR)'!$Q$3:$S$135,3,0),"")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3">
      <c r="A2635" s="10" t="str">
        <f>IFERROR(VLOOKUP(B2635,'[1]DADOS (OCULTAR)'!$Q$3:$S$135,3,0),"")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3">
      <c r="A2636" s="10" t="str">
        <f>IFERROR(VLOOKUP(B2636,'[1]DADOS (OCULTAR)'!$Q$3:$S$135,3,0),"")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3">
      <c r="A2637" s="10" t="str">
        <f>IFERROR(VLOOKUP(B2637,'[1]DADOS (OCULTAR)'!$Q$3:$S$135,3,0),"")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3">
      <c r="A2638" s="10" t="str">
        <f>IFERROR(VLOOKUP(B2638,'[1]DADOS (OCULTAR)'!$Q$3:$S$135,3,0),"")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3">
      <c r="A2639" s="10" t="str">
        <f>IFERROR(VLOOKUP(B2639,'[1]DADOS (OCULTAR)'!$Q$3:$S$135,3,0),"")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3">
      <c r="A2640" s="10" t="str">
        <f>IFERROR(VLOOKUP(B2640,'[1]DADOS (OCULTAR)'!$Q$3:$S$135,3,0),"")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3">
      <c r="A2641" s="10" t="str">
        <f>IFERROR(VLOOKUP(B2641,'[1]DADOS (OCULTAR)'!$Q$3:$S$135,3,0),"")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3">
      <c r="A2642" s="10" t="str">
        <f>IFERROR(VLOOKUP(B2642,'[1]DADOS (OCULTAR)'!$Q$3:$S$135,3,0),"")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3">
      <c r="A2643" s="10" t="str">
        <f>IFERROR(VLOOKUP(B2643,'[1]DADOS (OCULTAR)'!$Q$3:$S$135,3,0),"")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3">
      <c r="A2644" s="10" t="str">
        <f>IFERROR(VLOOKUP(B2644,'[1]DADOS (OCULTAR)'!$Q$3:$S$135,3,0),"")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3">
      <c r="A2645" s="10" t="str">
        <f>IFERROR(VLOOKUP(B2645,'[1]DADOS (OCULTAR)'!$Q$3:$S$135,3,0),"")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3">
      <c r="A2646" s="10" t="str">
        <f>IFERROR(VLOOKUP(B2646,'[1]DADOS (OCULTAR)'!$Q$3:$S$135,3,0),"")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3">
      <c r="A2647" s="10" t="str">
        <f>IFERROR(VLOOKUP(B2647,'[1]DADOS (OCULTAR)'!$Q$3:$S$135,3,0),"")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3">
      <c r="A2648" s="10" t="str">
        <f>IFERROR(VLOOKUP(B2648,'[1]DADOS (OCULTAR)'!$Q$3:$S$135,3,0),"")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3">
      <c r="A2649" s="10" t="str">
        <f>IFERROR(VLOOKUP(B2649,'[1]DADOS (OCULTAR)'!$Q$3:$S$135,3,0),"")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3">
      <c r="A2650" s="10" t="str">
        <f>IFERROR(VLOOKUP(B2650,'[1]DADOS (OCULTAR)'!$Q$3:$S$135,3,0),"")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3">
      <c r="A2651" s="10" t="str">
        <f>IFERROR(VLOOKUP(B2651,'[1]DADOS (OCULTAR)'!$Q$3:$S$135,3,0),"")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3">
      <c r="A2652" s="10" t="str">
        <f>IFERROR(VLOOKUP(B2652,'[1]DADOS (OCULTAR)'!$Q$3:$S$135,3,0),"")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3">
      <c r="A2653" s="10" t="str">
        <f>IFERROR(VLOOKUP(B2653,'[1]DADOS (OCULTAR)'!$Q$3:$S$135,3,0),"")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3">
      <c r="A2654" s="10" t="str">
        <f>IFERROR(VLOOKUP(B2654,'[1]DADOS (OCULTAR)'!$Q$3:$S$135,3,0),"")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3">
      <c r="A2655" s="10" t="str">
        <f>IFERROR(VLOOKUP(B2655,'[1]DADOS (OCULTAR)'!$Q$3:$S$135,3,0),"")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3">
      <c r="A2656" s="10" t="str">
        <f>IFERROR(VLOOKUP(B2656,'[1]DADOS (OCULTAR)'!$Q$3:$S$135,3,0),"")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3">
      <c r="A2657" s="10" t="str">
        <f>IFERROR(VLOOKUP(B2657,'[1]DADOS (OCULTAR)'!$Q$3:$S$135,3,0),"")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3">
      <c r="A2658" s="10" t="str">
        <f>IFERROR(VLOOKUP(B2658,'[1]DADOS (OCULTAR)'!$Q$3:$S$135,3,0),"")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3">
      <c r="A2659" s="10" t="str">
        <f>IFERROR(VLOOKUP(B2659,'[1]DADOS (OCULTAR)'!$Q$3:$S$135,3,0),"")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3">
      <c r="A2660" s="10" t="str">
        <f>IFERROR(VLOOKUP(B2660,'[1]DADOS (OCULTAR)'!$Q$3:$S$135,3,0),"")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3">
      <c r="A2661" s="10" t="str">
        <f>IFERROR(VLOOKUP(B2661,'[1]DADOS (OCULTAR)'!$Q$3:$S$135,3,0),"")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3">
      <c r="A2662" s="10" t="str">
        <f>IFERROR(VLOOKUP(B2662,'[1]DADOS (OCULTAR)'!$Q$3:$S$135,3,0),"")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3">
      <c r="A2663" s="10" t="str">
        <f>IFERROR(VLOOKUP(B2663,'[1]DADOS (OCULTAR)'!$Q$3:$S$135,3,0),"")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3">
      <c r="A2664" s="10" t="str">
        <f>IFERROR(VLOOKUP(B2664,'[1]DADOS (OCULTAR)'!$Q$3:$S$135,3,0),"")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3">
      <c r="A2665" s="10" t="str">
        <f>IFERROR(VLOOKUP(B2665,'[1]DADOS (OCULTAR)'!$Q$3:$S$135,3,0),"")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3">
      <c r="A2666" s="10" t="str">
        <f>IFERROR(VLOOKUP(B2666,'[1]DADOS (OCULTAR)'!$Q$3:$S$135,3,0),"")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3">
      <c r="A2667" s="10" t="str">
        <f>IFERROR(VLOOKUP(B2667,'[1]DADOS (OCULTAR)'!$Q$3:$S$135,3,0),"")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3">
      <c r="A2668" s="10" t="str">
        <f>IFERROR(VLOOKUP(B2668,'[1]DADOS (OCULTAR)'!$Q$3:$S$135,3,0),"")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3">
      <c r="A2669" s="10" t="str">
        <f>IFERROR(VLOOKUP(B2669,'[1]DADOS (OCULTAR)'!$Q$3:$S$135,3,0),"")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3">
      <c r="A2670" s="10" t="str">
        <f>IFERROR(VLOOKUP(B2670,'[1]DADOS (OCULTAR)'!$Q$3:$S$135,3,0),"")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3">
      <c r="A2671" s="10" t="str">
        <f>IFERROR(VLOOKUP(B2671,'[1]DADOS (OCULTAR)'!$Q$3:$S$135,3,0),"")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3">
      <c r="A2672" s="10" t="str">
        <f>IFERROR(VLOOKUP(B2672,'[1]DADOS (OCULTAR)'!$Q$3:$S$135,3,0),"")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3">
      <c r="A2673" s="10" t="str">
        <f>IFERROR(VLOOKUP(B2673,'[1]DADOS (OCULTAR)'!$Q$3:$S$135,3,0),"")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3">
      <c r="A2674" s="10" t="str">
        <f>IFERROR(VLOOKUP(B2674,'[1]DADOS (OCULTAR)'!$Q$3:$S$135,3,0),"")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3">
      <c r="A2675" s="10" t="str">
        <f>IFERROR(VLOOKUP(B2675,'[1]DADOS (OCULTAR)'!$Q$3:$S$135,3,0),"")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3">
      <c r="A2676" s="10" t="str">
        <f>IFERROR(VLOOKUP(B2676,'[1]DADOS (OCULTAR)'!$Q$3:$S$135,3,0),"")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3">
      <c r="A2677" s="10" t="str">
        <f>IFERROR(VLOOKUP(B2677,'[1]DADOS (OCULTAR)'!$Q$3:$S$135,3,0),"")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3">
      <c r="A2678" s="10" t="str">
        <f>IFERROR(VLOOKUP(B2678,'[1]DADOS (OCULTAR)'!$Q$3:$S$135,3,0),"")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3">
      <c r="A2679" s="10" t="str">
        <f>IFERROR(VLOOKUP(B2679,'[1]DADOS (OCULTAR)'!$Q$3:$S$135,3,0),"")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3">
      <c r="A2680" s="10" t="str">
        <f>IFERROR(VLOOKUP(B2680,'[1]DADOS (OCULTAR)'!$Q$3:$S$135,3,0),"")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3">
      <c r="A2681" s="10" t="str">
        <f>IFERROR(VLOOKUP(B2681,'[1]DADOS (OCULTAR)'!$Q$3:$S$135,3,0),"")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3">
      <c r="A2682" s="10" t="str">
        <f>IFERROR(VLOOKUP(B2682,'[1]DADOS (OCULTAR)'!$Q$3:$S$135,3,0),"")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3">
      <c r="A2683" s="10" t="str">
        <f>IFERROR(VLOOKUP(B2683,'[1]DADOS (OCULTAR)'!$Q$3:$S$135,3,0),"")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3">
      <c r="A2684" s="10" t="str">
        <f>IFERROR(VLOOKUP(B2684,'[1]DADOS (OCULTAR)'!$Q$3:$S$135,3,0),"")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3">
      <c r="A2685" s="10" t="str">
        <f>IFERROR(VLOOKUP(B2685,'[1]DADOS (OCULTAR)'!$Q$3:$S$135,3,0),"")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3">
      <c r="A2686" s="10" t="str">
        <f>IFERROR(VLOOKUP(B2686,'[1]DADOS (OCULTAR)'!$Q$3:$S$135,3,0),"")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3">
      <c r="A2687" s="10" t="str">
        <f>IFERROR(VLOOKUP(B2687,'[1]DADOS (OCULTAR)'!$Q$3:$S$135,3,0),"")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3">
      <c r="A2688" s="10" t="str">
        <f>IFERROR(VLOOKUP(B2688,'[1]DADOS (OCULTAR)'!$Q$3:$S$135,3,0),"")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3">
      <c r="A2689" s="10" t="str">
        <f>IFERROR(VLOOKUP(B2689,'[1]DADOS (OCULTAR)'!$Q$3:$S$135,3,0),"")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3">
      <c r="A2690" s="10" t="str">
        <f>IFERROR(VLOOKUP(B2690,'[1]DADOS (OCULTAR)'!$Q$3:$S$135,3,0),"")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3">
      <c r="A2691" s="10" t="str">
        <f>IFERROR(VLOOKUP(B2691,'[1]DADOS (OCULTAR)'!$Q$3:$S$135,3,0),"")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3">
      <c r="A2692" s="10" t="str">
        <f>IFERROR(VLOOKUP(B2692,'[1]DADOS (OCULTAR)'!$Q$3:$S$135,3,0),"")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3">
      <c r="A2693" s="10" t="str">
        <f>IFERROR(VLOOKUP(B2693,'[1]DADOS (OCULTAR)'!$Q$3:$S$135,3,0),"")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3">
      <c r="A2694" s="10" t="str">
        <f>IFERROR(VLOOKUP(B2694,'[1]DADOS (OCULTAR)'!$Q$3:$S$135,3,0),"")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3">
      <c r="A2695" s="10" t="str">
        <f>IFERROR(VLOOKUP(B2695,'[1]DADOS (OCULTAR)'!$Q$3:$S$135,3,0),"")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3">
      <c r="A2696" s="10" t="str">
        <f>IFERROR(VLOOKUP(B2696,'[1]DADOS (OCULTAR)'!$Q$3:$S$135,3,0),"")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3">
      <c r="A2697" s="10" t="str">
        <f>IFERROR(VLOOKUP(B2697,'[1]DADOS (OCULTAR)'!$Q$3:$S$135,3,0),"")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3">
      <c r="A2698" s="10" t="str">
        <f>IFERROR(VLOOKUP(B2698,'[1]DADOS (OCULTAR)'!$Q$3:$S$135,3,0),"")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3">
      <c r="A2699" s="10" t="str">
        <f>IFERROR(VLOOKUP(B2699,'[1]DADOS (OCULTAR)'!$Q$3:$S$135,3,0),"")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3">
      <c r="A2700" s="10" t="str">
        <f>IFERROR(VLOOKUP(B2700,'[1]DADOS (OCULTAR)'!$Q$3:$S$135,3,0),"")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3">
      <c r="A2701" s="10" t="str">
        <f>IFERROR(VLOOKUP(B2701,'[1]DADOS (OCULTAR)'!$Q$3:$S$135,3,0),"")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3">
      <c r="A2702" s="10" t="str">
        <f>IFERROR(VLOOKUP(B2702,'[1]DADOS (OCULTAR)'!$Q$3:$S$135,3,0),"")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3">
      <c r="A2703" s="10" t="str">
        <f>IFERROR(VLOOKUP(B2703,'[1]DADOS (OCULTAR)'!$Q$3:$S$135,3,0),"")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3">
      <c r="A2704" s="10" t="str">
        <f>IFERROR(VLOOKUP(B2704,'[1]DADOS (OCULTAR)'!$Q$3:$S$135,3,0),"")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3">
      <c r="A2705" s="10" t="str">
        <f>IFERROR(VLOOKUP(B2705,'[1]DADOS (OCULTAR)'!$Q$3:$S$135,3,0),"")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3">
      <c r="A2706" s="10" t="str">
        <f>IFERROR(VLOOKUP(B2706,'[1]DADOS (OCULTAR)'!$Q$3:$S$135,3,0),"")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3">
      <c r="A2707" s="10" t="str">
        <f>IFERROR(VLOOKUP(B2707,'[1]DADOS (OCULTAR)'!$Q$3:$S$135,3,0),"")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3">
      <c r="A2708" s="10" t="str">
        <f>IFERROR(VLOOKUP(B2708,'[1]DADOS (OCULTAR)'!$Q$3:$S$135,3,0),"")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3">
      <c r="A2709" s="10" t="str">
        <f>IFERROR(VLOOKUP(B2709,'[1]DADOS (OCULTAR)'!$Q$3:$S$135,3,0),"")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3">
      <c r="A2710" s="10" t="str">
        <f>IFERROR(VLOOKUP(B2710,'[1]DADOS (OCULTAR)'!$Q$3:$S$135,3,0),"")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3">
      <c r="A2711" s="10" t="str">
        <f>IFERROR(VLOOKUP(B2711,'[1]DADOS (OCULTAR)'!$Q$3:$S$135,3,0),"")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3">
      <c r="A2712" s="10" t="str">
        <f>IFERROR(VLOOKUP(B2712,'[1]DADOS (OCULTAR)'!$Q$3:$S$135,3,0),"")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3">
      <c r="A2713" s="10" t="str">
        <f>IFERROR(VLOOKUP(B2713,'[1]DADOS (OCULTAR)'!$Q$3:$S$135,3,0),"")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3">
      <c r="A2714" s="10" t="str">
        <f>IFERROR(VLOOKUP(B2714,'[1]DADOS (OCULTAR)'!$Q$3:$S$135,3,0),"")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3">
      <c r="A2715" s="10" t="str">
        <f>IFERROR(VLOOKUP(B2715,'[1]DADOS (OCULTAR)'!$Q$3:$S$135,3,0),"")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3">
      <c r="A2716" s="10" t="str">
        <f>IFERROR(VLOOKUP(B2716,'[1]DADOS (OCULTAR)'!$Q$3:$S$135,3,0),"")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3">
      <c r="A2717" s="10" t="str">
        <f>IFERROR(VLOOKUP(B2717,'[1]DADOS (OCULTAR)'!$Q$3:$S$135,3,0),"")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3">
      <c r="A2718" s="10" t="str">
        <f>IFERROR(VLOOKUP(B2718,'[1]DADOS (OCULTAR)'!$Q$3:$S$135,3,0),"")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3">
      <c r="A2719" s="10" t="str">
        <f>IFERROR(VLOOKUP(B2719,'[1]DADOS (OCULTAR)'!$Q$3:$S$135,3,0),"")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3">
      <c r="A2720" s="10" t="str">
        <f>IFERROR(VLOOKUP(B2720,'[1]DADOS (OCULTAR)'!$Q$3:$S$135,3,0),"")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3">
      <c r="A2721" s="10" t="str">
        <f>IFERROR(VLOOKUP(B2721,'[1]DADOS (OCULTAR)'!$Q$3:$S$135,3,0),"")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3">
      <c r="A2722" s="10" t="str">
        <f>IFERROR(VLOOKUP(B2722,'[1]DADOS (OCULTAR)'!$Q$3:$S$135,3,0),"")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3">
      <c r="A2723" s="10" t="str">
        <f>IFERROR(VLOOKUP(B2723,'[1]DADOS (OCULTAR)'!$Q$3:$S$135,3,0),"")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3">
      <c r="A2724" s="10" t="str">
        <f>IFERROR(VLOOKUP(B2724,'[1]DADOS (OCULTAR)'!$Q$3:$S$135,3,0),"")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3">
      <c r="A2725" s="10" t="str">
        <f>IFERROR(VLOOKUP(B2725,'[1]DADOS (OCULTAR)'!$Q$3:$S$135,3,0),"")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3">
      <c r="A2726" s="10" t="str">
        <f>IFERROR(VLOOKUP(B2726,'[1]DADOS (OCULTAR)'!$Q$3:$S$135,3,0),"")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3">
      <c r="A2727" s="10" t="str">
        <f>IFERROR(VLOOKUP(B2727,'[1]DADOS (OCULTAR)'!$Q$3:$S$135,3,0),"")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3">
      <c r="A2728" s="10" t="str">
        <f>IFERROR(VLOOKUP(B2728,'[1]DADOS (OCULTAR)'!$Q$3:$S$135,3,0),"")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3">
      <c r="A2729" s="10" t="str">
        <f>IFERROR(VLOOKUP(B2729,'[1]DADOS (OCULTAR)'!$Q$3:$S$135,3,0),"")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3">
      <c r="A2730" s="10" t="str">
        <f>IFERROR(VLOOKUP(B2730,'[1]DADOS (OCULTAR)'!$Q$3:$S$135,3,0),"")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3">
      <c r="A2731" s="10" t="str">
        <f>IFERROR(VLOOKUP(B2731,'[1]DADOS (OCULTAR)'!$Q$3:$S$135,3,0),"")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3">
      <c r="A2732" s="10" t="str">
        <f>IFERROR(VLOOKUP(B2732,'[1]DADOS (OCULTAR)'!$Q$3:$S$135,3,0),"")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3">
      <c r="A2733" s="10" t="str">
        <f>IFERROR(VLOOKUP(B2733,'[1]DADOS (OCULTAR)'!$Q$3:$S$135,3,0),"")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3">
      <c r="A2734" s="10" t="str">
        <f>IFERROR(VLOOKUP(B2734,'[1]DADOS (OCULTAR)'!$Q$3:$S$135,3,0),"")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3">
      <c r="A2735" s="10" t="str">
        <f>IFERROR(VLOOKUP(B2735,'[1]DADOS (OCULTAR)'!$Q$3:$S$135,3,0),"")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3">
      <c r="A2736" s="10" t="str">
        <f>IFERROR(VLOOKUP(B2736,'[1]DADOS (OCULTAR)'!$Q$3:$S$135,3,0),"")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3">
      <c r="A2737" s="10" t="str">
        <f>IFERROR(VLOOKUP(B2737,'[1]DADOS (OCULTAR)'!$Q$3:$S$135,3,0),"")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3">
      <c r="A2738" s="10" t="str">
        <f>IFERROR(VLOOKUP(B2738,'[1]DADOS (OCULTAR)'!$Q$3:$S$135,3,0),"")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3">
      <c r="A2739" s="10" t="str">
        <f>IFERROR(VLOOKUP(B2739,'[1]DADOS (OCULTAR)'!$Q$3:$S$135,3,0),"")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3">
      <c r="A2740" s="10" t="str">
        <f>IFERROR(VLOOKUP(B2740,'[1]DADOS (OCULTAR)'!$Q$3:$S$135,3,0),"")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3">
      <c r="A2741" s="10" t="str">
        <f>IFERROR(VLOOKUP(B2741,'[1]DADOS (OCULTAR)'!$Q$3:$S$135,3,0),"")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3">
      <c r="A2742" s="10" t="str">
        <f>IFERROR(VLOOKUP(B2742,'[1]DADOS (OCULTAR)'!$Q$3:$S$135,3,0),"")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3">
      <c r="A2743" s="10" t="str">
        <f>IFERROR(VLOOKUP(B2743,'[1]DADOS (OCULTAR)'!$Q$3:$S$135,3,0),"")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3">
      <c r="A2744" s="10" t="str">
        <f>IFERROR(VLOOKUP(B2744,'[1]DADOS (OCULTAR)'!$Q$3:$S$135,3,0),"")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3">
      <c r="A2745" s="10" t="str">
        <f>IFERROR(VLOOKUP(B2745,'[1]DADOS (OCULTAR)'!$Q$3:$S$135,3,0),"")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3">
      <c r="A2746" s="10" t="str">
        <f>IFERROR(VLOOKUP(B2746,'[1]DADOS (OCULTAR)'!$Q$3:$S$135,3,0),"")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3">
      <c r="A2747" s="10" t="str">
        <f>IFERROR(VLOOKUP(B2747,'[1]DADOS (OCULTAR)'!$Q$3:$S$135,3,0),"")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3">
      <c r="A2748" s="10" t="str">
        <f>IFERROR(VLOOKUP(B2748,'[1]DADOS (OCULTAR)'!$Q$3:$S$135,3,0),"")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3">
      <c r="A2749" s="10" t="str">
        <f>IFERROR(VLOOKUP(B2749,'[1]DADOS (OCULTAR)'!$Q$3:$S$135,3,0),"")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3">
      <c r="A2750" s="10" t="str">
        <f>IFERROR(VLOOKUP(B2750,'[1]DADOS (OCULTAR)'!$Q$3:$S$135,3,0),"")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3">
      <c r="A2751" s="10" t="str">
        <f>IFERROR(VLOOKUP(B2751,'[1]DADOS (OCULTAR)'!$Q$3:$S$135,3,0),"")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3">
      <c r="A2752" s="10" t="str">
        <f>IFERROR(VLOOKUP(B2752,'[1]DADOS (OCULTAR)'!$Q$3:$S$135,3,0),"")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3">
      <c r="A2753" s="10" t="str">
        <f>IFERROR(VLOOKUP(B2753,'[1]DADOS (OCULTAR)'!$Q$3:$S$135,3,0),"")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3">
      <c r="A2754" s="10" t="str">
        <f>IFERROR(VLOOKUP(B2754,'[1]DADOS (OCULTAR)'!$Q$3:$S$135,3,0),"")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3">
      <c r="A2755" s="10" t="str">
        <f>IFERROR(VLOOKUP(B2755,'[1]DADOS (OCULTAR)'!$Q$3:$S$135,3,0),"")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3">
      <c r="A2756" s="10" t="str">
        <f>IFERROR(VLOOKUP(B2756,'[1]DADOS (OCULTAR)'!$Q$3:$S$135,3,0),"")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3">
      <c r="A2757" s="10" t="str">
        <f>IFERROR(VLOOKUP(B2757,'[1]DADOS (OCULTAR)'!$Q$3:$S$135,3,0),"")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3">
      <c r="A2758" s="10" t="str">
        <f>IFERROR(VLOOKUP(B2758,'[1]DADOS (OCULTAR)'!$Q$3:$S$135,3,0),"")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3">
      <c r="A2759" s="10" t="str">
        <f>IFERROR(VLOOKUP(B2759,'[1]DADOS (OCULTAR)'!$Q$3:$S$135,3,0),"")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3">
      <c r="A2760" s="10" t="str">
        <f>IFERROR(VLOOKUP(B2760,'[1]DADOS (OCULTAR)'!$Q$3:$S$135,3,0),"")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3">
      <c r="A2761" s="10" t="str">
        <f>IFERROR(VLOOKUP(B2761,'[1]DADOS (OCULTAR)'!$Q$3:$S$135,3,0),"")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3">
      <c r="A2762" s="10" t="str">
        <f>IFERROR(VLOOKUP(B2762,'[1]DADOS (OCULTAR)'!$Q$3:$S$135,3,0),"")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3">
      <c r="A2763" s="10" t="str">
        <f>IFERROR(VLOOKUP(B2763,'[1]DADOS (OCULTAR)'!$Q$3:$S$135,3,0),"")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3">
      <c r="A2764" s="10" t="str">
        <f>IFERROR(VLOOKUP(B2764,'[1]DADOS (OCULTAR)'!$Q$3:$S$135,3,0),"")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3">
      <c r="A2765" s="10" t="str">
        <f>IFERROR(VLOOKUP(B2765,'[1]DADOS (OCULTAR)'!$Q$3:$S$135,3,0),"")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3">
      <c r="A2766" s="10" t="str">
        <f>IFERROR(VLOOKUP(B2766,'[1]DADOS (OCULTAR)'!$Q$3:$S$135,3,0),"")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3">
      <c r="A2767" s="10" t="str">
        <f>IFERROR(VLOOKUP(B2767,'[1]DADOS (OCULTAR)'!$Q$3:$S$135,3,0),"")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3">
      <c r="A2768" s="10" t="str">
        <f>IFERROR(VLOOKUP(B2768,'[1]DADOS (OCULTAR)'!$Q$3:$S$135,3,0),"")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3">
      <c r="A2769" s="10" t="str">
        <f>IFERROR(VLOOKUP(B2769,'[1]DADOS (OCULTAR)'!$Q$3:$S$135,3,0),"")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3">
      <c r="A2770" s="10" t="str">
        <f>IFERROR(VLOOKUP(B2770,'[1]DADOS (OCULTAR)'!$Q$3:$S$135,3,0),"")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3">
      <c r="A2771" s="10" t="str">
        <f>IFERROR(VLOOKUP(B2771,'[1]DADOS (OCULTAR)'!$Q$3:$S$135,3,0),"")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3">
      <c r="A2772" s="10" t="str">
        <f>IFERROR(VLOOKUP(B2772,'[1]DADOS (OCULTAR)'!$Q$3:$S$135,3,0),"")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3">
      <c r="A2773" s="10" t="str">
        <f>IFERROR(VLOOKUP(B2773,'[1]DADOS (OCULTAR)'!$Q$3:$S$135,3,0),"")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3">
      <c r="A2774" s="10" t="str">
        <f>IFERROR(VLOOKUP(B2774,'[1]DADOS (OCULTAR)'!$Q$3:$S$135,3,0),"")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3">
      <c r="A2775" s="10" t="str">
        <f>IFERROR(VLOOKUP(B2775,'[1]DADOS (OCULTAR)'!$Q$3:$S$135,3,0),"")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3">
      <c r="A2776" s="10" t="str">
        <f>IFERROR(VLOOKUP(B2776,'[1]DADOS (OCULTAR)'!$Q$3:$S$135,3,0),"")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3">
      <c r="A2777" s="10" t="str">
        <f>IFERROR(VLOOKUP(B2777,'[1]DADOS (OCULTAR)'!$Q$3:$S$135,3,0),"")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3">
      <c r="A2778" s="10" t="str">
        <f>IFERROR(VLOOKUP(B2778,'[1]DADOS (OCULTAR)'!$Q$3:$S$135,3,0),"")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3">
      <c r="A2779" s="10" t="str">
        <f>IFERROR(VLOOKUP(B2779,'[1]DADOS (OCULTAR)'!$Q$3:$S$135,3,0),"")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3">
      <c r="A2780" s="10" t="str">
        <f>IFERROR(VLOOKUP(B2780,'[1]DADOS (OCULTAR)'!$Q$3:$S$135,3,0),"")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3">
      <c r="A2781" s="10" t="str">
        <f>IFERROR(VLOOKUP(B2781,'[1]DADOS (OCULTAR)'!$Q$3:$S$135,3,0),"")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3">
      <c r="A2782" s="10" t="str">
        <f>IFERROR(VLOOKUP(B2782,'[1]DADOS (OCULTAR)'!$Q$3:$S$135,3,0),"")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3">
      <c r="A2783" s="10" t="str">
        <f>IFERROR(VLOOKUP(B2783,'[1]DADOS (OCULTAR)'!$Q$3:$S$135,3,0),"")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3">
      <c r="A2784" s="10" t="str">
        <f>IFERROR(VLOOKUP(B2784,'[1]DADOS (OCULTAR)'!$Q$3:$S$135,3,0),"")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3">
      <c r="A2785" s="10" t="str">
        <f>IFERROR(VLOOKUP(B2785,'[1]DADOS (OCULTAR)'!$Q$3:$S$135,3,0),"")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3">
      <c r="A2786" s="10" t="str">
        <f>IFERROR(VLOOKUP(B2786,'[1]DADOS (OCULTAR)'!$Q$3:$S$135,3,0),"")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3">
      <c r="A2787" s="10" t="str">
        <f>IFERROR(VLOOKUP(B2787,'[1]DADOS (OCULTAR)'!$Q$3:$S$135,3,0),"")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3">
      <c r="A2788" s="10" t="str">
        <f>IFERROR(VLOOKUP(B2788,'[1]DADOS (OCULTAR)'!$Q$3:$S$135,3,0),"")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3">
      <c r="A2789" s="10" t="str">
        <f>IFERROR(VLOOKUP(B2789,'[1]DADOS (OCULTAR)'!$Q$3:$S$135,3,0),"")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3">
      <c r="A2790" s="10" t="str">
        <f>IFERROR(VLOOKUP(B2790,'[1]DADOS (OCULTAR)'!$Q$3:$S$135,3,0),"")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3">
      <c r="A2791" s="10" t="str">
        <f>IFERROR(VLOOKUP(B2791,'[1]DADOS (OCULTAR)'!$Q$3:$S$135,3,0),"")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3">
      <c r="A2792" s="10" t="str">
        <f>IFERROR(VLOOKUP(B2792,'[1]DADOS (OCULTAR)'!$Q$3:$S$135,3,0),"")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3">
      <c r="A2793" s="10" t="str">
        <f>IFERROR(VLOOKUP(B2793,'[1]DADOS (OCULTAR)'!$Q$3:$S$135,3,0),"")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3">
      <c r="A2794" s="10" t="str">
        <f>IFERROR(VLOOKUP(B2794,'[1]DADOS (OCULTAR)'!$Q$3:$S$135,3,0),"")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3">
      <c r="A2795" s="10" t="str">
        <f>IFERROR(VLOOKUP(B2795,'[1]DADOS (OCULTAR)'!$Q$3:$S$135,3,0),"")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3">
      <c r="A2796" s="10" t="str">
        <f>IFERROR(VLOOKUP(B2796,'[1]DADOS (OCULTAR)'!$Q$3:$S$135,3,0),"")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3">
      <c r="A2797" s="10" t="str">
        <f>IFERROR(VLOOKUP(B2797,'[1]DADOS (OCULTAR)'!$Q$3:$S$135,3,0),"")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3">
      <c r="A2798" s="10" t="str">
        <f>IFERROR(VLOOKUP(B2798,'[1]DADOS (OCULTAR)'!$Q$3:$S$135,3,0),"")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3">
      <c r="A2799" s="10" t="str">
        <f>IFERROR(VLOOKUP(B2799,'[1]DADOS (OCULTAR)'!$Q$3:$S$135,3,0),"")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3">
      <c r="A2800" s="10" t="str">
        <f>IFERROR(VLOOKUP(B2800,'[1]DADOS (OCULTAR)'!$Q$3:$S$135,3,0),"")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3">
      <c r="A2801" s="10" t="str">
        <f>IFERROR(VLOOKUP(B2801,'[1]DADOS (OCULTAR)'!$Q$3:$S$135,3,0),"")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3">
      <c r="A2802" s="10" t="str">
        <f>IFERROR(VLOOKUP(B2802,'[1]DADOS (OCULTAR)'!$Q$3:$S$135,3,0),"")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3">
      <c r="A2803" s="10" t="str">
        <f>IFERROR(VLOOKUP(B2803,'[1]DADOS (OCULTAR)'!$Q$3:$S$135,3,0),"")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3">
      <c r="A2804" s="10" t="str">
        <f>IFERROR(VLOOKUP(B2804,'[1]DADOS (OCULTAR)'!$Q$3:$S$135,3,0),"")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3">
      <c r="A2805" s="10" t="str">
        <f>IFERROR(VLOOKUP(B2805,'[1]DADOS (OCULTAR)'!$Q$3:$S$135,3,0),"")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3">
      <c r="A2806" s="10" t="str">
        <f>IFERROR(VLOOKUP(B2806,'[1]DADOS (OCULTAR)'!$Q$3:$S$135,3,0),"")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3">
      <c r="A2807" s="10" t="str">
        <f>IFERROR(VLOOKUP(B2807,'[1]DADOS (OCULTAR)'!$Q$3:$S$135,3,0),"")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3">
      <c r="A2808" s="10" t="str">
        <f>IFERROR(VLOOKUP(B2808,'[1]DADOS (OCULTAR)'!$Q$3:$S$135,3,0),"")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3">
      <c r="A2809" s="10" t="str">
        <f>IFERROR(VLOOKUP(B2809,'[1]DADOS (OCULTAR)'!$Q$3:$S$135,3,0),"")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3">
      <c r="A2810" s="10" t="str">
        <f>IFERROR(VLOOKUP(B2810,'[1]DADOS (OCULTAR)'!$Q$3:$S$135,3,0),"")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3">
      <c r="A2811" s="10" t="str">
        <f>IFERROR(VLOOKUP(B2811,'[1]DADOS (OCULTAR)'!$Q$3:$S$135,3,0),"")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3">
      <c r="A2812" s="10" t="str">
        <f>IFERROR(VLOOKUP(B2812,'[1]DADOS (OCULTAR)'!$Q$3:$S$135,3,0),"")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3">
      <c r="A2813" s="10" t="str">
        <f>IFERROR(VLOOKUP(B2813,'[1]DADOS (OCULTAR)'!$Q$3:$S$135,3,0),"")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3">
      <c r="A2814" s="10" t="str">
        <f>IFERROR(VLOOKUP(B2814,'[1]DADOS (OCULTAR)'!$Q$3:$S$135,3,0),"")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3">
      <c r="A2815" s="10" t="str">
        <f>IFERROR(VLOOKUP(B2815,'[1]DADOS (OCULTAR)'!$Q$3:$S$135,3,0),"")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3">
      <c r="A2816" s="10" t="str">
        <f>IFERROR(VLOOKUP(B2816,'[1]DADOS (OCULTAR)'!$Q$3:$S$135,3,0),"")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3">
      <c r="A2817" s="10" t="str">
        <f>IFERROR(VLOOKUP(B2817,'[1]DADOS (OCULTAR)'!$Q$3:$S$135,3,0),"")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3">
      <c r="A2818" s="10" t="str">
        <f>IFERROR(VLOOKUP(B2818,'[1]DADOS (OCULTAR)'!$Q$3:$S$135,3,0),"")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3">
      <c r="A2819" s="10" t="str">
        <f>IFERROR(VLOOKUP(B2819,'[1]DADOS (OCULTAR)'!$Q$3:$S$135,3,0),"")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3">
      <c r="A2820" s="10" t="str">
        <f>IFERROR(VLOOKUP(B2820,'[1]DADOS (OCULTAR)'!$Q$3:$S$135,3,0),"")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3">
      <c r="A2821" s="10" t="str">
        <f>IFERROR(VLOOKUP(B2821,'[1]DADOS (OCULTAR)'!$Q$3:$S$135,3,0),"")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3">
      <c r="A2822" s="10" t="str">
        <f>IFERROR(VLOOKUP(B2822,'[1]DADOS (OCULTAR)'!$Q$3:$S$135,3,0),"")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3">
      <c r="A2823" s="10" t="str">
        <f>IFERROR(VLOOKUP(B2823,'[1]DADOS (OCULTAR)'!$Q$3:$S$135,3,0),"")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3">
      <c r="A2824" s="10" t="str">
        <f>IFERROR(VLOOKUP(B2824,'[1]DADOS (OCULTAR)'!$Q$3:$S$135,3,0),"")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3">
      <c r="A2825" s="10" t="str">
        <f>IFERROR(VLOOKUP(B2825,'[1]DADOS (OCULTAR)'!$Q$3:$S$135,3,0),"")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3">
      <c r="A2826" s="10" t="str">
        <f>IFERROR(VLOOKUP(B2826,'[1]DADOS (OCULTAR)'!$Q$3:$S$135,3,0),"")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3">
      <c r="A2827" s="10" t="str">
        <f>IFERROR(VLOOKUP(B2827,'[1]DADOS (OCULTAR)'!$Q$3:$S$135,3,0),"")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3">
      <c r="A2828" s="10" t="str">
        <f>IFERROR(VLOOKUP(B2828,'[1]DADOS (OCULTAR)'!$Q$3:$S$135,3,0),"")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3">
      <c r="A2829" s="10" t="str">
        <f>IFERROR(VLOOKUP(B2829,'[1]DADOS (OCULTAR)'!$Q$3:$S$135,3,0),"")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3">
      <c r="A2830" s="10" t="str">
        <f>IFERROR(VLOOKUP(B2830,'[1]DADOS (OCULTAR)'!$Q$3:$S$135,3,0),"")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3">
      <c r="A2831" s="10" t="str">
        <f>IFERROR(VLOOKUP(B2831,'[1]DADOS (OCULTAR)'!$Q$3:$S$135,3,0),"")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3">
      <c r="A2832" s="10" t="str">
        <f>IFERROR(VLOOKUP(B2832,'[1]DADOS (OCULTAR)'!$Q$3:$S$135,3,0),"")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3">
      <c r="A2833" s="10" t="str">
        <f>IFERROR(VLOOKUP(B2833,'[1]DADOS (OCULTAR)'!$Q$3:$S$135,3,0),"")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3">
      <c r="A2834" s="10" t="str">
        <f>IFERROR(VLOOKUP(B2834,'[1]DADOS (OCULTAR)'!$Q$3:$S$135,3,0),"")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3">
      <c r="A2835" s="10" t="str">
        <f>IFERROR(VLOOKUP(B2835,'[1]DADOS (OCULTAR)'!$Q$3:$S$135,3,0),"")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3">
      <c r="A2836" s="10" t="str">
        <f>IFERROR(VLOOKUP(B2836,'[1]DADOS (OCULTAR)'!$Q$3:$S$135,3,0),"")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3">
      <c r="A2837" s="10" t="str">
        <f>IFERROR(VLOOKUP(B2837,'[1]DADOS (OCULTAR)'!$Q$3:$S$135,3,0),"")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3">
      <c r="A2838" s="10" t="str">
        <f>IFERROR(VLOOKUP(B2838,'[1]DADOS (OCULTAR)'!$Q$3:$S$135,3,0),"")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3">
      <c r="A2839" s="10" t="str">
        <f>IFERROR(VLOOKUP(B2839,'[1]DADOS (OCULTAR)'!$Q$3:$S$135,3,0),"")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3">
      <c r="A2840" s="10" t="str">
        <f>IFERROR(VLOOKUP(B2840,'[1]DADOS (OCULTAR)'!$Q$3:$S$135,3,0),"")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3">
      <c r="A2841" s="10" t="str">
        <f>IFERROR(VLOOKUP(B2841,'[1]DADOS (OCULTAR)'!$Q$3:$S$135,3,0),"")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3">
      <c r="A2842" s="10" t="str">
        <f>IFERROR(VLOOKUP(B2842,'[1]DADOS (OCULTAR)'!$Q$3:$S$135,3,0),"")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3">
      <c r="A2843" s="10" t="str">
        <f>IFERROR(VLOOKUP(B2843,'[1]DADOS (OCULTAR)'!$Q$3:$S$135,3,0),"")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3">
      <c r="A2844" s="10" t="str">
        <f>IFERROR(VLOOKUP(B2844,'[1]DADOS (OCULTAR)'!$Q$3:$S$135,3,0),"")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3">
      <c r="A2845" s="10" t="str">
        <f>IFERROR(VLOOKUP(B2845,'[1]DADOS (OCULTAR)'!$Q$3:$S$135,3,0),"")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3">
      <c r="A2846" s="10" t="str">
        <f>IFERROR(VLOOKUP(B2846,'[1]DADOS (OCULTAR)'!$Q$3:$S$135,3,0),"")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3">
      <c r="A2847" s="10" t="str">
        <f>IFERROR(VLOOKUP(B2847,'[1]DADOS (OCULTAR)'!$Q$3:$S$135,3,0),"")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3">
      <c r="A2848" s="10" t="str">
        <f>IFERROR(VLOOKUP(B2848,'[1]DADOS (OCULTAR)'!$Q$3:$S$135,3,0),"")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3">
      <c r="A2849" s="10" t="str">
        <f>IFERROR(VLOOKUP(B2849,'[1]DADOS (OCULTAR)'!$Q$3:$S$135,3,0),"")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3">
      <c r="A2850" s="10" t="str">
        <f>IFERROR(VLOOKUP(B2850,'[1]DADOS (OCULTAR)'!$Q$3:$S$135,3,0),"")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3">
      <c r="A2851" s="10" t="str">
        <f>IFERROR(VLOOKUP(B2851,'[1]DADOS (OCULTAR)'!$Q$3:$S$135,3,0),"")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3">
      <c r="A2852" s="10" t="str">
        <f>IFERROR(VLOOKUP(B2852,'[1]DADOS (OCULTAR)'!$Q$3:$S$135,3,0),"")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3">
      <c r="A2853" s="10" t="str">
        <f>IFERROR(VLOOKUP(B2853,'[1]DADOS (OCULTAR)'!$Q$3:$S$135,3,0),"")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3">
      <c r="A2854" s="10" t="str">
        <f>IFERROR(VLOOKUP(B2854,'[1]DADOS (OCULTAR)'!$Q$3:$S$135,3,0),"")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3">
      <c r="A2855" s="10" t="str">
        <f>IFERROR(VLOOKUP(B2855,'[1]DADOS (OCULTAR)'!$Q$3:$S$135,3,0),"")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3">
      <c r="A2856" s="10" t="str">
        <f>IFERROR(VLOOKUP(B2856,'[1]DADOS (OCULTAR)'!$Q$3:$S$135,3,0),"")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3">
      <c r="A2857" s="10" t="str">
        <f>IFERROR(VLOOKUP(B2857,'[1]DADOS (OCULTAR)'!$Q$3:$S$135,3,0),"")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3">
      <c r="A2858" s="10" t="str">
        <f>IFERROR(VLOOKUP(B2858,'[1]DADOS (OCULTAR)'!$Q$3:$S$135,3,0),"")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3">
      <c r="A2859" s="10" t="str">
        <f>IFERROR(VLOOKUP(B2859,'[1]DADOS (OCULTAR)'!$Q$3:$S$135,3,0),"")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3">
      <c r="A2860" s="10" t="str">
        <f>IFERROR(VLOOKUP(B2860,'[1]DADOS (OCULTAR)'!$Q$3:$S$135,3,0),"")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3">
      <c r="A2861" s="10" t="str">
        <f>IFERROR(VLOOKUP(B2861,'[1]DADOS (OCULTAR)'!$Q$3:$S$135,3,0),"")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3">
      <c r="A2862" s="10" t="str">
        <f>IFERROR(VLOOKUP(B2862,'[1]DADOS (OCULTAR)'!$Q$3:$S$135,3,0),"")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3">
      <c r="A2863" s="10" t="str">
        <f>IFERROR(VLOOKUP(B2863,'[1]DADOS (OCULTAR)'!$Q$3:$S$135,3,0),"")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3">
      <c r="A2864" s="10" t="str">
        <f>IFERROR(VLOOKUP(B2864,'[1]DADOS (OCULTAR)'!$Q$3:$S$135,3,0),"")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3">
      <c r="A2865" s="10" t="str">
        <f>IFERROR(VLOOKUP(B2865,'[1]DADOS (OCULTAR)'!$Q$3:$S$135,3,0),"")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3">
      <c r="A2866" s="10" t="str">
        <f>IFERROR(VLOOKUP(B2866,'[1]DADOS (OCULTAR)'!$Q$3:$S$135,3,0),"")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3">
      <c r="A2867" s="10" t="str">
        <f>IFERROR(VLOOKUP(B2867,'[1]DADOS (OCULTAR)'!$Q$3:$S$135,3,0),"")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3">
      <c r="A2868" s="10" t="str">
        <f>IFERROR(VLOOKUP(B2868,'[1]DADOS (OCULTAR)'!$Q$3:$S$135,3,0),"")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3">
      <c r="A2869" s="10" t="str">
        <f>IFERROR(VLOOKUP(B2869,'[1]DADOS (OCULTAR)'!$Q$3:$S$135,3,0),"")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3">
      <c r="A2870" s="10" t="str">
        <f>IFERROR(VLOOKUP(B2870,'[1]DADOS (OCULTAR)'!$Q$3:$S$135,3,0),"")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3">
      <c r="A2871" s="10" t="str">
        <f>IFERROR(VLOOKUP(B2871,'[1]DADOS (OCULTAR)'!$Q$3:$S$135,3,0),"")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3">
      <c r="A2872" s="10" t="str">
        <f>IFERROR(VLOOKUP(B2872,'[1]DADOS (OCULTAR)'!$Q$3:$S$135,3,0),"")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3">
      <c r="A2873" s="10" t="str">
        <f>IFERROR(VLOOKUP(B2873,'[1]DADOS (OCULTAR)'!$Q$3:$S$135,3,0),"")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3">
      <c r="A2874" s="10" t="str">
        <f>IFERROR(VLOOKUP(B2874,'[1]DADOS (OCULTAR)'!$Q$3:$S$135,3,0),"")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3">
      <c r="A2875" s="10" t="str">
        <f>IFERROR(VLOOKUP(B2875,'[1]DADOS (OCULTAR)'!$Q$3:$S$135,3,0),"")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3">
      <c r="A2876" s="10" t="str">
        <f>IFERROR(VLOOKUP(B2876,'[1]DADOS (OCULTAR)'!$Q$3:$S$135,3,0),"")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3">
      <c r="A2877" s="10" t="str">
        <f>IFERROR(VLOOKUP(B2877,'[1]DADOS (OCULTAR)'!$Q$3:$S$135,3,0),"")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3">
      <c r="A2878" s="10" t="str">
        <f>IFERROR(VLOOKUP(B2878,'[1]DADOS (OCULTAR)'!$Q$3:$S$135,3,0),"")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3">
      <c r="A2879" s="10" t="str">
        <f>IFERROR(VLOOKUP(B2879,'[1]DADOS (OCULTAR)'!$Q$3:$S$135,3,0),"")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3">
      <c r="A2880" s="10" t="str">
        <f>IFERROR(VLOOKUP(B2880,'[1]DADOS (OCULTAR)'!$Q$3:$S$135,3,0),"")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3">
      <c r="A2881" s="10" t="str">
        <f>IFERROR(VLOOKUP(B2881,'[1]DADOS (OCULTAR)'!$Q$3:$S$135,3,0),"")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3">
      <c r="A2882" s="10" t="str">
        <f>IFERROR(VLOOKUP(B2882,'[1]DADOS (OCULTAR)'!$Q$3:$S$135,3,0),"")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3">
      <c r="A2883" s="10" t="str">
        <f>IFERROR(VLOOKUP(B2883,'[1]DADOS (OCULTAR)'!$Q$3:$S$135,3,0),"")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3">
      <c r="A2884" s="10" t="str">
        <f>IFERROR(VLOOKUP(B2884,'[1]DADOS (OCULTAR)'!$Q$3:$S$135,3,0),"")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3">
      <c r="A2885" s="10" t="str">
        <f>IFERROR(VLOOKUP(B2885,'[1]DADOS (OCULTAR)'!$Q$3:$S$135,3,0),"")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3">
      <c r="A2886" s="10" t="str">
        <f>IFERROR(VLOOKUP(B2886,'[1]DADOS (OCULTAR)'!$Q$3:$S$135,3,0),"")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3">
      <c r="A2887" s="10" t="str">
        <f>IFERROR(VLOOKUP(B2887,'[1]DADOS (OCULTAR)'!$Q$3:$S$135,3,0),"")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3">
      <c r="A2888" s="10" t="str">
        <f>IFERROR(VLOOKUP(B2888,'[1]DADOS (OCULTAR)'!$Q$3:$S$135,3,0),"")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3">
      <c r="A2889" s="10" t="str">
        <f>IFERROR(VLOOKUP(B2889,'[1]DADOS (OCULTAR)'!$Q$3:$S$135,3,0),"")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3">
      <c r="A2890" s="10" t="str">
        <f>IFERROR(VLOOKUP(B2890,'[1]DADOS (OCULTAR)'!$Q$3:$S$135,3,0),"")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3">
      <c r="A2891" s="10" t="str">
        <f>IFERROR(VLOOKUP(B2891,'[1]DADOS (OCULTAR)'!$Q$3:$S$135,3,0),"")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3">
      <c r="A2892" s="10" t="str">
        <f>IFERROR(VLOOKUP(B2892,'[1]DADOS (OCULTAR)'!$Q$3:$S$135,3,0),"")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3">
      <c r="A2893" s="10" t="str">
        <f>IFERROR(VLOOKUP(B2893,'[1]DADOS (OCULTAR)'!$Q$3:$S$135,3,0),"")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3">
      <c r="A2894" s="10" t="str">
        <f>IFERROR(VLOOKUP(B2894,'[1]DADOS (OCULTAR)'!$Q$3:$S$135,3,0),"")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3">
      <c r="A2895" s="10" t="str">
        <f>IFERROR(VLOOKUP(B2895,'[1]DADOS (OCULTAR)'!$Q$3:$S$135,3,0),"")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3">
      <c r="A2896" s="10" t="str">
        <f>IFERROR(VLOOKUP(B2896,'[1]DADOS (OCULTAR)'!$Q$3:$S$135,3,0),"")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3">
      <c r="A2897" s="10" t="str">
        <f>IFERROR(VLOOKUP(B2897,'[1]DADOS (OCULTAR)'!$Q$3:$S$135,3,0),"")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3">
      <c r="A2898" s="10" t="str">
        <f>IFERROR(VLOOKUP(B2898,'[1]DADOS (OCULTAR)'!$Q$3:$S$135,3,0),"")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3">
      <c r="A2899" s="10" t="str">
        <f>IFERROR(VLOOKUP(B2899,'[1]DADOS (OCULTAR)'!$Q$3:$S$135,3,0),"")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3">
      <c r="A2900" s="10" t="str">
        <f>IFERROR(VLOOKUP(B2900,'[1]DADOS (OCULTAR)'!$Q$3:$S$135,3,0),"")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3">
      <c r="A2901" s="10" t="str">
        <f>IFERROR(VLOOKUP(B2901,'[1]DADOS (OCULTAR)'!$Q$3:$S$135,3,0),"")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3">
      <c r="A2902" s="10" t="str">
        <f>IFERROR(VLOOKUP(B2902,'[1]DADOS (OCULTAR)'!$Q$3:$S$135,3,0),"")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3">
      <c r="A2903" s="10" t="str">
        <f>IFERROR(VLOOKUP(B2903,'[1]DADOS (OCULTAR)'!$Q$3:$S$135,3,0),"")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3">
      <c r="A2904" s="10" t="str">
        <f>IFERROR(VLOOKUP(B2904,'[1]DADOS (OCULTAR)'!$Q$3:$S$135,3,0),"")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3">
      <c r="A2905" s="10" t="str">
        <f>IFERROR(VLOOKUP(B2905,'[1]DADOS (OCULTAR)'!$Q$3:$S$135,3,0),"")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3">
      <c r="A2906" s="10" t="str">
        <f>IFERROR(VLOOKUP(B2906,'[1]DADOS (OCULTAR)'!$Q$3:$S$135,3,0),"")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3">
      <c r="A2907" s="10" t="str">
        <f>IFERROR(VLOOKUP(B2907,'[1]DADOS (OCULTAR)'!$Q$3:$S$135,3,0),"")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3">
      <c r="A2908" s="10" t="str">
        <f>IFERROR(VLOOKUP(B2908,'[1]DADOS (OCULTAR)'!$Q$3:$S$135,3,0),"")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3">
      <c r="A2909" s="10" t="str">
        <f>IFERROR(VLOOKUP(B2909,'[1]DADOS (OCULTAR)'!$Q$3:$S$135,3,0),"")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3">
      <c r="A2910" s="10" t="str">
        <f>IFERROR(VLOOKUP(B2910,'[1]DADOS (OCULTAR)'!$Q$3:$S$135,3,0),"")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3">
      <c r="A2911" s="10" t="str">
        <f>IFERROR(VLOOKUP(B2911,'[1]DADOS (OCULTAR)'!$Q$3:$S$135,3,0),"")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3">
      <c r="A2912" s="10" t="str">
        <f>IFERROR(VLOOKUP(B2912,'[1]DADOS (OCULTAR)'!$Q$3:$S$135,3,0),"")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3">
      <c r="A2913" s="10" t="str">
        <f>IFERROR(VLOOKUP(B2913,'[1]DADOS (OCULTAR)'!$Q$3:$S$135,3,0),"")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3">
      <c r="A2914" s="10" t="str">
        <f>IFERROR(VLOOKUP(B2914,'[1]DADOS (OCULTAR)'!$Q$3:$S$135,3,0),"")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3">
      <c r="A2915" s="10" t="str">
        <f>IFERROR(VLOOKUP(B2915,'[1]DADOS (OCULTAR)'!$Q$3:$S$135,3,0),"")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3">
      <c r="A2916" s="10" t="str">
        <f>IFERROR(VLOOKUP(B2916,'[1]DADOS (OCULTAR)'!$Q$3:$S$135,3,0),"")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3">
      <c r="A2917" s="10" t="str">
        <f>IFERROR(VLOOKUP(B2917,'[1]DADOS (OCULTAR)'!$Q$3:$S$135,3,0),"")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3">
      <c r="A2918" s="10" t="str">
        <f>IFERROR(VLOOKUP(B2918,'[1]DADOS (OCULTAR)'!$Q$3:$S$135,3,0),"")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3">
      <c r="A2919" s="10" t="str">
        <f>IFERROR(VLOOKUP(B2919,'[1]DADOS (OCULTAR)'!$Q$3:$S$135,3,0),"")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3">
      <c r="A2920" s="10" t="str">
        <f>IFERROR(VLOOKUP(B2920,'[1]DADOS (OCULTAR)'!$Q$3:$S$135,3,0),"")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3">
      <c r="A2921" s="10" t="str">
        <f>IFERROR(VLOOKUP(B2921,'[1]DADOS (OCULTAR)'!$Q$3:$S$135,3,0),"")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3">
      <c r="A2922" s="10" t="str">
        <f>IFERROR(VLOOKUP(B2922,'[1]DADOS (OCULTAR)'!$Q$3:$S$135,3,0),"")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3">
      <c r="A2923" s="10" t="str">
        <f>IFERROR(VLOOKUP(B2923,'[1]DADOS (OCULTAR)'!$Q$3:$S$135,3,0),"")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3">
      <c r="A2924" s="10" t="str">
        <f>IFERROR(VLOOKUP(B2924,'[1]DADOS (OCULTAR)'!$Q$3:$S$135,3,0),"")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3">
      <c r="A2925" s="10" t="str">
        <f>IFERROR(VLOOKUP(B2925,'[1]DADOS (OCULTAR)'!$Q$3:$S$135,3,0),"")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3">
      <c r="A2926" s="10" t="str">
        <f>IFERROR(VLOOKUP(B2926,'[1]DADOS (OCULTAR)'!$Q$3:$S$135,3,0),"")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3">
      <c r="A2927" s="10" t="str">
        <f>IFERROR(VLOOKUP(B2927,'[1]DADOS (OCULTAR)'!$Q$3:$S$135,3,0),"")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3">
      <c r="A2928" s="10" t="str">
        <f>IFERROR(VLOOKUP(B2928,'[1]DADOS (OCULTAR)'!$Q$3:$S$135,3,0),"")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3">
      <c r="A2929" s="10" t="str">
        <f>IFERROR(VLOOKUP(B2929,'[1]DADOS (OCULTAR)'!$Q$3:$S$135,3,0),"")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3">
      <c r="A2930" s="10" t="str">
        <f>IFERROR(VLOOKUP(B2930,'[1]DADOS (OCULTAR)'!$Q$3:$S$135,3,0),"")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3">
      <c r="A2931" s="10" t="str">
        <f>IFERROR(VLOOKUP(B2931,'[1]DADOS (OCULTAR)'!$Q$3:$S$135,3,0),"")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3">
      <c r="A2932" s="10" t="str">
        <f>IFERROR(VLOOKUP(B2932,'[1]DADOS (OCULTAR)'!$Q$3:$S$135,3,0),"")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3">
      <c r="A2933" s="10" t="str">
        <f>IFERROR(VLOOKUP(B2933,'[1]DADOS (OCULTAR)'!$Q$3:$S$135,3,0),"")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3">
      <c r="A2934" s="10" t="str">
        <f>IFERROR(VLOOKUP(B2934,'[1]DADOS (OCULTAR)'!$Q$3:$S$135,3,0),"")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3">
      <c r="A2935" s="10" t="str">
        <f>IFERROR(VLOOKUP(B2935,'[1]DADOS (OCULTAR)'!$Q$3:$S$135,3,0),"")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3">
      <c r="A2936" s="10" t="str">
        <f>IFERROR(VLOOKUP(B2936,'[1]DADOS (OCULTAR)'!$Q$3:$S$135,3,0),"")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3">
      <c r="A2937" s="10" t="str">
        <f>IFERROR(VLOOKUP(B2937,'[1]DADOS (OCULTAR)'!$Q$3:$S$135,3,0),"")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3">
      <c r="A2938" s="10" t="str">
        <f>IFERROR(VLOOKUP(B2938,'[1]DADOS (OCULTAR)'!$Q$3:$S$135,3,0),"")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3">
      <c r="A2939" s="10" t="str">
        <f>IFERROR(VLOOKUP(B2939,'[1]DADOS (OCULTAR)'!$Q$3:$S$135,3,0),"")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3">
      <c r="A2940" s="10" t="str">
        <f>IFERROR(VLOOKUP(B2940,'[1]DADOS (OCULTAR)'!$Q$3:$S$135,3,0),"")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3">
      <c r="A2941" s="10" t="str">
        <f>IFERROR(VLOOKUP(B2941,'[1]DADOS (OCULTAR)'!$Q$3:$S$135,3,0),"")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3">
      <c r="A2942" s="10" t="str">
        <f>IFERROR(VLOOKUP(B2942,'[1]DADOS (OCULTAR)'!$Q$3:$S$135,3,0),"")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3">
      <c r="A2943" s="10" t="str">
        <f>IFERROR(VLOOKUP(B2943,'[1]DADOS (OCULTAR)'!$Q$3:$S$135,3,0),"")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3">
      <c r="A2944" s="10" t="str">
        <f>IFERROR(VLOOKUP(B2944,'[1]DADOS (OCULTAR)'!$Q$3:$S$135,3,0),"")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3">
      <c r="A2945" s="10" t="str">
        <f>IFERROR(VLOOKUP(B2945,'[1]DADOS (OCULTAR)'!$Q$3:$S$135,3,0),"")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3">
      <c r="A2946" s="10" t="str">
        <f>IFERROR(VLOOKUP(B2946,'[1]DADOS (OCULTAR)'!$Q$3:$S$135,3,0),"")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3">
      <c r="A2947" s="10" t="str">
        <f>IFERROR(VLOOKUP(B2947,'[1]DADOS (OCULTAR)'!$Q$3:$S$135,3,0),"")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3">
      <c r="A2948" s="10" t="str">
        <f>IFERROR(VLOOKUP(B2948,'[1]DADOS (OCULTAR)'!$Q$3:$S$135,3,0),"")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3">
      <c r="A2949" s="10" t="str">
        <f>IFERROR(VLOOKUP(B2949,'[1]DADOS (OCULTAR)'!$Q$3:$S$135,3,0),"")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3">
      <c r="A2950" s="10" t="str">
        <f>IFERROR(VLOOKUP(B2950,'[1]DADOS (OCULTAR)'!$Q$3:$S$135,3,0),"")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3">
      <c r="A2951" s="10" t="str">
        <f>IFERROR(VLOOKUP(B2951,'[1]DADOS (OCULTAR)'!$Q$3:$S$135,3,0),"")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3">
      <c r="A2952" s="10" t="str">
        <f>IFERROR(VLOOKUP(B2952,'[1]DADOS (OCULTAR)'!$Q$3:$S$135,3,0),"")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3">
      <c r="A2953" s="10" t="str">
        <f>IFERROR(VLOOKUP(B2953,'[1]DADOS (OCULTAR)'!$Q$3:$S$135,3,0),"")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3">
      <c r="A2954" s="10" t="str">
        <f>IFERROR(VLOOKUP(B2954,'[1]DADOS (OCULTAR)'!$Q$3:$S$135,3,0),"")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3">
      <c r="A2955" s="10" t="str">
        <f>IFERROR(VLOOKUP(B2955,'[1]DADOS (OCULTAR)'!$Q$3:$S$135,3,0),"")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3">
      <c r="A2956" s="10" t="str">
        <f>IFERROR(VLOOKUP(B2956,'[1]DADOS (OCULTAR)'!$Q$3:$S$135,3,0),"")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3">
      <c r="A2957" s="10" t="str">
        <f>IFERROR(VLOOKUP(B2957,'[1]DADOS (OCULTAR)'!$Q$3:$S$135,3,0),"")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3">
      <c r="A2958" s="10" t="str">
        <f>IFERROR(VLOOKUP(B2958,'[1]DADOS (OCULTAR)'!$Q$3:$S$135,3,0),"")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3">
      <c r="A2959" s="10" t="str">
        <f>IFERROR(VLOOKUP(B2959,'[1]DADOS (OCULTAR)'!$Q$3:$S$135,3,0),"")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3">
      <c r="A2960" s="10" t="str">
        <f>IFERROR(VLOOKUP(B2960,'[1]DADOS (OCULTAR)'!$Q$3:$S$135,3,0),"")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3">
      <c r="A2961" s="10" t="str">
        <f>IFERROR(VLOOKUP(B2961,'[1]DADOS (OCULTAR)'!$Q$3:$S$135,3,0),"")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3">
      <c r="A2962" s="10" t="str">
        <f>IFERROR(VLOOKUP(B2962,'[1]DADOS (OCULTAR)'!$Q$3:$S$135,3,0),"")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3">
      <c r="A2963" s="10" t="str">
        <f>IFERROR(VLOOKUP(B2963,'[1]DADOS (OCULTAR)'!$Q$3:$S$135,3,0),"")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3">
      <c r="A2964" s="10" t="str">
        <f>IFERROR(VLOOKUP(B2964,'[1]DADOS (OCULTAR)'!$Q$3:$S$135,3,0),"")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3">
      <c r="A2965" s="10" t="str">
        <f>IFERROR(VLOOKUP(B2965,'[1]DADOS (OCULTAR)'!$Q$3:$S$135,3,0),"")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3">
      <c r="A2966" s="10" t="str">
        <f>IFERROR(VLOOKUP(B2966,'[1]DADOS (OCULTAR)'!$Q$3:$S$135,3,0),"")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3">
      <c r="A2967" s="10" t="str">
        <f>IFERROR(VLOOKUP(B2967,'[1]DADOS (OCULTAR)'!$Q$3:$S$135,3,0),"")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3">
      <c r="A2968" s="10" t="str">
        <f>IFERROR(VLOOKUP(B2968,'[1]DADOS (OCULTAR)'!$Q$3:$S$135,3,0),"")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3">
      <c r="A2969" s="10" t="str">
        <f>IFERROR(VLOOKUP(B2969,'[1]DADOS (OCULTAR)'!$Q$3:$S$135,3,0),"")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3">
      <c r="A2970" s="10" t="str">
        <f>IFERROR(VLOOKUP(B2970,'[1]DADOS (OCULTAR)'!$Q$3:$S$135,3,0),"")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3">
      <c r="A2971" s="10" t="str">
        <f>IFERROR(VLOOKUP(B2971,'[1]DADOS (OCULTAR)'!$Q$3:$S$135,3,0),"")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3">
      <c r="A2972" s="10" t="str">
        <f>IFERROR(VLOOKUP(B2972,'[1]DADOS (OCULTAR)'!$Q$3:$S$135,3,0),"")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3">
      <c r="A2973" s="10" t="str">
        <f>IFERROR(VLOOKUP(B2973,'[1]DADOS (OCULTAR)'!$Q$3:$S$135,3,0),"")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3">
      <c r="A2974" s="10" t="str">
        <f>IFERROR(VLOOKUP(B2974,'[1]DADOS (OCULTAR)'!$Q$3:$S$135,3,0),"")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3">
      <c r="A2975" s="10" t="str">
        <f>IFERROR(VLOOKUP(B2975,'[1]DADOS (OCULTAR)'!$Q$3:$S$135,3,0),"")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3">
      <c r="A2976" s="10" t="str">
        <f>IFERROR(VLOOKUP(B2976,'[1]DADOS (OCULTAR)'!$Q$3:$S$135,3,0),"")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3">
      <c r="A2977" s="10" t="str">
        <f>IFERROR(VLOOKUP(B2977,'[1]DADOS (OCULTAR)'!$Q$3:$S$135,3,0),"")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3">
      <c r="A2978" s="10" t="str">
        <f>IFERROR(VLOOKUP(B2978,'[1]DADOS (OCULTAR)'!$Q$3:$S$135,3,0),"")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3">
      <c r="A2979" s="10" t="str">
        <f>IFERROR(VLOOKUP(B2979,'[1]DADOS (OCULTAR)'!$Q$3:$S$135,3,0),"")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3">
      <c r="A2980" s="10" t="str">
        <f>IFERROR(VLOOKUP(B2980,'[1]DADOS (OCULTAR)'!$Q$3:$S$135,3,0),"")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3">
      <c r="A2981" s="10" t="str">
        <f>IFERROR(VLOOKUP(B2981,'[1]DADOS (OCULTAR)'!$Q$3:$S$135,3,0),"")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3">
      <c r="A2982" s="10" t="str">
        <f>IFERROR(VLOOKUP(B2982,'[1]DADOS (OCULTAR)'!$Q$3:$S$135,3,0),"")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3">
      <c r="A2983" s="10" t="str">
        <f>IFERROR(VLOOKUP(B2983,'[1]DADOS (OCULTAR)'!$Q$3:$S$135,3,0),"")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3">
      <c r="A2984" s="10" t="str">
        <f>IFERROR(VLOOKUP(B2984,'[1]DADOS (OCULTAR)'!$Q$3:$S$135,3,0),"")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3">
      <c r="A2985" s="10" t="str">
        <f>IFERROR(VLOOKUP(B2985,'[1]DADOS (OCULTAR)'!$Q$3:$S$135,3,0),"")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3">
      <c r="A2986" s="10" t="str">
        <f>IFERROR(VLOOKUP(B2986,'[1]DADOS (OCULTAR)'!$Q$3:$S$135,3,0),"")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3">
      <c r="A2987" s="10" t="str">
        <f>IFERROR(VLOOKUP(B2987,'[1]DADOS (OCULTAR)'!$Q$3:$S$135,3,0),"")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3">
      <c r="A2988" s="10" t="str">
        <f>IFERROR(VLOOKUP(B2988,'[1]DADOS (OCULTAR)'!$Q$3:$S$135,3,0),"")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3">
      <c r="A2989" s="10" t="str">
        <f>IFERROR(VLOOKUP(B2989,'[1]DADOS (OCULTAR)'!$Q$3:$S$135,3,0),"")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3">
      <c r="A2990" s="10" t="str">
        <f>IFERROR(VLOOKUP(B2990,'[1]DADOS (OCULTAR)'!$Q$3:$S$135,3,0),"")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3">
      <c r="A2991" s="10" t="str">
        <f>IFERROR(VLOOKUP(B2991,'[1]DADOS (OCULTAR)'!$Q$3:$S$135,3,0),"")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3">
      <c r="A2992" s="10" t="str">
        <f>IFERROR(VLOOKUP(B2992,'[1]DADOS (OCULTAR)'!$Q$3:$S$135,3,0),"")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3">
      <c r="A2993" s="10" t="str">
        <f>IFERROR(VLOOKUP(B2993,'[1]DADOS (OCULTAR)'!$Q$3:$S$135,3,0),"")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3">
      <c r="A2994" s="10" t="str">
        <f>IFERROR(VLOOKUP(B2994,'[1]DADOS (OCULTAR)'!$Q$3:$S$135,3,0),"")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3">
      <c r="A2995" s="10" t="str">
        <f>IFERROR(VLOOKUP(B2995,'[1]DADOS (OCULTAR)'!$Q$3:$S$135,3,0),"")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3">
      <c r="A2996" s="10" t="str">
        <f>IFERROR(VLOOKUP(B2996,'[1]DADOS (OCULTAR)'!$Q$3:$S$135,3,0),"")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3">
      <c r="A2997" s="10" t="str">
        <f>IFERROR(VLOOKUP(B2997,'[1]DADOS (OCULTAR)'!$Q$3:$S$135,3,0),"")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3">
      <c r="A2998" s="10" t="str">
        <f>IFERROR(VLOOKUP(B2998,'[1]DADOS (OCULTAR)'!$Q$3:$S$135,3,0),"")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3">
      <c r="A2999" s="10" t="str">
        <f>IFERROR(VLOOKUP(B2999,'[1]DADOS (OCULTAR)'!$Q$3:$S$135,3,0),"")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3">
      <c r="A3000" s="10" t="str">
        <f>IFERROR(VLOOKUP(B3000,'[1]DADOS (OCULTAR)'!$Q$3:$S$135,3,0),"")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3">
      <c r="A3001" s="10" t="str">
        <f>IFERROR(VLOOKUP(B3001,'[1]DADOS (OCULTAR)'!$Q$3:$S$135,3,0),"")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3">
      <c r="A3002" s="10" t="str">
        <f>IFERROR(VLOOKUP(B3002,'[1]DADOS (OCULTAR)'!$Q$3:$S$135,3,0),"")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3">
      <c r="A3003" s="10" t="str">
        <f>IFERROR(VLOOKUP(B3003,'[1]DADOS (OCULTAR)'!$Q$3:$S$135,3,0),"")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3">
      <c r="A3004" s="10" t="str">
        <f>IFERROR(VLOOKUP(B3004,'[1]DADOS (OCULTAR)'!$Q$3:$S$135,3,0),"")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3">
      <c r="A3005" s="10" t="str">
        <f>IFERROR(VLOOKUP(B3005,'[1]DADOS (OCULTAR)'!$Q$3:$S$135,3,0),"")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3">
      <c r="A3006" s="10" t="str">
        <f>IFERROR(VLOOKUP(B3006,'[1]DADOS (OCULTAR)'!$Q$3:$S$135,3,0),"")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3">
      <c r="A3007" s="10" t="str">
        <f>IFERROR(VLOOKUP(B3007,'[1]DADOS (OCULTAR)'!$Q$3:$S$135,3,0),"")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3">
      <c r="A3008" s="10" t="str">
        <f>IFERROR(VLOOKUP(B3008,'[1]DADOS (OCULTAR)'!$Q$3:$S$135,3,0),"")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3">
      <c r="A3009" s="10" t="str">
        <f>IFERROR(VLOOKUP(B3009,'[1]DADOS (OCULTAR)'!$Q$3:$S$135,3,0),"")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3">
      <c r="A3010" s="10" t="str">
        <f>IFERROR(VLOOKUP(B3010,'[1]DADOS (OCULTAR)'!$Q$3:$S$135,3,0),"")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3">
      <c r="A3011" s="10" t="str">
        <f>IFERROR(VLOOKUP(B3011,'[1]DADOS (OCULTAR)'!$Q$3:$S$135,3,0),"")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3">
      <c r="A3012" s="10" t="str">
        <f>IFERROR(VLOOKUP(B3012,'[1]DADOS (OCULTAR)'!$Q$3:$S$135,3,0),"")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3">
      <c r="A3013" s="10" t="str">
        <f>IFERROR(VLOOKUP(B3013,'[1]DADOS (OCULTAR)'!$Q$3:$S$135,3,0),"")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3">
      <c r="A3014" s="10" t="str">
        <f>IFERROR(VLOOKUP(B3014,'[1]DADOS (OCULTAR)'!$Q$3:$S$135,3,0),"")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3">
      <c r="A3015" s="10" t="str">
        <f>IFERROR(VLOOKUP(B3015,'[1]DADOS (OCULTAR)'!$Q$3:$S$135,3,0),"")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3">
      <c r="A3016" s="10" t="str">
        <f>IFERROR(VLOOKUP(B3016,'[1]DADOS (OCULTAR)'!$Q$3:$S$135,3,0),"")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3">
      <c r="A3017" s="10" t="str">
        <f>IFERROR(VLOOKUP(B3017,'[1]DADOS (OCULTAR)'!$Q$3:$S$135,3,0),"")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3">
      <c r="A3018" s="10" t="str">
        <f>IFERROR(VLOOKUP(B3018,'[1]DADOS (OCULTAR)'!$Q$3:$S$135,3,0),"")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3">
      <c r="A3019" s="10" t="str">
        <f>IFERROR(VLOOKUP(B3019,'[1]DADOS (OCULTAR)'!$Q$3:$S$135,3,0),"")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3">
      <c r="A3020" s="10" t="str">
        <f>IFERROR(VLOOKUP(B3020,'[1]DADOS (OCULTAR)'!$Q$3:$S$135,3,0),"")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3">
      <c r="A3021" s="10" t="str">
        <f>IFERROR(VLOOKUP(B3021,'[1]DADOS (OCULTAR)'!$Q$3:$S$135,3,0),"")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3">
      <c r="A3022" s="10" t="str">
        <f>IFERROR(VLOOKUP(B3022,'[1]DADOS (OCULTAR)'!$Q$3:$S$135,3,0),"")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3">
      <c r="A3023" s="10" t="str">
        <f>IFERROR(VLOOKUP(B3023,'[1]DADOS (OCULTAR)'!$Q$3:$S$135,3,0),"")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3">
      <c r="A3024" s="10" t="str">
        <f>IFERROR(VLOOKUP(B3024,'[1]DADOS (OCULTAR)'!$Q$3:$S$135,3,0),"")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3">
      <c r="A3025" s="10" t="str">
        <f>IFERROR(VLOOKUP(B3025,'[1]DADOS (OCULTAR)'!$Q$3:$S$135,3,0),"")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3">
      <c r="A3026" s="10" t="str">
        <f>IFERROR(VLOOKUP(B3026,'[1]DADOS (OCULTAR)'!$Q$3:$S$135,3,0),"")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3">
      <c r="A3027" s="10" t="str">
        <f>IFERROR(VLOOKUP(B3027,'[1]DADOS (OCULTAR)'!$Q$3:$S$135,3,0),"")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3">
      <c r="A3028" s="10" t="str">
        <f>IFERROR(VLOOKUP(B3028,'[1]DADOS (OCULTAR)'!$Q$3:$S$135,3,0),"")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3">
      <c r="A3029" s="10" t="str">
        <f>IFERROR(VLOOKUP(B3029,'[1]DADOS (OCULTAR)'!$Q$3:$S$135,3,0),"")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3">
      <c r="A3030" s="10" t="str">
        <f>IFERROR(VLOOKUP(B3030,'[1]DADOS (OCULTAR)'!$Q$3:$S$135,3,0),"")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3">
      <c r="A3031" s="10" t="str">
        <f>IFERROR(VLOOKUP(B3031,'[1]DADOS (OCULTAR)'!$Q$3:$S$135,3,0),"")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3">
      <c r="A3032" s="10" t="str">
        <f>IFERROR(VLOOKUP(B3032,'[1]DADOS (OCULTAR)'!$Q$3:$S$135,3,0),"")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3">
      <c r="A3033" s="10" t="str">
        <f>IFERROR(VLOOKUP(B3033,'[1]DADOS (OCULTAR)'!$Q$3:$S$135,3,0),"")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3">
      <c r="A3034" s="10" t="str">
        <f>IFERROR(VLOOKUP(B3034,'[1]DADOS (OCULTAR)'!$Q$3:$S$135,3,0),"")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3">
      <c r="A3035" s="10" t="str">
        <f>IFERROR(VLOOKUP(B3035,'[1]DADOS (OCULTAR)'!$Q$3:$S$135,3,0),"")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3">
      <c r="A3036" s="10" t="str">
        <f>IFERROR(VLOOKUP(B3036,'[1]DADOS (OCULTAR)'!$Q$3:$S$135,3,0),"")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3">
      <c r="A3037" s="10" t="str">
        <f>IFERROR(VLOOKUP(B3037,'[1]DADOS (OCULTAR)'!$Q$3:$S$135,3,0),"")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3">
      <c r="A3038" s="10" t="str">
        <f>IFERROR(VLOOKUP(B3038,'[1]DADOS (OCULTAR)'!$Q$3:$S$135,3,0),"")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3">
      <c r="A3039" s="10" t="str">
        <f>IFERROR(VLOOKUP(B3039,'[1]DADOS (OCULTAR)'!$Q$3:$S$135,3,0),"")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3">
      <c r="A3040" s="10" t="str">
        <f>IFERROR(VLOOKUP(B3040,'[1]DADOS (OCULTAR)'!$Q$3:$S$135,3,0),"")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3">
      <c r="A3041" s="10" t="str">
        <f>IFERROR(VLOOKUP(B3041,'[1]DADOS (OCULTAR)'!$Q$3:$S$135,3,0),"")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3">
      <c r="A3042" s="10" t="str">
        <f>IFERROR(VLOOKUP(B3042,'[1]DADOS (OCULTAR)'!$Q$3:$S$135,3,0),"")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3">
      <c r="A3043" s="10" t="str">
        <f>IFERROR(VLOOKUP(B3043,'[1]DADOS (OCULTAR)'!$Q$3:$S$135,3,0),"")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3">
      <c r="A3044" s="10" t="str">
        <f>IFERROR(VLOOKUP(B3044,'[1]DADOS (OCULTAR)'!$Q$3:$S$135,3,0),"")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3">
      <c r="A3045" s="10" t="str">
        <f>IFERROR(VLOOKUP(B3045,'[1]DADOS (OCULTAR)'!$Q$3:$S$135,3,0),"")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3">
      <c r="A3046" s="10" t="str">
        <f>IFERROR(VLOOKUP(B3046,'[1]DADOS (OCULTAR)'!$Q$3:$S$135,3,0),"")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3">
      <c r="A3047" s="10" t="str">
        <f>IFERROR(VLOOKUP(B3047,'[1]DADOS (OCULTAR)'!$Q$3:$S$135,3,0),"")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3">
      <c r="A3048" s="10" t="str">
        <f>IFERROR(VLOOKUP(B3048,'[1]DADOS (OCULTAR)'!$Q$3:$S$135,3,0),"")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3">
      <c r="A3049" s="10" t="str">
        <f>IFERROR(VLOOKUP(B3049,'[1]DADOS (OCULTAR)'!$Q$3:$S$135,3,0),"")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3">
      <c r="A3050" s="10" t="str">
        <f>IFERROR(VLOOKUP(B3050,'[1]DADOS (OCULTAR)'!$Q$3:$S$135,3,0),"")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3">
      <c r="A3051" s="10" t="str">
        <f>IFERROR(VLOOKUP(B3051,'[1]DADOS (OCULTAR)'!$Q$3:$S$135,3,0),"")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3">
      <c r="A3052" s="10" t="str">
        <f>IFERROR(VLOOKUP(B3052,'[1]DADOS (OCULTAR)'!$Q$3:$S$135,3,0),"")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3">
      <c r="A3053" s="10" t="str">
        <f>IFERROR(VLOOKUP(B3053,'[1]DADOS (OCULTAR)'!$Q$3:$S$135,3,0),"")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3">
      <c r="A3054" s="10" t="str">
        <f>IFERROR(VLOOKUP(B3054,'[1]DADOS (OCULTAR)'!$Q$3:$S$135,3,0),"")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3">
      <c r="A3055" s="10" t="str">
        <f>IFERROR(VLOOKUP(B3055,'[1]DADOS (OCULTAR)'!$Q$3:$S$135,3,0),"")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3">
      <c r="A3056" s="10" t="str">
        <f>IFERROR(VLOOKUP(B3056,'[1]DADOS (OCULTAR)'!$Q$3:$S$135,3,0),"")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3">
      <c r="A3057" s="10" t="str">
        <f>IFERROR(VLOOKUP(B3057,'[1]DADOS (OCULTAR)'!$Q$3:$S$135,3,0),"")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3">
      <c r="A3058" s="10" t="str">
        <f>IFERROR(VLOOKUP(B3058,'[1]DADOS (OCULTAR)'!$Q$3:$S$135,3,0),"")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3">
      <c r="A3059" s="10" t="str">
        <f>IFERROR(VLOOKUP(B3059,'[1]DADOS (OCULTAR)'!$Q$3:$S$135,3,0),"")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3">
      <c r="A3060" s="10" t="str">
        <f>IFERROR(VLOOKUP(B3060,'[1]DADOS (OCULTAR)'!$Q$3:$S$135,3,0),"")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3">
      <c r="A3061" s="10" t="str">
        <f>IFERROR(VLOOKUP(B3061,'[1]DADOS (OCULTAR)'!$Q$3:$S$135,3,0),"")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3">
      <c r="A3062" s="10" t="str">
        <f>IFERROR(VLOOKUP(B3062,'[1]DADOS (OCULTAR)'!$Q$3:$S$135,3,0),"")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3">
      <c r="A3063" s="10" t="str">
        <f>IFERROR(VLOOKUP(B3063,'[1]DADOS (OCULTAR)'!$Q$3:$S$135,3,0),"")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3">
      <c r="A3064" s="10" t="str">
        <f>IFERROR(VLOOKUP(B3064,'[1]DADOS (OCULTAR)'!$Q$3:$S$135,3,0),"")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3">
      <c r="A3065" s="10" t="str">
        <f>IFERROR(VLOOKUP(B3065,'[1]DADOS (OCULTAR)'!$Q$3:$S$135,3,0),"")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3">
      <c r="A3066" s="10" t="str">
        <f>IFERROR(VLOOKUP(B3066,'[1]DADOS (OCULTAR)'!$Q$3:$S$135,3,0),"")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3">
      <c r="A3067" s="10" t="str">
        <f>IFERROR(VLOOKUP(B3067,'[1]DADOS (OCULTAR)'!$Q$3:$S$135,3,0),"")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3">
      <c r="A3068" s="10" t="str">
        <f>IFERROR(VLOOKUP(B3068,'[1]DADOS (OCULTAR)'!$Q$3:$S$135,3,0),"")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3">
      <c r="A3069" s="10" t="str">
        <f>IFERROR(VLOOKUP(B3069,'[1]DADOS (OCULTAR)'!$Q$3:$S$135,3,0),"")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3">
      <c r="A3070" s="10" t="str">
        <f>IFERROR(VLOOKUP(B3070,'[1]DADOS (OCULTAR)'!$Q$3:$S$135,3,0),"")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3">
      <c r="A3071" s="10" t="str">
        <f>IFERROR(VLOOKUP(B3071,'[1]DADOS (OCULTAR)'!$Q$3:$S$135,3,0),"")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3">
      <c r="A3072" s="10" t="str">
        <f>IFERROR(VLOOKUP(B3072,'[1]DADOS (OCULTAR)'!$Q$3:$S$135,3,0),"")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3">
      <c r="A3073" s="10" t="str">
        <f>IFERROR(VLOOKUP(B3073,'[1]DADOS (OCULTAR)'!$Q$3:$S$135,3,0),"")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3">
      <c r="A3074" s="10" t="str">
        <f>IFERROR(VLOOKUP(B3074,'[1]DADOS (OCULTAR)'!$Q$3:$S$135,3,0),"")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3">
      <c r="A3075" s="10" t="str">
        <f>IFERROR(VLOOKUP(B3075,'[1]DADOS (OCULTAR)'!$Q$3:$S$135,3,0),"")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3">
      <c r="A3076" s="10" t="str">
        <f>IFERROR(VLOOKUP(B3076,'[1]DADOS (OCULTAR)'!$Q$3:$S$135,3,0),"")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3">
      <c r="A3077" s="10" t="str">
        <f>IFERROR(VLOOKUP(B3077,'[1]DADOS (OCULTAR)'!$Q$3:$S$135,3,0),"")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3">
      <c r="A3078" s="10" t="str">
        <f>IFERROR(VLOOKUP(B3078,'[1]DADOS (OCULTAR)'!$Q$3:$S$135,3,0),"")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3">
      <c r="A3079" s="10" t="str">
        <f>IFERROR(VLOOKUP(B3079,'[1]DADOS (OCULTAR)'!$Q$3:$S$135,3,0),"")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3">
      <c r="A3080" s="10" t="str">
        <f>IFERROR(VLOOKUP(B3080,'[1]DADOS (OCULTAR)'!$Q$3:$S$135,3,0),"")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3">
      <c r="A3081" s="10" t="str">
        <f>IFERROR(VLOOKUP(B3081,'[1]DADOS (OCULTAR)'!$Q$3:$S$135,3,0),"")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3">
      <c r="A3082" s="10" t="str">
        <f>IFERROR(VLOOKUP(B3082,'[1]DADOS (OCULTAR)'!$Q$3:$S$135,3,0),"")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3">
      <c r="A3083" s="10" t="str">
        <f>IFERROR(VLOOKUP(B3083,'[1]DADOS (OCULTAR)'!$Q$3:$S$135,3,0),"")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3">
      <c r="A3084" s="10" t="str">
        <f>IFERROR(VLOOKUP(B3084,'[1]DADOS (OCULTAR)'!$Q$3:$S$135,3,0),"")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3">
      <c r="A3085" s="10" t="str">
        <f>IFERROR(VLOOKUP(B3085,'[1]DADOS (OCULTAR)'!$Q$3:$S$135,3,0),"")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3">
      <c r="A3086" s="10" t="str">
        <f>IFERROR(VLOOKUP(B3086,'[1]DADOS (OCULTAR)'!$Q$3:$S$135,3,0),"")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3">
      <c r="A3087" s="10" t="str">
        <f>IFERROR(VLOOKUP(B3087,'[1]DADOS (OCULTAR)'!$Q$3:$S$135,3,0),"")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3">
      <c r="A3088" s="10" t="str">
        <f>IFERROR(VLOOKUP(B3088,'[1]DADOS (OCULTAR)'!$Q$3:$S$135,3,0),"")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3">
      <c r="A3089" s="10" t="str">
        <f>IFERROR(VLOOKUP(B3089,'[1]DADOS (OCULTAR)'!$Q$3:$S$135,3,0),"")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3">
      <c r="A3090" s="10" t="str">
        <f>IFERROR(VLOOKUP(B3090,'[1]DADOS (OCULTAR)'!$Q$3:$S$135,3,0),"")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3">
      <c r="A3091" s="10" t="str">
        <f>IFERROR(VLOOKUP(B3091,'[1]DADOS (OCULTAR)'!$Q$3:$S$135,3,0),"")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3">
      <c r="A3092" s="10" t="str">
        <f>IFERROR(VLOOKUP(B3092,'[1]DADOS (OCULTAR)'!$Q$3:$S$135,3,0),"")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3">
      <c r="A3093" s="10" t="str">
        <f>IFERROR(VLOOKUP(B3093,'[1]DADOS (OCULTAR)'!$Q$3:$S$135,3,0),"")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3">
      <c r="A3094" s="10" t="str">
        <f>IFERROR(VLOOKUP(B3094,'[1]DADOS (OCULTAR)'!$Q$3:$S$135,3,0),"")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3">
      <c r="A3095" s="10" t="str">
        <f>IFERROR(VLOOKUP(B3095,'[1]DADOS (OCULTAR)'!$Q$3:$S$135,3,0),"")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3">
      <c r="A3096" s="10" t="str">
        <f>IFERROR(VLOOKUP(B3096,'[1]DADOS (OCULTAR)'!$Q$3:$S$135,3,0),"")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3">
      <c r="A3097" s="10" t="str">
        <f>IFERROR(VLOOKUP(B3097,'[1]DADOS (OCULTAR)'!$Q$3:$S$135,3,0),"")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3">
      <c r="A3098" s="10" t="str">
        <f>IFERROR(VLOOKUP(B3098,'[1]DADOS (OCULTAR)'!$Q$3:$S$135,3,0),"")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3">
      <c r="A3099" s="10" t="str">
        <f>IFERROR(VLOOKUP(B3099,'[1]DADOS (OCULTAR)'!$Q$3:$S$135,3,0),"")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3">
      <c r="A3100" s="10" t="str">
        <f>IFERROR(VLOOKUP(B3100,'[1]DADOS (OCULTAR)'!$Q$3:$S$135,3,0),"")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3">
      <c r="A3101" s="10" t="str">
        <f>IFERROR(VLOOKUP(B3101,'[1]DADOS (OCULTAR)'!$Q$3:$S$135,3,0),"")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3">
      <c r="A3102" s="10" t="str">
        <f>IFERROR(VLOOKUP(B3102,'[1]DADOS (OCULTAR)'!$Q$3:$S$135,3,0),"")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3">
      <c r="A3103" s="10" t="str">
        <f>IFERROR(VLOOKUP(B3103,'[1]DADOS (OCULTAR)'!$Q$3:$S$135,3,0),"")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3">
      <c r="A3104" s="10" t="str">
        <f>IFERROR(VLOOKUP(B3104,'[1]DADOS (OCULTAR)'!$Q$3:$S$135,3,0),"")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3">
      <c r="A3105" s="10" t="str">
        <f>IFERROR(VLOOKUP(B3105,'[1]DADOS (OCULTAR)'!$Q$3:$S$135,3,0),"")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3">
      <c r="A3106" s="10" t="str">
        <f>IFERROR(VLOOKUP(B3106,'[1]DADOS (OCULTAR)'!$Q$3:$S$135,3,0),"")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3">
      <c r="A3107" s="10" t="str">
        <f>IFERROR(VLOOKUP(B3107,'[1]DADOS (OCULTAR)'!$Q$3:$S$135,3,0),"")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3">
      <c r="A3108" s="10" t="str">
        <f>IFERROR(VLOOKUP(B3108,'[1]DADOS (OCULTAR)'!$Q$3:$S$135,3,0),"")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3">
      <c r="A3109" s="10" t="str">
        <f>IFERROR(VLOOKUP(B3109,'[1]DADOS (OCULTAR)'!$Q$3:$S$135,3,0),"")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3">
      <c r="A3110" s="10" t="str">
        <f>IFERROR(VLOOKUP(B3110,'[1]DADOS (OCULTAR)'!$Q$3:$S$135,3,0),"")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3">
      <c r="A3111" s="10" t="str">
        <f>IFERROR(VLOOKUP(B3111,'[1]DADOS (OCULTAR)'!$Q$3:$S$135,3,0),"")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3">
      <c r="A3112" s="10" t="str">
        <f>IFERROR(VLOOKUP(B3112,'[1]DADOS (OCULTAR)'!$Q$3:$S$135,3,0),"")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3">
      <c r="A3113" s="10" t="str">
        <f>IFERROR(VLOOKUP(B3113,'[1]DADOS (OCULTAR)'!$Q$3:$S$135,3,0),"")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3">
      <c r="A3114" s="10" t="str">
        <f>IFERROR(VLOOKUP(B3114,'[1]DADOS (OCULTAR)'!$Q$3:$S$135,3,0),"")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3">
      <c r="A3115" s="10" t="str">
        <f>IFERROR(VLOOKUP(B3115,'[1]DADOS (OCULTAR)'!$Q$3:$S$135,3,0),"")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3">
      <c r="A3116" s="10" t="str">
        <f>IFERROR(VLOOKUP(B3116,'[1]DADOS (OCULTAR)'!$Q$3:$S$135,3,0),"")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3">
      <c r="A3117" s="10" t="str">
        <f>IFERROR(VLOOKUP(B3117,'[1]DADOS (OCULTAR)'!$Q$3:$S$135,3,0),"")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3">
      <c r="A3118" s="10" t="str">
        <f>IFERROR(VLOOKUP(B3118,'[1]DADOS (OCULTAR)'!$Q$3:$S$135,3,0),"")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3">
      <c r="A3119" s="10" t="str">
        <f>IFERROR(VLOOKUP(B3119,'[1]DADOS (OCULTAR)'!$Q$3:$S$135,3,0),"")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3">
      <c r="A3120" s="10" t="str">
        <f>IFERROR(VLOOKUP(B3120,'[1]DADOS (OCULTAR)'!$Q$3:$S$135,3,0),"")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3">
      <c r="A3121" s="10" t="str">
        <f>IFERROR(VLOOKUP(B3121,'[1]DADOS (OCULTAR)'!$Q$3:$S$135,3,0),"")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3">
      <c r="A3122" s="10" t="str">
        <f>IFERROR(VLOOKUP(B3122,'[1]DADOS (OCULTAR)'!$Q$3:$S$135,3,0),"")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3">
      <c r="A3123" s="10" t="str">
        <f>IFERROR(VLOOKUP(B3123,'[1]DADOS (OCULTAR)'!$Q$3:$S$135,3,0),"")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3">
      <c r="A3124" s="10" t="str">
        <f>IFERROR(VLOOKUP(B3124,'[1]DADOS (OCULTAR)'!$Q$3:$S$135,3,0),"")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3">
      <c r="A3125" s="10" t="str">
        <f>IFERROR(VLOOKUP(B3125,'[1]DADOS (OCULTAR)'!$Q$3:$S$135,3,0),"")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3">
      <c r="A3126" s="10" t="str">
        <f>IFERROR(VLOOKUP(B3126,'[1]DADOS (OCULTAR)'!$Q$3:$S$135,3,0),"")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3">
      <c r="A3127" s="10" t="str">
        <f>IFERROR(VLOOKUP(B3127,'[1]DADOS (OCULTAR)'!$Q$3:$S$135,3,0),"")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3">
      <c r="A3128" s="10" t="str">
        <f>IFERROR(VLOOKUP(B3128,'[1]DADOS (OCULTAR)'!$Q$3:$S$135,3,0),"")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3">
      <c r="A3129" s="10" t="str">
        <f>IFERROR(VLOOKUP(B3129,'[1]DADOS (OCULTAR)'!$Q$3:$S$135,3,0),"")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3">
      <c r="A3130" s="10" t="str">
        <f>IFERROR(VLOOKUP(B3130,'[1]DADOS (OCULTAR)'!$Q$3:$S$135,3,0),"")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3">
      <c r="A3131" s="10" t="str">
        <f>IFERROR(VLOOKUP(B3131,'[1]DADOS (OCULTAR)'!$Q$3:$S$135,3,0),"")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3">
      <c r="A3132" s="10" t="str">
        <f>IFERROR(VLOOKUP(B3132,'[1]DADOS (OCULTAR)'!$Q$3:$S$135,3,0),"")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3">
      <c r="A3133" s="10" t="str">
        <f>IFERROR(VLOOKUP(B3133,'[1]DADOS (OCULTAR)'!$Q$3:$S$135,3,0),"")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3">
      <c r="A3134" s="10" t="str">
        <f>IFERROR(VLOOKUP(B3134,'[1]DADOS (OCULTAR)'!$Q$3:$S$135,3,0),"")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3">
      <c r="A3135" s="10" t="str">
        <f>IFERROR(VLOOKUP(B3135,'[1]DADOS (OCULTAR)'!$Q$3:$S$135,3,0),"")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3">
      <c r="A3136" s="10" t="str">
        <f>IFERROR(VLOOKUP(B3136,'[1]DADOS (OCULTAR)'!$Q$3:$S$135,3,0),"")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3">
      <c r="A3137" s="10" t="str">
        <f>IFERROR(VLOOKUP(B3137,'[1]DADOS (OCULTAR)'!$Q$3:$S$135,3,0),"")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3">
      <c r="A3138" s="10" t="str">
        <f>IFERROR(VLOOKUP(B3138,'[1]DADOS (OCULTAR)'!$Q$3:$S$135,3,0),"")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3">
      <c r="A3139" s="10" t="str">
        <f>IFERROR(VLOOKUP(B3139,'[1]DADOS (OCULTAR)'!$Q$3:$S$135,3,0),"")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3">
      <c r="A3140" s="10" t="str">
        <f>IFERROR(VLOOKUP(B3140,'[1]DADOS (OCULTAR)'!$Q$3:$S$135,3,0),"")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3">
      <c r="A3141" s="10" t="str">
        <f>IFERROR(VLOOKUP(B3141,'[1]DADOS (OCULTAR)'!$Q$3:$S$135,3,0),"")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3">
      <c r="A3142" s="10" t="str">
        <f>IFERROR(VLOOKUP(B3142,'[1]DADOS (OCULTAR)'!$Q$3:$S$135,3,0),"")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3">
      <c r="A3143" s="10" t="str">
        <f>IFERROR(VLOOKUP(B3143,'[1]DADOS (OCULTAR)'!$Q$3:$S$135,3,0),"")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3">
      <c r="A3144" s="10" t="str">
        <f>IFERROR(VLOOKUP(B3144,'[1]DADOS (OCULTAR)'!$Q$3:$S$135,3,0),"")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3">
      <c r="A3145" s="10" t="str">
        <f>IFERROR(VLOOKUP(B3145,'[1]DADOS (OCULTAR)'!$Q$3:$S$135,3,0),"")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3">
      <c r="A3146" s="10" t="str">
        <f>IFERROR(VLOOKUP(B3146,'[1]DADOS (OCULTAR)'!$Q$3:$S$135,3,0),"")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3">
      <c r="A3147" s="10" t="str">
        <f>IFERROR(VLOOKUP(B3147,'[1]DADOS (OCULTAR)'!$Q$3:$S$135,3,0),"")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3">
      <c r="A3148" s="10" t="str">
        <f>IFERROR(VLOOKUP(B3148,'[1]DADOS (OCULTAR)'!$Q$3:$S$135,3,0),"")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3">
      <c r="A3149" s="10" t="str">
        <f>IFERROR(VLOOKUP(B3149,'[1]DADOS (OCULTAR)'!$Q$3:$S$135,3,0),"")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3">
      <c r="A3150" s="10" t="str">
        <f>IFERROR(VLOOKUP(B3150,'[1]DADOS (OCULTAR)'!$Q$3:$S$135,3,0),"")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3">
      <c r="A3151" s="10" t="str">
        <f>IFERROR(VLOOKUP(B3151,'[1]DADOS (OCULTAR)'!$Q$3:$S$135,3,0),"")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3">
      <c r="A3152" s="10" t="str">
        <f>IFERROR(VLOOKUP(B3152,'[1]DADOS (OCULTAR)'!$Q$3:$S$135,3,0),"")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3">
      <c r="A3153" s="10" t="str">
        <f>IFERROR(VLOOKUP(B3153,'[1]DADOS (OCULTAR)'!$Q$3:$S$135,3,0),"")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3">
      <c r="A3154" s="10" t="str">
        <f>IFERROR(VLOOKUP(B3154,'[1]DADOS (OCULTAR)'!$Q$3:$S$135,3,0),"")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3">
      <c r="A3155" s="10" t="str">
        <f>IFERROR(VLOOKUP(B3155,'[1]DADOS (OCULTAR)'!$Q$3:$S$135,3,0),"")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3">
      <c r="A3156" s="10" t="str">
        <f>IFERROR(VLOOKUP(B3156,'[1]DADOS (OCULTAR)'!$Q$3:$S$135,3,0),"")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3">
      <c r="A3157" s="10" t="str">
        <f>IFERROR(VLOOKUP(B3157,'[1]DADOS (OCULTAR)'!$Q$3:$S$135,3,0),"")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3">
      <c r="A3158" s="10" t="str">
        <f>IFERROR(VLOOKUP(B3158,'[1]DADOS (OCULTAR)'!$Q$3:$S$135,3,0),"")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3">
      <c r="A3159" s="10" t="str">
        <f>IFERROR(VLOOKUP(B3159,'[1]DADOS (OCULTAR)'!$Q$3:$S$135,3,0),"")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3">
      <c r="A3160" s="10" t="str">
        <f>IFERROR(VLOOKUP(B3160,'[1]DADOS (OCULTAR)'!$Q$3:$S$135,3,0),"")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3">
      <c r="A3161" s="10" t="str">
        <f>IFERROR(VLOOKUP(B3161,'[1]DADOS (OCULTAR)'!$Q$3:$S$135,3,0),"")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3">
      <c r="A3162" s="10" t="str">
        <f>IFERROR(VLOOKUP(B3162,'[1]DADOS (OCULTAR)'!$Q$3:$S$135,3,0),"")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3">
      <c r="A3163" s="10" t="str">
        <f>IFERROR(VLOOKUP(B3163,'[1]DADOS (OCULTAR)'!$Q$3:$S$135,3,0),"")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3">
      <c r="A3164" s="10" t="str">
        <f>IFERROR(VLOOKUP(B3164,'[1]DADOS (OCULTAR)'!$Q$3:$S$135,3,0),"")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3">
      <c r="A3165" s="10" t="str">
        <f>IFERROR(VLOOKUP(B3165,'[1]DADOS (OCULTAR)'!$Q$3:$S$135,3,0),"")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3">
      <c r="A3166" s="10" t="str">
        <f>IFERROR(VLOOKUP(B3166,'[1]DADOS (OCULTAR)'!$Q$3:$S$135,3,0),"")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3">
      <c r="A3167" s="10" t="str">
        <f>IFERROR(VLOOKUP(B3167,'[1]DADOS (OCULTAR)'!$Q$3:$S$135,3,0),"")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3">
      <c r="A3168" s="10" t="str">
        <f>IFERROR(VLOOKUP(B3168,'[1]DADOS (OCULTAR)'!$Q$3:$S$135,3,0),"")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3">
      <c r="A3169" s="10" t="str">
        <f>IFERROR(VLOOKUP(B3169,'[1]DADOS (OCULTAR)'!$Q$3:$S$135,3,0),"")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3">
      <c r="A3170" s="10" t="str">
        <f>IFERROR(VLOOKUP(B3170,'[1]DADOS (OCULTAR)'!$Q$3:$S$135,3,0),"")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3">
      <c r="A3171" s="10" t="str">
        <f>IFERROR(VLOOKUP(B3171,'[1]DADOS (OCULTAR)'!$Q$3:$S$135,3,0),"")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3">
      <c r="A3172" s="10" t="str">
        <f>IFERROR(VLOOKUP(B3172,'[1]DADOS (OCULTAR)'!$Q$3:$S$135,3,0),"")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3">
      <c r="A3173" s="10" t="str">
        <f>IFERROR(VLOOKUP(B3173,'[1]DADOS (OCULTAR)'!$Q$3:$S$135,3,0),"")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3">
      <c r="A3174" s="10" t="str">
        <f>IFERROR(VLOOKUP(B3174,'[1]DADOS (OCULTAR)'!$Q$3:$S$135,3,0),"")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3">
      <c r="A3175" s="10" t="str">
        <f>IFERROR(VLOOKUP(B3175,'[1]DADOS (OCULTAR)'!$Q$3:$S$135,3,0),"")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3">
      <c r="A3176" s="10" t="str">
        <f>IFERROR(VLOOKUP(B3176,'[1]DADOS (OCULTAR)'!$Q$3:$S$135,3,0),"")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3">
      <c r="A3177" s="10" t="str">
        <f>IFERROR(VLOOKUP(B3177,'[1]DADOS (OCULTAR)'!$Q$3:$S$135,3,0),"")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3">
      <c r="A3178" s="10" t="str">
        <f>IFERROR(VLOOKUP(B3178,'[1]DADOS (OCULTAR)'!$Q$3:$S$135,3,0),"")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3">
      <c r="A3179" s="10" t="str">
        <f>IFERROR(VLOOKUP(B3179,'[1]DADOS (OCULTAR)'!$Q$3:$S$135,3,0),"")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3">
      <c r="A3180" s="10" t="str">
        <f>IFERROR(VLOOKUP(B3180,'[1]DADOS (OCULTAR)'!$Q$3:$S$135,3,0),"")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3">
      <c r="A3181" s="10" t="str">
        <f>IFERROR(VLOOKUP(B3181,'[1]DADOS (OCULTAR)'!$Q$3:$S$135,3,0),"")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3">
      <c r="A3182" s="10" t="str">
        <f>IFERROR(VLOOKUP(B3182,'[1]DADOS (OCULTAR)'!$Q$3:$S$135,3,0),"")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3">
      <c r="A3183" s="10" t="str">
        <f>IFERROR(VLOOKUP(B3183,'[1]DADOS (OCULTAR)'!$Q$3:$S$135,3,0),"")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3">
      <c r="A3184" s="10" t="str">
        <f>IFERROR(VLOOKUP(B3184,'[1]DADOS (OCULTAR)'!$Q$3:$S$135,3,0),"")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3">
      <c r="A3185" s="10" t="str">
        <f>IFERROR(VLOOKUP(B3185,'[1]DADOS (OCULTAR)'!$Q$3:$S$135,3,0),"")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3">
      <c r="A3186" s="10" t="str">
        <f>IFERROR(VLOOKUP(B3186,'[1]DADOS (OCULTAR)'!$Q$3:$S$135,3,0),"")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3">
      <c r="A3187" s="10" t="str">
        <f>IFERROR(VLOOKUP(B3187,'[1]DADOS (OCULTAR)'!$Q$3:$S$135,3,0),"")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3">
      <c r="A3188" s="10" t="str">
        <f>IFERROR(VLOOKUP(B3188,'[1]DADOS (OCULTAR)'!$Q$3:$S$135,3,0),"")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3">
      <c r="A3189" s="10" t="str">
        <f>IFERROR(VLOOKUP(B3189,'[1]DADOS (OCULTAR)'!$Q$3:$S$135,3,0),"")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3">
      <c r="A3190" s="10" t="str">
        <f>IFERROR(VLOOKUP(B3190,'[1]DADOS (OCULTAR)'!$Q$3:$S$135,3,0),"")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3">
      <c r="A3191" s="10" t="str">
        <f>IFERROR(VLOOKUP(B3191,'[1]DADOS (OCULTAR)'!$Q$3:$S$135,3,0),"")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3">
      <c r="A3192" s="10" t="str">
        <f>IFERROR(VLOOKUP(B3192,'[1]DADOS (OCULTAR)'!$Q$3:$S$135,3,0),"")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3">
      <c r="A3193" s="10" t="str">
        <f>IFERROR(VLOOKUP(B3193,'[1]DADOS (OCULTAR)'!$Q$3:$S$135,3,0),"")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3">
      <c r="A3194" s="10" t="str">
        <f>IFERROR(VLOOKUP(B3194,'[1]DADOS (OCULTAR)'!$Q$3:$S$135,3,0),"")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3">
      <c r="A3195" s="10" t="str">
        <f>IFERROR(VLOOKUP(B3195,'[1]DADOS (OCULTAR)'!$Q$3:$S$135,3,0),"")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3">
      <c r="A3196" s="10" t="str">
        <f>IFERROR(VLOOKUP(B3196,'[1]DADOS (OCULTAR)'!$Q$3:$S$135,3,0),"")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3">
      <c r="A3197" s="10" t="str">
        <f>IFERROR(VLOOKUP(B3197,'[1]DADOS (OCULTAR)'!$Q$3:$S$135,3,0),"")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3">
      <c r="A3198" s="10" t="str">
        <f>IFERROR(VLOOKUP(B3198,'[1]DADOS (OCULTAR)'!$Q$3:$S$135,3,0),"")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3">
      <c r="A3199" s="10" t="str">
        <f>IFERROR(VLOOKUP(B3199,'[1]DADOS (OCULTAR)'!$Q$3:$S$135,3,0),"")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3">
      <c r="A3200" s="10" t="str">
        <f>IFERROR(VLOOKUP(B3200,'[1]DADOS (OCULTAR)'!$Q$3:$S$135,3,0),"")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3">
      <c r="A3201" s="10" t="str">
        <f>IFERROR(VLOOKUP(B3201,'[1]DADOS (OCULTAR)'!$Q$3:$S$135,3,0),"")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3">
      <c r="A3202" s="10" t="str">
        <f>IFERROR(VLOOKUP(B3202,'[1]DADOS (OCULTAR)'!$Q$3:$S$135,3,0),"")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3">
      <c r="A3203" s="10" t="str">
        <f>IFERROR(VLOOKUP(B3203,'[1]DADOS (OCULTAR)'!$Q$3:$S$135,3,0),"")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3">
      <c r="A3204" s="10" t="str">
        <f>IFERROR(VLOOKUP(B3204,'[1]DADOS (OCULTAR)'!$Q$3:$S$135,3,0),"")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3">
      <c r="A3205" s="10" t="str">
        <f>IFERROR(VLOOKUP(B3205,'[1]DADOS (OCULTAR)'!$Q$3:$S$135,3,0),"")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3">
      <c r="A3206" s="10" t="str">
        <f>IFERROR(VLOOKUP(B3206,'[1]DADOS (OCULTAR)'!$Q$3:$S$135,3,0),"")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3">
      <c r="A3207" s="10" t="str">
        <f>IFERROR(VLOOKUP(B3207,'[1]DADOS (OCULTAR)'!$Q$3:$S$135,3,0),"")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3">
      <c r="A3208" s="10" t="str">
        <f>IFERROR(VLOOKUP(B3208,'[1]DADOS (OCULTAR)'!$Q$3:$S$135,3,0),"")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3">
      <c r="A3209" s="10" t="str">
        <f>IFERROR(VLOOKUP(B3209,'[1]DADOS (OCULTAR)'!$Q$3:$S$135,3,0),"")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3">
      <c r="A3210" s="10" t="str">
        <f>IFERROR(VLOOKUP(B3210,'[1]DADOS (OCULTAR)'!$Q$3:$S$135,3,0),"")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3">
      <c r="A3211" s="10" t="str">
        <f>IFERROR(VLOOKUP(B3211,'[1]DADOS (OCULTAR)'!$Q$3:$S$135,3,0),"")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3">
      <c r="A3212" s="10" t="str">
        <f>IFERROR(VLOOKUP(B3212,'[1]DADOS (OCULTAR)'!$Q$3:$S$135,3,0),"")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3">
      <c r="A3213" s="10" t="str">
        <f>IFERROR(VLOOKUP(B3213,'[1]DADOS (OCULTAR)'!$Q$3:$S$135,3,0),"")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3">
      <c r="A3214" s="10" t="str">
        <f>IFERROR(VLOOKUP(B3214,'[1]DADOS (OCULTAR)'!$Q$3:$S$135,3,0),"")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3">
      <c r="A3215" s="10" t="str">
        <f>IFERROR(VLOOKUP(B3215,'[1]DADOS (OCULTAR)'!$Q$3:$S$135,3,0),"")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3">
      <c r="A3216" s="10" t="str">
        <f>IFERROR(VLOOKUP(B3216,'[1]DADOS (OCULTAR)'!$Q$3:$S$135,3,0),"")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3">
      <c r="A3217" s="10" t="str">
        <f>IFERROR(VLOOKUP(B3217,'[1]DADOS (OCULTAR)'!$Q$3:$S$135,3,0),"")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3">
      <c r="A3218" s="10" t="str">
        <f>IFERROR(VLOOKUP(B3218,'[1]DADOS (OCULTAR)'!$Q$3:$S$135,3,0),"")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3">
      <c r="A3219" s="10" t="str">
        <f>IFERROR(VLOOKUP(B3219,'[1]DADOS (OCULTAR)'!$Q$3:$S$135,3,0),"")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3">
      <c r="A3220" s="10" t="str">
        <f>IFERROR(VLOOKUP(B3220,'[1]DADOS (OCULTAR)'!$Q$3:$S$135,3,0),"")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3">
      <c r="A3221" s="10" t="str">
        <f>IFERROR(VLOOKUP(B3221,'[1]DADOS (OCULTAR)'!$Q$3:$S$135,3,0),"")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3">
      <c r="A3222" s="10" t="str">
        <f>IFERROR(VLOOKUP(B3222,'[1]DADOS (OCULTAR)'!$Q$3:$S$135,3,0),"")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3">
      <c r="A3223" s="10" t="str">
        <f>IFERROR(VLOOKUP(B3223,'[1]DADOS (OCULTAR)'!$Q$3:$S$135,3,0),"")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3">
      <c r="A3224" s="10" t="str">
        <f>IFERROR(VLOOKUP(B3224,'[1]DADOS (OCULTAR)'!$Q$3:$S$135,3,0),"")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3">
      <c r="A3225" s="10" t="str">
        <f>IFERROR(VLOOKUP(B3225,'[1]DADOS (OCULTAR)'!$Q$3:$S$135,3,0),"")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3">
      <c r="A3226" s="10" t="str">
        <f>IFERROR(VLOOKUP(B3226,'[1]DADOS (OCULTAR)'!$Q$3:$S$135,3,0),"")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3">
      <c r="A3227" s="10" t="str">
        <f>IFERROR(VLOOKUP(B3227,'[1]DADOS (OCULTAR)'!$Q$3:$S$135,3,0),"")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3">
      <c r="A3228" s="10" t="str">
        <f>IFERROR(VLOOKUP(B3228,'[1]DADOS (OCULTAR)'!$Q$3:$S$135,3,0),"")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3">
      <c r="A3229" s="10" t="str">
        <f>IFERROR(VLOOKUP(B3229,'[1]DADOS (OCULTAR)'!$Q$3:$S$135,3,0),"")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3">
      <c r="A3230" s="10" t="str">
        <f>IFERROR(VLOOKUP(B3230,'[1]DADOS (OCULTAR)'!$Q$3:$S$135,3,0),"")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3">
      <c r="A3231" s="10" t="str">
        <f>IFERROR(VLOOKUP(B3231,'[1]DADOS (OCULTAR)'!$Q$3:$S$135,3,0),"")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3">
      <c r="A3232" s="10" t="str">
        <f>IFERROR(VLOOKUP(B3232,'[1]DADOS (OCULTAR)'!$Q$3:$S$135,3,0),"")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3">
      <c r="A3233" s="10" t="str">
        <f>IFERROR(VLOOKUP(B3233,'[1]DADOS (OCULTAR)'!$Q$3:$S$135,3,0),"")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3">
      <c r="A3234" s="10" t="str">
        <f>IFERROR(VLOOKUP(B3234,'[1]DADOS (OCULTAR)'!$Q$3:$S$135,3,0),"")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3">
      <c r="A3235" s="10" t="str">
        <f>IFERROR(VLOOKUP(B3235,'[1]DADOS (OCULTAR)'!$Q$3:$S$135,3,0),"")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3">
      <c r="A3236" s="10" t="str">
        <f>IFERROR(VLOOKUP(B3236,'[1]DADOS (OCULTAR)'!$Q$3:$S$135,3,0),"")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3">
      <c r="A3237" s="10" t="str">
        <f>IFERROR(VLOOKUP(B3237,'[1]DADOS (OCULTAR)'!$Q$3:$S$135,3,0),"")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3">
      <c r="A3238" s="10" t="str">
        <f>IFERROR(VLOOKUP(B3238,'[1]DADOS (OCULTAR)'!$Q$3:$S$135,3,0),"")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3">
      <c r="A3239" s="10" t="str">
        <f>IFERROR(VLOOKUP(B3239,'[1]DADOS (OCULTAR)'!$Q$3:$S$135,3,0),"")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3">
      <c r="A3240" s="10" t="str">
        <f>IFERROR(VLOOKUP(B3240,'[1]DADOS (OCULTAR)'!$Q$3:$S$135,3,0),"")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3">
      <c r="A3241" s="10" t="str">
        <f>IFERROR(VLOOKUP(B3241,'[1]DADOS (OCULTAR)'!$Q$3:$S$135,3,0),"")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3">
      <c r="A3242" s="10" t="str">
        <f>IFERROR(VLOOKUP(B3242,'[1]DADOS (OCULTAR)'!$Q$3:$S$135,3,0),"")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3">
      <c r="A3243" s="10" t="str">
        <f>IFERROR(VLOOKUP(B3243,'[1]DADOS (OCULTAR)'!$Q$3:$S$135,3,0),"")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3">
      <c r="A3244" s="10" t="str">
        <f>IFERROR(VLOOKUP(B3244,'[1]DADOS (OCULTAR)'!$Q$3:$S$135,3,0),"")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3">
      <c r="A3245" s="10" t="str">
        <f>IFERROR(VLOOKUP(B3245,'[1]DADOS (OCULTAR)'!$Q$3:$S$135,3,0),"")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3">
      <c r="A3246" s="10" t="str">
        <f>IFERROR(VLOOKUP(B3246,'[1]DADOS (OCULTAR)'!$Q$3:$S$135,3,0),"")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3">
      <c r="A3247" s="10" t="str">
        <f>IFERROR(VLOOKUP(B3247,'[1]DADOS (OCULTAR)'!$Q$3:$S$135,3,0),"")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3">
      <c r="A3248" s="10" t="str">
        <f>IFERROR(VLOOKUP(B3248,'[1]DADOS (OCULTAR)'!$Q$3:$S$135,3,0),"")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3">
      <c r="A3249" s="10" t="str">
        <f>IFERROR(VLOOKUP(B3249,'[1]DADOS (OCULTAR)'!$Q$3:$S$135,3,0),"")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3">
      <c r="A3250" s="10" t="str">
        <f>IFERROR(VLOOKUP(B3250,'[1]DADOS (OCULTAR)'!$Q$3:$S$135,3,0),"")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3">
      <c r="A3251" s="10" t="str">
        <f>IFERROR(VLOOKUP(B3251,'[1]DADOS (OCULTAR)'!$Q$3:$S$135,3,0),"")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3">
      <c r="A3252" s="10" t="str">
        <f>IFERROR(VLOOKUP(B3252,'[1]DADOS (OCULTAR)'!$Q$3:$S$135,3,0),"")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3">
      <c r="A3253" s="10" t="str">
        <f>IFERROR(VLOOKUP(B3253,'[1]DADOS (OCULTAR)'!$Q$3:$S$135,3,0),"")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3">
      <c r="A3254" s="10" t="str">
        <f>IFERROR(VLOOKUP(B3254,'[1]DADOS (OCULTAR)'!$Q$3:$S$135,3,0),"")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3">
      <c r="A3255" s="10" t="str">
        <f>IFERROR(VLOOKUP(B3255,'[1]DADOS (OCULTAR)'!$Q$3:$S$135,3,0),"")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3">
      <c r="A3256" s="10" t="str">
        <f>IFERROR(VLOOKUP(B3256,'[1]DADOS (OCULTAR)'!$Q$3:$S$135,3,0),"")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3">
      <c r="A3257" s="10" t="str">
        <f>IFERROR(VLOOKUP(B3257,'[1]DADOS (OCULTAR)'!$Q$3:$S$135,3,0),"")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3">
      <c r="A3258" s="10" t="str">
        <f>IFERROR(VLOOKUP(B3258,'[1]DADOS (OCULTAR)'!$Q$3:$S$135,3,0),"")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3">
      <c r="A3259" s="10" t="str">
        <f>IFERROR(VLOOKUP(B3259,'[1]DADOS (OCULTAR)'!$Q$3:$S$135,3,0),"")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3">
      <c r="A3260" s="10" t="str">
        <f>IFERROR(VLOOKUP(B3260,'[1]DADOS (OCULTAR)'!$Q$3:$S$135,3,0),"")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3">
      <c r="A3261" s="10" t="str">
        <f>IFERROR(VLOOKUP(B3261,'[1]DADOS (OCULTAR)'!$Q$3:$S$135,3,0),"")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3">
      <c r="A3262" s="10" t="str">
        <f>IFERROR(VLOOKUP(B3262,'[1]DADOS (OCULTAR)'!$Q$3:$S$135,3,0),"")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3">
      <c r="A3263" s="10" t="str">
        <f>IFERROR(VLOOKUP(B3263,'[1]DADOS (OCULTAR)'!$Q$3:$S$135,3,0),"")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3">
      <c r="A3264" s="10" t="str">
        <f>IFERROR(VLOOKUP(B3264,'[1]DADOS (OCULTAR)'!$Q$3:$S$135,3,0),"")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3">
      <c r="A3265" s="10" t="str">
        <f>IFERROR(VLOOKUP(B3265,'[1]DADOS (OCULTAR)'!$Q$3:$S$135,3,0),"")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3">
      <c r="A3266" s="10" t="str">
        <f>IFERROR(VLOOKUP(B3266,'[1]DADOS (OCULTAR)'!$Q$3:$S$135,3,0),"")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3">
      <c r="A3267" s="10" t="str">
        <f>IFERROR(VLOOKUP(B3267,'[1]DADOS (OCULTAR)'!$Q$3:$S$135,3,0),"")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3">
      <c r="A3268" s="10" t="str">
        <f>IFERROR(VLOOKUP(B3268,'[1]DADOS (OCULTAR)'!$Q$3:$S$135,3,0),"")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3">
      <c r="A3269" s="10" t="str">
        <f>IFERROR(VLOOKUP(B3269,'[1]DADOS (OCULTAR)'!$Q$3:$S$135,3,0),"")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3">
      <c r="A3270" s="10" t="str">
        <f>IFERROR(VLOOKUP(B3270,'[1]DADOS (OCULTAR)'!$Q$3:$S$135,3,0),"")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3">
      <c r="A3271" s="10" t="str">
        <f>IFERROR(VLOOKUP(B3271,'[1]DADOS (OCULTAR)'!$Q$3:$S$135,3,0),"")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3">
      <c r="A3272" s="10" t="str">
        <f>IFERROR(VLOOKUP(B3272,'[1]DADOS (OCULTAR)'!$Q$3:$S$135,3,0),"")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3">
      <c r="A3273" s="10" t="str">
        <f>IFERROR(VLOOKUP(B3273,'[1]DADOS (OCULTAR)'!$Q$3:$S$135,3,0),"")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3">
      <c r="A3274" s="10" t="str">
        <f>IFERROR(VLOOKUP(B3274,'[1]DADOS (OCULTAR)'!$Q$3:$S$135,3,0),"")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3">
      <c r="A3275" s="10" t="str">
        <f>IFERROR(VLOOKUP(B3275,'[1]DADOS (OCULTAR)'!$Q$3:$S$135,3,0),"")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3">
      <c r="A3276" s="10" t="str">
        <f>IFERROR(VLOOKUP(B3276,'[1]DADOS (OCULTAR)'!$Q$3:$S$135,3,0),"")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3">
      <c r="A3277" s="10" t="str">
        <f>IFERROR(VLOOKUP(B3277,'[1]DADOS (OCULTAR)'!$Q$3:$S$135,3,0),"")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3">
      <c r="A3278" s="10" t="str">
        <f>IFERROR(VLOOKUP(B3278,'[1]DADOS (OCULTAR)'!$Q$3:$S$135,3,0),"")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3">
      <c r="A3279" s="10" t="str">
        <f>IFERROR(VLOOKUP(B3279,'[1]DADOS (OCULTAR)'!$Q$3:$S$135,3,0),"")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3">
      <c r="A3280" s="10" t="str">
        <f>IFERROR(VLOOKUP(B3280,'[1]DADOS (OCULTAR)'!$Q$3:$S$135,3,0),"")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3">
      <c r="A3281" s="10" t="str">
        <f>IFERROR(VLOOKUP(B3281,'[1]DADOS (OCULTAR)'!$Q$3:$S$135,3,0),"")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3">
      <c r="A3282" s="10" t="str">
        <f>IFERROR(VLOOKUP(B3282,'[1]DADOS (OCULTAR)'!$Q$3:$S$135,3,0),"")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3">
      <c r="A3283" s="10" t="str">
        <f>IFERROR(VLOOKUP(B3283,'[1]DADOS (OCULTAR)'!$Q$3:$S$135,3,0),"")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3">
      <c r="A3284" s="10" t="str">
        <f>IFERROR(VLOOKUP(B3284,'[1]DADOS (OCULTAR)'!$Q$3:$S$135,3,0),"")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3">
      <c r="A3285" s="10" t="str">
        <f>IFERROR(VLOOKUP(B3285,'[1]DADOS (OCULTAR)'!$Q$3:$S$135,3,0),"")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3">
      <c r="A3286" s="10" t="str">
        <f>IFERROR(VLOOKUP(B3286,'[1]DADOS (OCULTAR)'!$Q$3:$S$135,3,0),"")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3">
      <c r="A3287" s="10" t="str">
        <f>IFERROR(VLOOKUP(B3287,'[1]DADOS (OCULTAR)'!$Q$3:$S$135,3,0),"")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3">
      <c r="A3288" s="10" t="str">
        <f>IFERROR(VLOOKUP(B3288,'[1]DADOS (OCULTAR)'!$Q$3:$S$135,3,0),"")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3">
      <c r="A3289" s="10" t="str">
        <f>IFERROR(VLOOKUP(B3289,'[1]DADOS (OCULTAR)'!$Q$3:$S$135,3,0),"")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3">
      <c r="A3290" s="10" t="str">
        <f>IFERROR(VLOOKUP(B3290,'[1]DADOS (OCULTAR)'!$Q$3:$S$135,3,0),"")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3">
      <c r="A3291" s="10" t="str">
        <f>IFERROR(VLOOKUP(B3291,'[1]DADOS (OCULTAR)'!$Q$3:$S$135,3,0),"")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3">
      <c r="A3292" s="10" t="str">
        <f>IFERROR(VLOOKUP(B3292,'[1]DADOS (OCULTAR)'!$Q$3:$S$135,3,0),"")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3">
      <c r="A3293" s="10" t="str">
        <f>IFERROR(VLOOKUP(B3293,'[1]DADOS (OCULTAR)'!$Q$3:$S$135,3,0),"")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3">
      <c r="A3294" s="10" t="str">
        <f>IFERROR(VLOOKUP(B3294,'[1]DADOS (OCULTAR)'!$Q$3:$S$135,3,0),"")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3">
      <c r="A3295" s="10" t="str">
        <f>IFERROR(VLOOKUP(B3295,'[1]DADOS (OCULTAR)'!$Q$3:$S$135,3,0),"")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3">
      <c r="A3296" s="10" t="str">
        <f>IFERROR(VLOOKUP(B3296,'[1]DADOS (OCULTAR)'!$Q$3:$S$135,3,0),"")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3">
      <c r="A3297" s="10" t="str">
        <f>IFERROR(VLOOKUP(B3297,'[1]DADOS (OCULTAR)'!$Q$3:$S$135,3,0),"")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3">
      <c r="A3298" s="10" t="str">
        <f>IFERROR(VLOOKUP(B3298,'[1]DADOS (OCULTAR)'!$Q$3:$S$135,3,0),"")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3">
      <c r="A3299" s="10" t="str">
        <f>IFERROR(VLOOKUP(B3299,'[1]DADOS (OCULTAR)'!$Q$3:$S$135,3,0),"")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3">
      <c r="A3300" s="10" t="str">
        <f>IFERROR(VLOOKUP(B3300,'[1]DADOS (OCULTAR)'!$Q$3:$S$135,3,0),"")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3">
      <c r="A3301" s="10" t="str">
        <f>IFERROR(VLOOKUP(B3301,'[1]DADOS (OCULTAR)'!$Q$3:$S$135,3,0),"")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3">
      <c r="A3302" s="10" t="str">
        <f>IFERROR(VLOOKUP(B3302,'[1]DADOS (OCULTAR)'!$Q$3:$S$135,3,0),"")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3">
      <c r="A3303" s="10" t="str">
        <f>IFERROR(VLOOKUP(B3303,'[1]DADOS (OCULTAR)'!$Q$3:$S$135,3,0),"")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3">
      <c r="A3304" s="10" t="str">
        <f>IFERROR(VLOOKUP(B3304,'[1]DADOS (OCULTAR)'!$Q$3:$S$135,3,0),"")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3">
      <c r="A3305" s="10" t="str">
        <f>IFERROR(VLOOKUP(B3305,'[1]DADOS (OCULTAR)'!$Q$3:$S$135,3,0),"")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3">
      <c r="A3306" s="10" t="str">
        <f>IFERROR(VLOOKUP(B3306,'[1]DADOS (OCULTAR)'!$Q$3:$S$135,3,0),"")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3">
      <c r="A3307" s="10" t="str">
        <f>IFERROR(VLOOKUP(B3307,'[1]DADOS (OCULTAR)'!$Q$3:$S$135,3,0),"")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3">
      <c r="A3308" s="10" t="str">
        <f>IFERROR(VLOOKUP(B3308,'[1]DADOS (OCULTAR)'!$Q$3:$S$135,3,0),"")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3">
      <c r="A3309" s="10" t="str">
        <f>IFERROR(VLOOKUP(B3309,'[1]DADOS (OCULTAR)'!$Q$3:$S$135,3,0),"")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3">
      <c r="A3310" s="10" t="str">
        <f>IFERROR(VLOOKUP(B3310,'[1]DADOS (OCULTAR)'!$Q$3:$S$135,3,0),"")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3">
      <c r="A3311" s="10" t="str">
        <f>IFERROR(VLOOKUP(B3311,'[1]DADOS (OCULTAR)'!$Q$3:$S$135,3,0),"")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3">
      <c r="A3312" s="10" t="str">
        <f>IFERROR(VLOOKUP(B3312,'[1]DADOS (OCULTAR)'!$Q$3:$S$135,3,0),"")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3">
      <c r="A3313" s="10" t="str">
        <f>IFERROR(VLOOKUP(B3313,'[1]DADOS (OCULTAR)'!$Q$3:$S$135,3,0),"")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3">
      <c r="A3314" s="10" t="str">
        <f>IFERROR(VLOOKUP(B3314,'[1]DADOS (OCULTAR)'!$Q$3:$S$135,3,0),"")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3">
      <c r="A3315" s="10" t="str">
        <f>IFERROR(VLOOKUP(B3315,'[1]DADOS (OCULTAR)'!$Q$3:$S$135,3,0),"")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3">
      <c r="A3316" s="10" t="str">
        <f>IFERROR(VLOOKUP(B3316,'[1]DADOS (OCULTAR)'!$Q$3:$S$135,3,0),"")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3">
      <c r="A3317" s="10" t="str">
        <f>IFERROR(VLOOKUP(B3317,'[1]DADOS (OCULTAR)'!$Q$3:$S$135,3,0),"")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3">
      <c r="A3318" s="10" t="str">
        <f>IFERROR(VLOOKUP(B3318,'[1]DADOS (OCULTAR)'!$Q$3:$S$135,3,0),"")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3">
      <c r="A3319" s="10" t="str">
        <f>IFERROR(VLOOKUP(B3319,'[1]DADOS (OCULTAR)'!$Q$3:$S$135,3,0),"")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3">
      <c r="A3320" s="10" t="str">
        <f>IFERROR(VLOOKUP(B3320,'[1]DADOS (OCULTAR)'!$Q$3:$S$135,3,0),"")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3">
      <c r="A3321" s="10" t="str">
        <f>IFERROR(VLOOKUP(B3321,'[1]DADOS (OCULTAR)'!$Q$3:$S$135,3,0),"")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3">
      <c r="A3322" s="10" t="str">
        <f>IFERROR(VLOOKUP(B3322,'[1]DADOS (OCULTAR)'!$Q$3:$S$135,3,0),"")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3">
      <c r="A3323" s="10" t="str">
        <f>IFERROR(VLOOKUP(B3323,'[1]DADOS (OCULTAR)'!$Q$3:$S$135,3,0),"")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3">
      <c r="A3324" s="10" t="str">
        <f>IFERROR(VLOOKUP(B3324,'[1]DADOS (OCULTAR)'!$Q$3:$S$135,3,0),"")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3">
      <c r="A3325" s="10" t="str">
        <f>IFERROR(VLOOKUP(B3325,'[1]DADOS (OCULTAR)'!$Q$3:$S$135,3,0),"")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3">
      <c r="A3326" s="10" t="str">
        <f>IFERROR(VLOOKUP(B3326,'[1]DADOS (OCULTAR)'!$Q$3:$S$135,3,0),"")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3">
      <c r="A3327" s="10" t="str">
        <f>IFERROR(VLOOKUP(B3327,'[1]DADOS (OCULTAR)'!$Q$3:$S$135,3,0),"")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3">
      <c r="A3328" s="10" t="str">
        <f>IFERROR(VLOOKUP(B3328,'[1]DADOS (OCULTAR)'!$Q$3:$S$135,3,0),"")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3">
      <c r="A3329" s="10" t="str">
        <f>IFERROR(VLOOKUP(B3329,'[1]DADOS (OCULTAR)'!$Q$3:$S$135,3,0),"")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3">
      <c r="A3330" s="10" t="str">
        <f>IFERROR(VLOOKUP(B3330,'[1]DADOS (OCULTAR)'!$Q$3:$S$135,3,0),"")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3">
      <c r="A3331" s="10" t="str">
        <f>IFERROR(VLOOKUP(B3331,'[1]DADOS (OCULTAR)'!$Q$3:$S$135,3,0),"")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3">
      <c r="A3332" s="10" t="str">
        <f>IFERROR(VLOOKUP(B3332,'[1]DADOS (OCULTAR)'!$Q$3:$S$135,3,0),"")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3">
      <c r="A3333" s="10" t="str">
        <f>IFERROR(VLOOKUP(B3333,'[1]DADOS (OCULTAR)'!$Q$3:$S$135,3,0),"")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3">
      <c r="A3334" s="10" t="str">
        <f>IFERROR(VLOOKUP(B3334,'[1]DADOS (OCULTAR)'!$Q$3:$S$135,3,0),"")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3">
      <c r="A3335" s="10" t="str">
        <f>IFERROR(VLOOKUP(B3335,'[1]DADOS (OCULTAR)'!$Q$3:$S$135,3,0),"")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3">
      <c r="A3336" s="10" t="str">
        <f>IFERROR(VLOOKUP(B3336,'[1]DADOS (OCULTAR)'!$Q$3:$S$135,3,0),"")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3">
      <c r="A3337" s="10" t="str">
        <f>IFERROR(VLOOKUP(B3337,'[1]DADOS (OCULTAR)'!$Q$3:$S$135,3,0),"")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3">
      <c r="A3338" s="10" t="str">
        <f>IFERROR(VLOOKUP(B3338,'[1]DADOS (OCULTAR)'!$Q$3:$S$135,3,0),"")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3">
      <c r="A3339" s="10" t="str">
        <f>IFERROR(VLOOKUP(B3339,'[1]DADOS (OCULTAR)'!$Q$3:$S$135,3,0),"")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3">
      <c r="A3340" s="10" t="str">
        <f>IFERROR(VLOOKUP(B3340,'[1]DADOS (OCULTAR)'!$Q$3:$S$135,3,0),"")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3">
      <c r="A3341" s="10" t="str">
        <f>IFERROR(VLOOKUP(B3341,'[1]DADOS (OCULTAR)'!$Q$3:$S$135,3,0),"")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3">
      <c r="A3342" s="10" t="str">
        <f>IFERROR(VLOOKUP(B3342,'[1]DADOS (OCULTAR)'!$Q$3:$S$135,3,0),"")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3">
      <c r="A3343" s="10" t="str">
        <f>IFERROR(VLOOKUP(B3343,'[1]DADOS (OCULTAR)'!$Q$3:$S$135,3,0),"")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3">
      <c r="A3344" s="10" t="str">
        <f>IFERROR(VLOOKUP(B3344,'[1]DADOS (OCULTAR)'!$Q$3:$S$135,3,0),"")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3">
      <c r="A3345" s="10" t="str">
        <f>IFERROR(VLOOKUP(B3345,'[1]DADOS (OCULTAR)'!$Q$3:$S$135,3,0),"")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3">
      <c r="A3346" s="10" t="str">
        <f>IFERROR(VLOOKUP(B3346,'[1]DADOS (OCULTAR)'!$Q$3:$S$135,3,0),"")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3">
      <c r="A3347" s="10" t="str">
        <f>IFERROR(VLOOKUP(B3347,'[1]DADOS (OCULTAR)'!$Q$3:$S$135,3,0),"")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3">
      <c r="A3348" s="10" t="str">
        <f>IFERROR(VLOOKUP(B3348,'[1]DADOS (OCULTAR)'!$Q$3:$S$135,3,0),"")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3">
      <c r="A3349" s="10" t="str">
        <f>IFERROR(VLOOKUP(B3349,'[1]DADOS (OCULTAR)'!$Q$3:$S$135,3,0),"")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3">
      <c r="A3350" s="10" t="str">
        <f>IFERROR(VLOOKUP(B3350,'[1]DADOS (OCULTAR)'!$Q$3:$S$135,3,0),"")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3">
      <c r="A3351" s="10" t="str">
        <f>IFERROR(VLOOKUP(B3351,'[1]DADOS (OCULTAR)'!$Q$3:$S$135,3,0),"")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3">
      <c r="A3352" s="10" t="str">
        <f>IFERROR(VLOOKUP(B3352,'[1]DADOS (OCULTAR)'!$Q$3:$S$135,3,0),"")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3">
      <c r="A3353" s="10" t="str">
        <f>IFERROR(VLOOKUP(B3353,'[1]DADOS (OCULTAR)'!$Q$3:$S$135,3,0),"")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3">
      <c r="A3354" s="10" t="str">
        <f>IFERROR(VLOOKUP(B3354,'[1]DADOS (OCULTAR)'!$Q$3:$S$135,3,0),"")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3">
      <c r="A3355" s="10" t="str">
        <f>IFERROR(VLOOKUP(B3355,'[1]DADOS (OCULTAR)'!$Q$3:$S$135,3,0),"")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3">
      <c r="A3356" s="10" t="str">
        <f>IFERROR(VLOOKUP(B3356,'[1]DADOS (OCULTAR)'!$Q$3:$S$135,3,0),"")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3">
      <c r="A3357" s="10" t="str">
        <f>IFERROR(VLOOKUP(B3357,'[1]DADOS (OCULTAR)'!$Q$3:$S$135,3,0),"")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3">
      <c r="A3358" s="10" t="str">
        <f>IFERROR(VLOOKUP(B3358,'[1]DADOS (OCULTAR)'!$Q$3:$S$135,3,0),"")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3">
      <c r="A3359" s="10" t="str">
        <f>IFERROR(VLOOKUP(B3359,'[1]DADOS (OCULTAR)'!$Q$3:$S$135,3,0),"")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3">
      <c r="A3360" s="10" t="str">
        <f>IFERROR(VLOOKUP(B3360,'[1]DADOS (OCULTAR)'!$Q$3:$S$135,3,0),"")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3">
      <c r="A3361" s="10" t="str">
        <f>IFERROR(VLOOKUP(B3361,'[1]DADOS (OCULTAR)'!$Q$3:$S$135,3,0),"")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3">
      <c r="A3362" s="10" t="str">
        <f>IFERROR(VLOOKUP(B3362,'[1]DADOS (OCULTAR)'!$Q$3:$S$135,3,0),"")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3">
      <c r="A3363" s="10" t="str">
        <f>IFERROR(VLOOKUP(B3363,'[1]DADOS (OCULTAR)'!$Q$3:$S$135,3,0),"")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3">
      <c r="A3364" s="10" t="str">
        <f>IFERROR(VLOOKUP(B3364,'[1]DADOS (OCULTAR)'!$Q$3:$S$135,3,0),"")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3">
      <c r="A3365" s="10" t="str">
        <f>IFERROR(VLOOKUP(B3365,'[1]DADOS (OCULTAR)'!$Q$3:$S$135,3,0),"")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3">
      <c r="A3366" s="10" t="str">
        <f>IFERROR(VLOOKUP(B3366,'[1]DADOS (OCULTAR)'!$Q$3:$S$135,3,0),"")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3">
      <c r="A3367" s="10" t="str">
        <f>IFERROR(VLOOKUP(B3367,'[1]DADOS (OCULTAR)'!$Q$3:$S$135,3,0),"")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3">
      <c r="A3368" s="10" t="str">
        <f>IFERROR(VLOOKUP(B3368,'[1]DADOS (OCULTAR)'!$Q$3:$S$135,3,0),"")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3">
      <c r="A3369" s="10" t="str">
        <f>IFERROR(VLOOKUP(B3369,'[1]DADOS (OCULTAR)'!$Q$3:$S$135,3,0),"")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3">
      <c r="A3370" s="10" t="str">
        <f>IFERROR(VLOOKUP(B3370,'[1]DADOS (OCULTAR)'!$Q$3:$S$135,3,0),"")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3">
      <c r="A3371" s="10" t="str">
        <f>IFERROR(VLOOKUP(B3371,'[1]DADOS (OCULTAR)'!$Q$3:$S$135,3,0),"")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3">
      <c r="A3372" s="10" t="str">
        <f>IFERROR(VLOOKUP(B3372,'[1]DADOS (OCULTAR)'!$Q$3:$S$135,3,0),"")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3">
      <c r="A3373" s="10" t="str">
        <f>IFERROR(VLOOKUP(B3373,'[1]DADOS (OCULTAR)'!$Q$3:$S$135,3,0),"")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3">
      <c r="A3374" s="10" t="str">
        <f>IFERROR(VLOOKUP(B3374,'[1]DADOS (OCULTAR)'!$Q$3:$S$135,3,0),"")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3">
      <c r="A3375" s="10" t="str">
        <f>IFERROR(VLOOKUP(B3375,'[1]DADOS (OCULTAR)'!$Q$3:$S$135,3,0),"")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3">
      <c r="A3376" s="10" t="str">
        <f>IFERROR(VLOOKUP(B3376,'[1]DADOS (OCULTAR)'!$Q$3:$S$135,3,0),"")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3">
      <c r="A3377" s="10" t="str">
        <f>IFERROR(VLOOKUP(B3377,'[1]DADOS (OCULTAR)'!$Q$3:$S$135,3,0),"")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3">
      <c r="A3378" s="10" t="str">
        <f>IFERROR(VLOOKUP(B3378,'[1]DADOS (OCULTAR)'!$Q$3:$S$135,3,0),"")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3">
      <c r="A3379" s="10" t="str">
        <f>IFERROR(VLOOKUP(B3379,'[1]DADOS (OCULTAR)'!$Q$3:$S$135,3,0),"")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3">
      <c r="A3380" s="10" t="str">
        <f>IFERROR(VLOOKUP(B3380,'[1]DADOS (OCULTAR)'!$Q$3:$S$135,3,0),"")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3">
      <c r="A3381" s="10" t="str">
        <f>IFERROR(VLOOKUP(B3381,'[1]DADOS (OCULTAR)'!$Q$3:$S$135,3,0),"")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3">
      <c r="A3382" s="10" t="str">
        <f>IFERROR(VLOOKUP(B3382,'[1]DADOS (OCULTAR)'!$Q$3:$S$135,3,0),"")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3">
      <c r="A3383" s="10" t="str">
        <f>IFERROR(VLOOKUP(B3383,'[1]DADOS (OCULTAR)'!$Q$3:$S$135,3,0),"")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3">
      <c r="A3384" s="10" t="str">
        <f>IFERROR(VLOOKUP(B3384,'[1]DADOS (OCULTAR)'!$Q$3:$S$135,3,0),"")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3">
      <c r="A3385" s="10" t="str">
        <f>IFERROR(VLOOKUP(B3385,'[1]DADOS (OCULTAR)'!$Q$3:$S$135,3,0),"")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3">
      <c r="A3386" s="10" t="str">
        <f>IFERROR(VLOOKUP(B3386,'[1]DADOS (OCULTAR)'!$Q$3:$S$135,3,0),"")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3">
      <c r="A3387" s="10" t="str">
        <f>IFERROR(VLOOKUP(B3387,'[1]DADOS (OCULTAR)'!$Q$3:$S$135,3,0),"")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3">
      <c r="A3388" s="10" t="str">
        <f>IFERROR(VLOOKUP(B3388,'[1]DADOS (OCULTAR)'!$Q$3:$S$135,3,0),"")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3">
      <c r="A3389" s="10" t="str">
        <f>IFERROR(VLOOKUP(B3389,'[1]DADOS (OCULTAR)'!$Q$3:$S$135,3,0),"")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3">
      <c r="A3390" s="10" t="str">
        <f>IFERROR(VLOOKUP(B3390,'[1]DADOS (OCULTAR)'!$Q$3:$S$135,3,0),"")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3">
      <c r="A3391" s="10" t="str">
        <f>IFERROR(VLOOKUP(B3391,'[1]DADOS (OCULTAR)'!$Q$3:$S$135,3,0),"")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3">
      <c r="A3392" s="10" t="str">
        <f>IFERROR(VLOOKUP(B3392,'[1]DADOS (OCULTAR)'!$Q$3:$S$135,3,0),"")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3">
      <c r="A3393" s="10" t="str">
        <f>IFERROR(VLOOKUP(B3393,'[1]DADOS (OCULTAR)'!$Q$3:$S$135,3,0),"")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3">
      <c r="A3394" s="10" t="str">
        <f>IFERROR(VLOOKUP(B3394,'[1]DADOS (OCULTAR)'!$Q$3:$S$135,3,0),"")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3">
      <c r="A3395" s="10" t="str">
        <f>IFERROR(VLOOKUP(B3395,'[1]DADOS (OCULTAR)'!$Q$3:$S$135,3,0),"")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3">
      <c r="A3396" s="10" t="str">
        <f>IFERROR(VLOOKUP(B3396,'[1]DADOS (OCULTAR)'!$Q$3:$S$135,3,0),"")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3">
      <c r="A3397" s="10" t="str">
        <f>IFERROR(VLOOKUP(B3397,'[1]DADOS (OCULTAR)'!$Q$3:$S$135,3,0),"")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3">
      <c r="A3398" s="10" t="str">
        <f>IFERROR(VLOOKUP(B3398,'[1]DADOS (OCULTAR)'!$Q$3:$S$135,3,0),"")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3">
      <c r="A3399" s="10" t="str">
        <f>IFERROR(VLOOKUP(B3399,'[1]DADOS (OCULTAR)'!$Q$3:$S$135,3,0),"")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3">
      <c r="A3400" s="10" t="str">
        <f>IFERROR(VLOOKUP(B3400,'[1]DADOS (OCULTAR)'!$Q$3:$S$135,3,0),"")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3">
      <c r="A3401" s="10" t="str">
        <f>IFERROR(VLOOKUP(B3401,'[1]DADOS (OCULTAR)'!$Q$3:$S$135,3,0),"")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3">
      <c r="A3402" s="10" t="str">
        <f>IFERROR(VLOOKUP(B3402,'[1]DADOS (OCULTAR)'!$Q$3:$S$135,3,0),"")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3">
      <c r="A3403" s="10" t="str">
        <f>IFERROR(VLOOKUP(B3403,'[1]DADOS (OCULTAR)'!$Q$3:$S$135,3,0),"")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3">
      <c r="A3404" s="10" t="str">
        <f>IFERROR(VLOOKUP(B3404,'[1]DADOS (OCULTAR)'!$Q$3:$S$135,3,0),"")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3">
      <c r="A3405" s="10" t="str">
        <f>IFERROR(VLOOKUP(B3405,'[1]DADOS (OCULTAR)'!$Q$3:$S$135,3,0),"")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3">
      <c r="A3406" s="10" t="str">
        <f>IFERROR(VLOOKUP(B3406,'[1]DADOS (OCULTAR)'!$Q$3:$S$135,3,0),"")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3">
      <c r="A3407" s="10" t="str">
        <f>IFERROR(VLOOKUP(B3407,'[1]DADOS (OCULTAR)'!$Q$3:$S$135,3,0),"")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3">
      <c r="A3408" s="10" t="str">
        <f>IFERROR(VLOOKUP(B3408,'[1]DADOS (OCULTAR)'!$Q$3:$S$135,3,0),"")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3">
      <c r="A3409" s="10" t="str">
        <f>IFERROR(VLOOKUP(B3409,'[1]DADOS (OCULTAR)'!$Q$3:$S$135,3,0),"")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3">
      <c r="A3410" s="10" t="str">
        <f>IFERROR(VLOOKUP(B3410,'[1]DADOS (OCULTAR)'!$Q$3:$S$135,3,0),"")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3">
      <c r="A3411" s="10" t="str">
        <f>IFERROR(VLOOKUP(B3411,'[1]DADOS (OCULTAR)'!$Q$3:$S$135,3,0),"")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3">
      <c r="A3412" s="10" t="str">
        <f>IFERROR(VLOOKUP(B3412,'[1]DADOS (OCULTAR)'!$Q$3:$S$135,3,0),"")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3">
      <c r="A3413" s="10" t="str">
        <f>IFERROR(VLOOKUP(B3413,'[1]DADOS (OCULTAR)'!$Q$3:$S$135,3,0),"")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3">
      <c r="A3414" s="10" t="str">
        <f>IFERROR(VLOOKUP(B3414,'[1]DADOS (OCULTAR)'!$Q$3:$S$135,3,0),"")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3">
      <c r="A3415" s="10" t="str">
        <f>IFERROR(VLOOKUP(B3415,'[1]DADOS (OCULTAR)'!$Q$3:$S$135,3,0),"")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3">
      <c r="A3416" s="10" t="str">
        <f>IFERROR(VLOOKUP(B3416,'[1]DADOS (OCULTAR)'!$Q$3:$S$135,3,0),"")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3">
      <c r="A3417" s="10" t="str">
        <f>IFERROR(VLOOKUP(B3417,'[1]DADOS (OCULTAR)'!$Q$3:$S$135,3,0),"")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3">
      <c r="A3418" s="10" t="str">
        <f>IFERROR(VLOOKUP(B3418,'[1]DADOS (OCULTAR)'!$Q$3:$S$135,3,0),"")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3">
      <c r="A3419" s="10" t="str">
        <f>IFERROR(VLOOKUP(B3419,'[1]DADOS (OCULTAR)'!$Q$3:$S$135,3,0),"")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3">
      <c r="A3420" s="10" t="str">
        <f>IFERROR(VLOOKUP(B3420,'[1]DADOS (OCULTAR)'!$Q$3:$S$135,3,0),"")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3">
      <c r="A3421" s="10" t="str">
        <f>IFERROR(VLOOKUP(B3421,'[1]DADOS (OCULTAR)'!$Q$3:$S$135,3,0),"")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3">
      <c r="A3422" s="10" t="str">
        <f>IFERROR(VLOOKUP(B3422,'[1]DADOS (OCULTAR)'!$Q$3:$S$135,3,0),"")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3">
      <c r="A3423" s="10" t="str">
        <f>IFERROR(VLOOKUP(B3423,'[1]DADOS (OCULTAR)'!$Q$3:$S$135,3,0),"")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3">
      <c r="A3424" s="10" t="str">
        <f>IFERROR(VLOOKUP(B3424,'[1]DADOS (OCULTAR)'!$Q$3:$S$135,3,0),"")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3">
      <c r="A3425" s="10" t="str">
        <f>IFERROR(VLOOKUP(B3425,'[1]DADOS (OCULTAR)'!$Q$3:$S$135,3,0),"")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3">
      <c r="A3426" s="10" t="str">
        <f>IFERROR(VLOOKUP(B3426,'[1]DADOS (OCULTAR)'!$Q$3:$S$135,3,0),"")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3">
      <c r="A3427" s="10" t="str">
        <f>IFERROR(VLOOKUP(B3427,'[1]DADOS (OCULTAR)'!$Q$3:$S$135,3,0),"")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3">
      <c r="A3428" s="10" t="str">
        <f>IFERROR(VLOOKUP(B3428,'[1]DADOS (OCULTAR)'!$Q$3:$S$135,3,0),"")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3">
      <c r="A3429" s="10" t="str">
        <f>IFERROR(VLOOKUP(B3429,'[1]DADOS (OCULTAR)'!$Q$3:$S$135,3,0),"")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3">
      <c r="A3430" s="10" t="str">
        <f>IFERROR(VLOOKUP(B3430,'[1]DADOS (OCULTAR)'!$Q$3:$S$135,3,0),"")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3">
      <c r="A3431" s="10" t="str">
        <f>IFERROR(VLOOKUP(B3431,'[1]DADOS (OCULTAR)'!$Q$3:$S$135,3,0),"")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3">
      <c r="A3432" s="10" t="str">
        <f>IFERROR(VLOOKUP(B3432,'[1]DADOS (OCULTAR)'!$Q$3:$S$135,3,0),"")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3">
      <c r="A3433" s="10" t="str">
        <f>IFERROR(VLOOKUP(B3433,'[1]DADOS (OCULTAR)'!$Q$3:$S$135,3,0),"")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3">
      <c r="A3434" s="10" t="str">
        <f>IFERROR(VLOOKUP(B3434,'[1]DADOS (OCULTAR)'!$Q$3:$S$135,3,0),"")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3">
      <c r="A3435" s="10" t="str">
        <f>IFERROR(VLOOKUP(B3435,'[1]DADOS (OCULTAR)'!$Q$3:$S$135,3,0),"")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3">
      <c r="A3436" s="10" t="str">
        <f>IFERROR(VLOOKUP(B3436,'[1]DADOS (OCULTAR)'!$Q$3:$S$135,3,0),"")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3">
      <c r="A3437" s="10" t="str">
        <f>IFERROR(VLOOKUP(B3437,'[1]DADOS (OCULTAR)'!$Q$3:$S$135,3,0),"")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3">
      <c r="A3438" s="10" t="str">
        <f>IFERROR(VLOOKUP(B3438,'[1]DADOS (OCULTAR)'!$Q$3:$S$135,3,0),"")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3">
      <c r="A3439" s="10" t="str">
        <f>IFERROR(VLOOKUP(B3439,'[1]DADOS (OCULTAR)'!$Q$3:$S$135,3,0),"")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3">
      <c r="A3440" s="10" t="str">
        <f>IFERROR(VLOOKUP(B3440,'[1]DADOS (OCULTAR)'!$Q$3:$S$135,3,0),"")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3">
      <c r="A3441" s="10" t="str">
        <f>IFERROR(VLOOKUP(B3441,'[1]DADOS (OCULTAR)'!$Q$3:$S$135,3,0),"")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3">
      <c r="A3442" s="10" t="str">
        <f>IFERROR(VLOOKUP(B3442,'[1]DADOS (OCULTAR)'!$Q$3:$S$135,3,0),"")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3">
      <c r="A3443" s="10" t="str">
        <f>IFERROR(VLOOKUP(B3443,'[1]DADOS (OCULTAR)'!$Q$3:$S$135,3,0),"")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3">
      <c r="A3444" s="10" t="str">
        <f>IFERROR(VLOOKUP(B3444,'[1]DADOS (OCULTAR)'!$Q$3:$S$135,3,0),"")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3">
      <c r="A3445" s="10" t="str">
        <f>IFERROR(VLOOKUP(B3445,'[1]DADOS (OCULTAR)'!$Q$3:$S$135,3,0),"")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3">
      <c r="A3446" s="10" t="str">
        <f>IFERROR(VLOOKUP(B3446,'[1]DADOS (OCULTAR)'!$Q$3:$S$135,3,0),"")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3">
      <c r="A3447" s="10" t="str">
        <f>IFERROR(VLOOKUP(B3447,'[1]DADOS (OCULTAR)'!$Q$3:$S$135,3,0),"")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3">
      <c r="A3448" s="10" t="str">
        <f>IFERROR(VLOOKUP(B3448,'[1]DADOS (OCULTAR)'!$Q$3:$S$135,3,0),"")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3">
      <c r="A3449" s="10" t="str">
        <f>IFERROR(VLOOKUP(B3449,'[1]DADOS (OCULTAR)'!$Q$3:$S$135,3,0),"")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3">
      <c r="A3450" s="10" t="str">
        <f>IFERROR(VLOOKUP(B3450,'[1]DADOS (OCULTAR)'!$Q$3:$S$135,3,0),"")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3">
      <c r="A3451" s="10" t="str">
        <f>IFERROR(VLOOKUP(B3451,'[1]DADOS (OCULTAR)'!$Q$3:$S$135,3,0),"")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3">
      <c r="A3452" s="10" t="str">
        <f>IFERROR(VLOOKUP(B3452,'[1]DADOS (OCULTAR)'!$Q$3:$S$135,3,0),"")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3">
      <c r="A3453" s="10" t="str">
        <f>IFERROR(VLOOKUP(B3453,'[1]DADOS (OCULTAR)'!$Q$3:$S$135,3,0),"")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3">
      <c r="A3454" s="10" t="str">
        <f>IFERROR(VLOOKUP(B3454,'[1]DADOS (OCULTAR)'!$Q$3:$S$135,3,0),"")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3">
      <c r="A3455" s="10" t="str">
        <f>IFERROR(VLOOKUP(B3455,'[1]DADOS (OCULTAR)'!$Q$3:$S$135,3,0),"")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3">
      <c r="A3456" s="10" t="str">
        <f>IFERROR(VLOOKUP(B3456,'[1]DADOS (OCULTAR)'!$Q$3:$S$135,3,0),"")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3">
      <c r="A3457" s="10" t="str">
        <f>IFERROR(VLOOKUP(B3457,'[1]DADOS (OCULTAR)'!$Q$3:$S$135,3,0),"")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3">
      <c r="A3458" s="10" t="str">
        <f>IFERROR(VLOOKUP(B3458,'[1]DADOS (OCULTAR)'!$Q$3:$S$135,3,0),"")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3">
      <c r="A3459" s="10" t="str">
        <f>IFERROR(VLOOKUP(B3459,'[1]DADOS (OCULTAR)'!$Q$3:$S$135,3,0),"")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3">
      <c r="A3460" s="10" t="str">
        <f>IFERROR(VLOOKUP(B3460,'[1]DADOS (OCULTAR)'!$Q$3:$S$135,3,0),"")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3">
      <c r="A3461" s="10" t="str">
        <f>IFERROR(VLOOKUP(B3461,'[1]DADOS (OCULTAR)'!$Q$3:$S$135,3,0),"")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3">
      <c r="A3462" s="10" t="str">
        <f>IFERROR(VLOOKUP(B3462,'[1]DADOS (OCULTAR)'!$Q$3:$S$135,3,0),"")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3">
      <c r="A3463" s="10" t="str">
        <f>IFERROR(VLOOKUP(B3463,'[1]DADOS (OCULTAR)'!$Q$3:$S$135,3,0),"")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3">
      <c r="A3464" s="10" t="str">
        <f>IFERROR(VLOOKUP(B3464,'[1]DADOS (OCULTAR)'!$Q$3:$S$135,3,0),"")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3">
      <c r="A3465" s="10" t="str">
        <f>IFERROR(VLOOKUP(B3465,'[1]DADOS (OCULTAR)'!$Q$3:$S$135,3,0),"")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3">
      <c r="A3466" s="10" t="str">
        <f>IFERROR(VLOOKUP(B3466,'[1]DADOS (OCULTAR)'!$Q$3:$S$135,3,0),"")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3">
      <c r="A3467" s="10" t="str">
        <f>IFERROR(VLOOKUP(B3467,'[1]DADOS (OCULTAR)'!$Q$3:$S$135,3,0),"")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3">
      <c r="A3468" s="10" t="str">
        <f>IFERROR(VLOOKUP(B3468,'[1]DADOS (OCULTAR)'!$Q$3:$S$135,3,0),"")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3">
      <c r="A3469" s="10" t="str">
        <f>IFERROR(VLOOKUP(B3469,'[1]DADOS (OCULTAR)'!$Q$3:$S$135,3,0),"")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3">
      <c r="A3470" s="10" t="str">
        <f>IFERROR(VLOOKUP(B3470,'[1]DADOS (OCULTAR)'!$Q$3:$S$135,3,0),"")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3">
      <c r="A3471" s="10" t="str">
        <f>IFERROR(VLOOKUP(B3471,'[1]DADOS (OCULTAR)'!$Q$3:$S$135,3,0),"")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3">
      <c r="A3472" s="10" t="str">
        <f>IFERROR(VLOOKUP(B3472,'[1]DADOS (OCULTAR)'!$Q$3:$S$135,3,0),"")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3">
      <c r="A3473" s="10" t="str">
        <f>IFERROR(VLOOKUP(B3473,'[1]DADOS (OCULTAR)'!$Q$3:$S$135,3,0),"")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3">
      <c r="A3474" s="10" t="str">
        <f>IFERROR(VLOOKUP(B3474,'[1]DADOS (OCULTAR)'!$Q$3:$S$135,3,0),"")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3">
      <c r="A3475" s="10" t="str">
        <f>IFERROR(VLOOKUP(B3475,'[1]DADOS (OCULTAR)'!$Q$3:$S$135,3,0),"")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3">
      <c r="A3476" s="10" t="str">
        <f>IFERROR(VLOOKUP(B3476,'[1]DADOS (OCULTAR)'!$Q$3:$S$135,3,0),"")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3">
      <c r="A3477" s="10" t="str">
        <f>IFERROR(VLOOKUP(B3477,'[1]DADOS (OCULTAR)'!$Q$3:$S$135,3,0),"")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3">
      <c r="A3478" s="10" t="str">
        <f>IFERROR(VLOOKUP(B3478,'[1]DADOS (OCULTAR)'!$Q$3:$S$135,3,0),"")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3">
      <c r="A3479" s="10" t="str">
        <f>IFERROR(VLOOKUP(B3479,'[1]DADOS (OCULTAR)'!$Q$3:$S$135,3,0),"")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3">
      <c r="A3480" s="10" t="str">
        <f>IFERROR(VLOOKUP(B3480,'[1]DADOS (OCULTAR)'!$Q$3:$S$135,3,0),"")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3">
      <c r="A3481" s="10" t="str">
        <f>IFERROR(VLOOKUP(B3481,'[1]DADOS (OCULTAR)'!$Q$3:$S$135,3,0),"")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3">
      <c r="A3482" s="10" t="str">
        <f>IFERROR(VLOOKUP(B3482,'[1]DADOS (OCULTAR)'!$Q$3:$S$135,3,0),"")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3">
      <c r="A3483" s="10" t="str">
        <f>IFERROR(VLOOKUP(B3483,'[1]DADOS (OCULTAR)'!$Q$3:$S$135,3,0),"")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3">
      <c r="A3484" s="10" t="str">
        <f>IFERROR(VLOOKUP(B3484,'[1]DADOS (OCULTAR)'!$Q$3:$S$135,3,0),"")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3">
      <c r="A3485" s="10" t="str">
        <f>IFERROR(VLOOKUP(B3485,'[1]DADOS (OCULTAR)'!$Q$3:$S$135,3,0),"")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3">
      <c r="A3486" s="10" t="str">
        <f>IFERROR(VLOOKUP(B3486,'[1]DADOS (OCULTAR)'!$Q$3:$S$135,3,0),"")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3">
      <c r="A3487" s="10" t="str">
        <f>IFERROR(VLOOKUP(B3487,'[1]DADOS (OCULTAR)'!$Q$3:$S$135,3,0),"")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3">
      <c r="A3488" s="10" t="str">
        <f>IFERROR(VLOOKUP(B3488,'[1]DADOS (OCULTAR)'!$Q$3:$S$135,3,0),"")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3">
      <c r="A3489" s="10" t="str">
        <f>IFERROR(VLOOKUP(B3489,'[1]DADOS (OCULTAR)'!$Q$3:$S$135,3,0),"")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3">
      <c r="A3490" s="10" t="str">
        <f>IFERROR(VLOOKUP(B3490,'[1]DADOS (OCULTAR)'!$Q$3:$S$135,3,0),"")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3">
      <c r="A3491" s="10" t="str">
        <f>IFERROR(VLOOKUP(B3491,'[1]DADOS (OCULTAR)'!$Q$3:$S$135,3,0),"")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3">
      <c r="A3492" s="10" t="str">
        <f>IFERROR(VLOOKUP(B3492,'[1]DADOS (OCULTAR)'!$Q$3:$S$135,3,0),"")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3">
      <c r="A3493" s="10" t="str">
        <f>IFERROR(VLOOKUP(B3493,'[1]DADOS (OCULTAR)'!$Q$3:$S$135,3,0),"")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3">
      <c r="A3494" s="10" t="str">
        <f>IFERROR(VLOOKUP(B3494,'[1]DADOS (OCULTAR)'!$Q$3:$S$135,3,0),"")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3">
      <c r="A3495" s="10" t="str">
        <f>IFERROR(VLOOKUP(B3495,'[1]DADOS (OCULTAR)'!$Q$3:$S$135,3,0),"")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3">
      <c r="A3496" s="10" t="str">
        <f>IFERROR(VLOOKUP(B3496,'[1]DADOS (OCULTAR)'!$Q$3:$S$135,3,0),"")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3">
      <c r="A3497" s="10" t="str">
        <f>IFERROR(VLOOKUP(B3497,'[1]DADOS (OCULTAR)'!$Q$3:$S$135,3,0),"")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3">
      <c r="A3498" s="10" t="str">
        <f>IFERROR(VLOOKUP(B3498,'[1]DADOS (OCULTAR)'!$Q$3:$S$135,3,0),"")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3">
      <c r="A3499" s="10" t="str">
        <f>IFERROR(VLOOKUP(B3499,'[1]DADOS (OCULTAR)'!$Q$3:$S$135,3,0),"")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3">
      <c r="A3500" s="10" t="str">
        <f>IFERROR(VLOOKUP(B3500,'[1]DADOS (OCULTAR)'!$Q$3:$S$135,3,0),"")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3">
      <c r="A3501" s="10" t="str">
        <f>IFERROR(VLOOKUP(B3501,'[1]DADOS (OCULTAR)'!$Q$3:$S$135,3,0),"")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3">
      <c r="A3502" s="10" t="str">
        <f>IFERROR(VLOOKUP(B3502,'[1]DADOS (OCULTAR)'!$Q$3:$S$135,3,0),"")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3">
      <c r="A3503" s="10" t="str">
        <f>IFERROR(VLOOKUP(B3503,'[1]DADOS (OCULTAR)'!$Q$3:$S$135,3,0),"")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3">
      <c r="A3504" s="10" t="str">
        <f>IFERROR(VLOOKUP(B3504,'[1]DADOS (OCULTAR)'!$Q$3:$S$135,3,0),"")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3">
      <c r="A3505" s="10" t="str">
        <f>IFERROR(VLOOKUP(B3505,'[1]DADOS (OCULTAR)'!$Q$3:$S$135,3,0),"")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3">
      <c r="A3506" s="10" t="str">
        <f>IFERROR(VLOOKUP(B3506,'[1]DADOS (OCULTAR)'!$Q$3:$S$135,3,0),"")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3">
      <c r="A3507" s="10" t="str">
        <f>IFERROR(VLOOKUP(B3507,'[1]DADOS (OCULTAR)'!$Q$3:$S$135,3,0),"")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3">
      <c r="A3508" s="10" t="str">
        <f>IFERROR(VLOOKUP(B3508,'[1]DADOS (OCULTAR)'!$Q$3:$S$135,3,0),"")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3">
      <c r="A3509" s="10" t="str">
        <f>IFERROR(VLOOKUP(B3509,'[1]DADOS (OCULTAR)'!$Q$3:$S$135,3,0),"")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3">
      <c r="A3510" s="10" t="str">
        <f>IFERROR(VLOOKUP(B3510,'[1]DADOS (OCULTAR)'!$Q$3:$S$135,3,0),"")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3">
      <c r="A3511" s="10" t="str">
        <f>IFERROR(VLOOKUP(B3511,'[1]DADOS (OCULTAR)'!$Q$3:$S$135,3,0),"")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3">
      <c r="A3512" s="10" t="str">
        <f>IFERROR(VLOOKUP(B3512,'[1]DADOS (OCULTAR)'!$Q$3:$S$135,3,0),"")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3">
      <c r="A3513" s="10" t="str">
        <f>IFERROR(VLOOKUP(B3513,'[1]DADOS (OCULTAR)'!$Q$3:$S$135,3,0),"")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3">
      <c r="A3514" s="10" t="str">
        <f>IFERROR(VLOOKUP(B3514,'[1]DADOS (OCULTAR)'!$Q$3:$S$135,3,0),"")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3">
      <c r="A3515" s="10" t="str">
        <f>IFERROR(VLOOKUP(B3515,'[1]DADOS (OCULTAR)'!$Q$3:$S$135,3,0),"")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3">
      <c r="A3516" s="10" t="str">
        <f>IFERROR(VLOOKUP(B3516,'[1]DADOS (OCULTAR)'!$Q$3:$S$135,3,0),"")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3">
      <c r="A3517" s="10" t="str">
        <f>IFERROR(VLOOKUP(B3517,'[1]DADOS (OCULTAR)'!$Q$3:$S$135,3,0),"")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3">
      <c r="A3518" s="10" t="str">
        <f>IFERROR(VLOOKUP(B3518,'[1]DADOS (OCULTAR)'!$Q$3:$S$135,3,0),"")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3">
      <c r="A3519" s="10" t="str">
        <f>IFERROR(VLOOKUP(B3519,'[1]DADOS (OCULTAR)'!$Q$3:$S$135,3,0),"")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3">
      <c r="A3520" s="10" t="str">
        <f>IFERROR(VLOOKUP(B3520,'[1]DADOS (OCULTAR)'!$Q$3:$S$135,3,0),"")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3">
      <c r="A3521" s="10" t="str">
        <f>IFERROR(VLOOKUP(B3521,'[1]DADOS (OCULTAR)'!$Q$3:$S$135,3,0),"")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3">
      <c r="A3522" s="10" t="str">
        <f>IFERROR(VLOOKUP(B3522,'[1]DADOS (OCULTAR)'!$Q$3:$S$135,3,0),"")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3">
      <c r="A3523" s="10" t="str">
        <f>IFERROR(VLOOKUP(B3523,'[1]DADOS (OCULTAR)'!$Q$3:$S$135,3,0),"")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3">
      <c r="A3524" s="10" t="str">
        <f>IFERROR(VLOOKUP(B3524,'[1]DADOS (OCULTAR)'!$Q$3:$S$135,3,0),"")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3">
      <c r="A3525" s="10" t="str">
        <f>IFERROR(VLOOKUP(B3525,'[1]DADOS (OCULTAR)'!$Q$3:$S$135,3,0),"")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3">
      <c r="A3526" s="10" t="str">
        <f>IFERROR(VLOOKUP(B3526,'[1]DADOS (OCULTAR)'!$Q$3:$S$135,3,0),"")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3">
      <c r="A3527" s="10" t="str">
        <f>IFERROR(VLOOKUP(B3527,'[1]DADOS (OCULTAR)'!$Q$3:$S$135,3,0),"")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3">
      <c r="A3528" s="10" t="str">
        <f>IFERROR(VLOOKUP(B3528,'[1]DADOS (OCULTAR)'!$Q$3:$S$135,3,0),"")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3">
      <c r="A3529" s="10" t="str">
        <f>IFERROR(VLOOKUP(B3529,'[1]DADOS (OCULTAR)'!$Q$3:$S$135,3,0),"")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3">
      <c r="A3530" s="10" t="str">
        <f>IFERROR(VLOOKUP(B3530,'[1]DADOS (OCULTAR)'!$Q$3:$S$135,3,0),"")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3">
      <c r="A3531" s="10" t="str">
        <f>IFERROR(VLOOKUP(B3531,'[1]DADOS (OCULTAR)'!$Q$3:$S$135,3,0),"")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3">
      <c r="A3532" s="10" t="str">
        <f>IFERROR(VLOOKUP(B3532,'[1]DADOS (OCULTAR)'!$Q$3:$S$135,3,0),"")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3">
      <c r="A3533" s="10" t="str">
        <f>IFERROR(VLOOKUP(B3533,'[1]DADOS (OCULTAR)'!$Q$3:$S$135,3,0),"")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3">
      <c r="A3534" s="10" t="str">
        <f>IFERROR(VLOOKUP(B3534,'[1]DADOS (OCULTAR)'!$Q$3:$S$135,3,0),"")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3">
      <c r="A3535" s="10" t="str">
        <f>IFERROR(VLOOKUP(B3535,'[1]DADOS (OCULTAR)'!$Q$3:$S$135,3,0),"")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3">
      <c r="A3536" s="10" t="str">
        <f>IFERROR(VLOOKUP(B3536,'[1]DADOS (OCULTAR)'!$Q$3:$S$135,3,0),"")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3">
      <c r="A3537" s="10" t="str">
        <f>IFERROR(VLOOKUP(B3537,'[1]DADOS (OCULTAR)'!$Q$3:$S$135,3,0),"")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3">
      <c r="A3538" s="10" t="str">
        <f>IFERROR(VLOOKUP(B3538,'[1]DADOS (OCULTAR)'!$Q$3:$S$135,3,0),"")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3">
      <c r="A3539" s="10" t="str">
        <f>IFERROR(VLOOKUP(B3539,'[1]DADOS (OCULTAR)'!$Q$3:$S$135,3,0),"")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3">
      <c r="A3540" s="10" t="str">
        <f>IFERROR(VLOOKUP(B3540,'[1]DADOS (OCULTAR)'!$Q$3:$S$135,3,0),"")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3">
      <c r="A3541" s="10" t="str">
        <f>IFERROR(VLOOKUP(B3541,'[1]DADOS (OCULTAR)'!$Q$3:$S$135,3,0),"")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3">
      <c r="A3542" s="10" t="str">
        <f>IFERROR(VLOOKUP(B3542,'[1]DADOS (OCULTAR)'!$Q$3:$S$135,3,0),"")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3">
      <c r="A3543" s="10" t="str">
        <f>IFERROR(VLOOKUP(B3543,'[1]DADOS (OCULTAR)'!$Q$3:$S$135,3,0),"")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3">
      <c r="A3544" s="10" t="str">
        <f>IFERROR(VLOOKUP(B3544,'[1]DADOS (OCULTAR)'!$Q$3:$S$135,3,0),"")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3">
      <c r="A3545" s="10" t="str">
        <f>IFERROR(VLOOKUP(B3545,'[1]DADOS (OCULTAR)'!$Q$3:$S$135,3,0),"")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3">
      <c r="A3546" s="10" t="str">
        <f>IFERROR(VLOOKUP(B3546,'[1]DADOS (OCULTAR)'!$Q$3:$S$135,3,0),"")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3">
      <c r="A3547" s="10" t="str">
        <f>IFERROR(VLOOKUP(B3547,'[1]DADOS (OCULTAR)'!$Q$3:$S$135,3,0),"")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3">
      <c r="A3548" s="10" t="str">
        <f>IFERROR(VLOOKUP(B3548,'[1]DADOS (OCULTAR)'!$Q$3:$S$135,3,0),"")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3">
      <c r="A3549" s="10" t="str">
        <f>IFERROR(VLOOKUP(B3549,'[1]DADOS (OCULTAR)'!$Q$3:$S$135,3,0),"")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3">
      <c r="A3550" s="10" t="str">
        <f>IFERROR(VLOOKUP(B3550,'[1]DADOS (OCULTAR)'!$Q$3:$S$135,3,0),"")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3">
      <c r="A3551" s="10" t="str">
        <f>IFERROR(VLOOKUP(B3551,'[1]DADOS (OCULTAR)'!$Q$3:$S$135,3,0),"")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3">
      <c r="A3552" s="10" t="str">
        <f>IFERROR(VLOOKUP(B3552,'[1]DADOS (OCULTAR)'!$Q$3:$S$135,3,0),"")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3">
      <c r="A3553" s="10" t="str">
        <f>IFERROR(VLOOKUP(B3553,'[1]DADOS (OCULTAR)'!$Q$3:$S$135,3,0),"")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3">
      <c r="A3554" s="10" t="str">
        <f>IFERROR(VLOOKUP(B3554,'[1]DADOS (OCULTAR)'!$Q$3:$S$135,3,0),"")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3">
      <c r="A3555" s="10" t="str">
        <f>IFERROR(VLOOKUP(B3555,'[1]DADOS (OCULTAR)'!$Q$3:$S$135,3,0),"")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3">
      <c r="A3556" s="10" t="str">
        <f>IFERROR(VLOOKUP(B3556,'[1]DADOS (OCULTAR)'!$Q$3:$S$135,3,0),"")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3">
      <c r="A3557" s="10" t="str">
        <f>IFERROR(VLOOKUP(B3557,'[1]DADOS (OCULTAR)'!$Q$3:$S$135,3,0),"")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3">
      <c r="A3558" s="10" t="str">
        <f>IFERROR(VLOOKUP(B3558,'[1]DADOS (OCULTAR)'!$Q$3:$S$135,3,0),"")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3">
      <c r="A3559" s="10" t="str">
        <f>IFERROR(VLOOKUP(B3559,'[1]DADOS (OCULTAR)'!$Q$3:$S$135,3,0),"")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3">
      <c r="A3560" s="10" t="str">
        <f>IFERROR(VLOOKUP(B3560,'[1]DADOS (OCULTAR)'!$Q$3:$S$135,3,0),"")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3">
      <c r="A3561" s="10" t="str">
        <f>IFERROR(VLOOKUP(B3561,'[1]DADOS (OCULTAR)'!$Q$3:$S$135,3,0),"")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3">
      <c r="A3562" s="10" t="str">
        <f>IFERROR(VLOOKUP(B3562,'[1]DADOS (OCULTAR)'!$Q$3:$S$135,3,0),"")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3">
      <c r="A3563" s="10" t="str">
        <f>IFERROR(VLOOKUP(B3563,'[1]DADOS (OCULTAR)'!$Q$3:$S$135,3,0),"")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3">
      <c r="A3564" s="10" t="str">
        <f>IFERROR(VLOOKUP(B3564,'[1]DADOS (OCULTAR)'!$Q$3:$S$135,3,0),"")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3">
      <c r="A3565" s="10" t="str">
        <f>IFERROR(VLOOKUP(B3565,'[1]DADOS (OCULTAR)'!$Q$3:$S$135,3,0),"")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3">
      <c r="A3566" s="10" t="str">
        <f>IFERROR(VLOOKUP(B3566,'[1]DADOS (OCULTAR)'!$Q$3:$S$135,3,0),"")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3">
      <c r="A3567" s="10" t="str">
        <f>IFERROR(VLOOKUP(B3567,'[1]DADOS (OCULTAR)'!$Q$3:$S$135,3,0),"")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3">
      <c r="A3568" s="10" t="str">
        <f>IFERROR(VLOOKUP(B3568,'[1]DADOS (OCULTAR)'!$Q$3:$S$135,3,0),"")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3">
      <c r="A3569" s="10" t="str">
        <f>IFERROR(VLOOKUP(B3569,'[1]DADOS (OCULTAR)'!$Q$3:$S$135,3,0),"")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3">
      <c r="A3570" s="10" t="str">
        <f>IFERROR(VLOOKUP(B3570,'[1]DADOS (OCULTAR)'!$Q$3:$S$135,3,0),"")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3">
      <c r="A3571" s="10" t="str">
        <f>IFERROR(VLOOKUP(B3571,'[1]DADOS (OCULTAR)'!$Q$3:$S$135,3,0),"")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3">
      <c r="A3572" s="10" t="str">
        <f>IFERROR(VLOOKUP(B3572,'[1]DADOS (OCULTAR)'!$Q$3:$S$135,3,0),"")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3">
      <c r="A3573" s="10" t="str">
        <f>IFERROR(VLOOKUP(B3573,'[1]DADOS (OCULTAR)'!$Q$3:$S$135,3,0),"")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3">
      <c r="A3574" s="10" t="str">
        <f>IFERROR(VLOOKUP(B3574,'[1]DADOS (OCULTAR)'!$Q$3:$S$135,3,0),"")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3">
      <c r="A3575" s="10" t="str">
        <f>IFERROR(VLOOKUP(B3575,'[1]DADOS (OCULTAR)'!$Q$3:$S$135,3,0),"")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3">
      <c r="A3576" s="10" t="str">
        <f>IFERROR(VLOOKUP(B3576,'[1]DADOS (OCULTAR)'!$Q$3:$S$135,3,0),"")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3">
      <c r="A3577" s="10" t="str">
        <f>IFERROR(VLOOKUP(B3577,'[1]DADOS (OCULTAR)'!$Q$3:$S$135,3,0),"")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3">
      <c r="A3578" s="10" t="str">
        <f>IFERROR(VLOOKUP(B3578,'[1]DADOS (OCULTAR)'!$Q$3:$S$135,3,0),"")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3">
      <c r="A3579" s="10" t="str">
        <f>IFERROR(VLOOKUP(B3579,'[1]DADOS (OCULTAR)'!$Q$3:$S$135,3,0),"")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3">
      <c r="A3580" s="10" t="str">
        <f>IFERROR(VLOOKUP(B3580,'[1]DADOS (OCULTAR)'!$Q$3:$S$135,3,0),"")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3">
      <c r="A3581" s="10" t="str">
        <f>IFERROR(VLOOKUP(B3581,'[1]DADOS (OCULTAR)'!$Q$3:$S$135,3,0),"")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3">
      <c r="A3582" s="10" t="str">
        <f>IFERROR(VLOOKUP(B3582,'[1]DADOS (OCULTAR)'!$Q$3:$S$135,3,0),"")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3">
      <c r="A3583" s="10" t="str">
        <f>IFERROR(VLOOKUP(B3583,'[1]DADOS (OCULTAR)'!$Q$3:$S$135,3,0),"")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3">
      <c r="A3584" s="10" t="str">
        <f>IFERROR(VLOOKUP(B3584,'[1]DADOS (OCULTAR)'!$Q$3:$S$135,3,0),"")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3">
      <c r="A3585" s="10" t="str">
        <f>IFERROR(VLOOKUP(B3585,'[1]DADOS (OCULTAR)'!$Q$3:$S$135,3,0),"")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3">
      <c r="A3586" s="10" t="str">
        <f>IFERROR(VLOOKUP(B3586,'[1]DADOS (OCULTAR)'!$Q$3:$S$135,3,0),"")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3">
      <c r="A3587" s="10" t="str">
        <f>IFERROR(VLOOKUP(B3587,'[1]DADOS (OCULTAR)'!$Q$3:$S$135,3,0),"")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3">
      <c r="A3588" s="10" t="str">
        <f>IFERROR(VLOOKUP(B3588,'[1]DADOS (OCULTAR)'!$Q$3:$S$135,3,0),"")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3">
      <c r="A3589" s="10" t="str">
        <f>IFERROR(VLOOKUP(B3589,'[1]DADOS (OCULTAR)'!$Q$3:$S$135,3,0),"")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3">
      <c r="A3590" s="10" t="str">
        <f>IFERROR(VLOOKUP(B3590,'[1]DADOS (OCULTAR)'!$Q$3:$S$135,3,0),"")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3">
      <c r="A3591" s="10" t="str">
        <f>IFERROR(VLOOKUP(B3591,'[1]DADOS (OCULTAR)'!$Q$3:$S$135,3,0),"")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3">
      <c r="A3592" s="10" t="str">
        <f>IFERROR(VLOOKUP(B3592,'[1]DADOS (OCULTAR)'!$Q$3:$S$135,3,0),"")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3">
      <c r="A3593" s="10" t="str">
        <f>IFERROR(VLOOKUP(B3593,'[1]DADOS (OCULTAR)'!$Q$3:$S$135,3,0),"")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3">
      <c r="A3594" s="10" t="str">
        <f>IFERROR(VLOOKUP(B3594,'[1]DADOS (OCULTAR)'!$Q$3:$S$135,3,0),"")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3">
      <c r="A3595" s="10" t="str">
        <f>IFERROR(VLOOKUP(B3595,'[1]DADOS (OCULTAR)'!$Q$3:$S$135,3,0),"")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3">
      <c r="A3596" s="10" t="str">
        <f>IFERROR(VLOOKUP(B3596,'[1]DADOS (OCULTAR)'!$Q$3:$S$135,3,0),"")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3">
      <c r="A3597" s="10" t="str">
        <f>IFERROR(VLOOKUP(B3597,'[1]DADOS (OCULTAR)'!$Q$3:$S$135,3,0),"")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3">
      <c r="A3598" s="10" t="str">
        <f>IFERROR(VLOOKUP(B3598,'[1]DADOS (OCULTAR)'!$Q$3:$S$135,3,0),"")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3">
      <c r="A3599" s="10" t="str">
        <f>IFERROR(VLOOKUP(B3599,'[1]DADOS (OCULTAR)'!$Q$3:$S$135,3,0),"")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3">
      <c r="A3600" s="10" t="str">
        <f>IFERROR(VLOOKUP(B3600,'[1]DADOS (OCULTAR)'!$Q$3:$S$135,3,0),"")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3">
      <c r="A3601" s="10" t="str">
        <f>IFERROR(VLOOKUP(B3601,'[1]DADOS (OCULTAR)'!$Q$3:$S$135,3,0),"")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3">
      <c r="A3602" s="10" t="str">
        <f>IFERROR(VLOOKUP(B3602,'[1]DADOS (OCULTAR)'!$Q$3:$S$135,3,0),"")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3">
      <c r="A3603" s="10" t="str">
        <f>IFERROR(VLOOKUP(B3603,'[1]DADOS (OCULTAR)'!$Q$3:$S$135,3,0),"")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3">
      <c r="A3604" s="10" t="str">
        <f>IFERROR(VLOOKUP(B3604,'[1]DADOS (OCULTAR)'!$Q$3:$S$135,3,0),"")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3">
      <c r="A3605" s="10" t="str">
        <f>IFERROR(VLOOKUP(B3605,'[1]DADOS (OCULTAR)'!$Q$3:$S$135,3,0),"")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3">
      <c r="A3606" s="10" t="str">
        <f>IFERROR(VLOOKUP(B3606,'[1]DADOS (OCULTAR)'!$Q$3:$S$135,3,0),"")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3">
      <c r="A3607" s="10" t="str">
        <f>IFERROR(VLOOKUP(B3607,'[1]DADOS (OCULTAR)'!$Q$3:$S$135,3,0),"")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3">
      <c r="A3608" s="10" t="str">
        <f>IFERROR(VLOOKUP(B3608,'[1]DADOS (OCULTAR)'!$Q$3:$S$135,3,0),"")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3">
      <c r="A3609" s="10" t="str">
        <f>IFERROR(VLOOKUP(B3609,'[1]DADOS (OCULTAR)'!$Q$3:$S$135,3,0),"")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3">
      <c r="A3610" s="10" t="str">
        <f>IFERROR(VLOOKUP(B3610,'[1]DADOS (OCULTAR)'!$Q$3:$S$135,3,0),"")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3">
      <c r="A3611" s="10" t="str">
        <f>IFERROR(VLOOKUP(B3611,'[1]DADOS (OCULTAR)'!$Q$3:$S$135,3,0),"")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3">
      <c r="A3612" s="10" t="str">
        <f>IFERROR(VLOOKUP(B3612,'[1]DADOS (OCULTAR)'!$Q$3:$S$135,3,0),"")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3">
      <c r="A3613" s="10" t="str">
        <f>IFERROR(VLOOKUP(B3613,'[1]DADOS (OCULTAR)'!$Q$3:$S$135,3,0),"")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3">
      <c r="A3614" s="10" t="str">
        <f>IFERROR(VLOOKUP(B3614,'[1]DADOS (OCULTAR)'!$Q$3:$S$135,3,0),"")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3">
      <c r="A3615" s="10" t="str">
        <f>IFERROR(VLOOKUP(B3615,'[1]DADOS (OCULTAR)'!$Q$3:$S$135,3,0),"")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3">
      <c r="A3616" s="10" t="str">
        <f>IFERROR(VLOOKUP(B3616,'[1]DADOS (OCULTAR)'!$Q$3:$S$135,3,0),"")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3">
      <c r="A3617" s="10" t="str">
        <f>IFERROR(VLOOKUP(B3617,'[1]DADOS (OCULTAR)'!$Q$3:$S$135,3,0),"")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3">
      <c r="A3618" s="10" t="str">
        <f>IFERROR(VLOOKUP(B3618,'[1]DADOS (OCULTAR)'!$Q$3:$S$135,3,0),"")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3">
      <c r="A3619" s="10" t="str">
        <f>IFERROR(VLOOKUP(B3619,'[1]DADOS (OCULTAR)'!$Q$3:$S$135,3,0),"")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3">
      <c r="A3620" s="10" t="str">
        <f>IFERROR(VLOOKUP(B3620,'[1]DADOS (OCULTAR)'!$Q$3:$S$135,3,0),"")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3">
      <c r="A3621" s="10" t="str">
        <f>IFERROR(VLOOKUP(B3621,'[1]DADOS (OCULTAR)'!$Q$3:$S$135,3,0),"")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3">
      <c r="A3622" s="10" t="str">
        <f>IFERROR(VLOOKUP(B3622,'[1]DADOS (OCULTAR)'!$Q$3:$S$135,3,0),"")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3">
      <c r="A3623" s="10" t="str">
        <f>IFERROR(VLOOKUP(B3623,'[1]DADOS (OCULTAR)'!$Q$3:$S$135,3,0),"")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3">
      <c r="A3624" s="10" t="str">
        <f>IFERROR(VLOOKUP(B3624,'[1]DADOS (OCULTAR)'!$Q$3:$S$135,3,0),"")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3">
      <c r="A3625" s="10" t="str">
        <f>IFERROR(VLOOKUP(B3625,'[1]DADOS (OCULTAR)'!$Q$3:$S$135,3,0),"")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3">
      <c r="A3626" s="10" t="str">
        <f>IFERROR(VLOOKUP(B3626,'[1]DADOS (OCULTAR)'!$Q$3:$S$135,3,0),"")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3">
      <c r="A3627" s="10" t="str">
        <f>IFERROR(VLOOKUP(B3627,'[1]DADOS (OCULTAR)'!$Q$3:$S$135,3,0),"")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3">
      <c r="A3628" s="10" t="str">
        <f>IFERROR(VLOOKUP(B3628,'[1]DADOS (OCULTAR)'!$Q$3:$S$135,3,0),"")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3">
      <c r="A3629" s="10" t="str">
        <f>IFERROR(VLOOKUP(B3629,'[1]DADOS (OCULTAR)'!$Q$3:$S$135,3,0),"")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3">
      <c r="A3630" s="10" t="str">
        <f>IFERROR(VLOOKUP(B3630,'[1]DADOS (OCULTAR)'!$Q$3:$S$135,3,0),"")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3">
      <c r="A3631" s="10" t="str">
        <f>IFERROR(VLOOKUP(B3631,'[1]DADOS (OCULTAR)'!$Q$3:$S$135,3,0),"")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3">
      <c r="A3632" s="10" t="str">
        <f>IFERROR(VLOOKUP(B3632,'[1]DADOS (OCULTAR)'!$Q$3:$S$135,3,0),"")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3">
      <c r="A3633" s="10" t="str">
        <f>IFERROR(VLOOKUP(B3633,'[1]DADOS (OCULTAR)'!$Q$3:$S$135,3,0),"")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3">
      <c r="A3634" s="10" t="str">
        <f>IFERROR(VLOOKUP(B3634,'[1]DADOS (OCULTAR)'!$Q$3:$S$135,3,0),"")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3">
      <c r="A3635" s="10" t="str">
        <f>IFERROR(VLOOKUP(B3635,'[1]DADOS (OCULTAR)'!$Q$3:$S$135,3,0),"")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3">
      <c r="A3636" s="10" t="str">
        <f>IFERROR(VLOOKUP(B3636,'[1]DADOS (OCULTAR)'!$Q$3:$S$135,3,0),"")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3">
      <c r="A3637" s="10" t="str">
        <f>IFERROR(VLOOKUP(B3637,'[1]DADOS (OCULTAR)'!$Q$3:$S$135,3,0),"")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3">
      <c r="A3638" s="10" t="str">
        <f>IFERROR(VLOOKUP(B3638,'[1]DADOS (OCULTAR)'!$Q$3:$S$135,3,0),"")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3">
      <c r="A3639" s="10" t="str">
        <f>IFERROR(VLOOKUP(B3639,'[1]DADOS (OCULTAR)'!$Q$3:$S$135,3,0),"")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3">
      <c r="A3640" s="10" t="str">
        <f>IFERROR(VLOOKUP(B3640,'[1]DADOS (OCULTAR)'!$Q$3:$S$135,3,0),"")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3">
      <c r="A3641" s="10" t="str">
        <f>IFERROR(VLOOKUP(B3641,'[1]DADOS (OCULTAR)'!$Q$3:$S$135,3,0),"")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3">
      <c r="A3642" s="10" t="str">
        <f>IFERROR(VLOOKUP(B3642,'[1]DADOS (OCULTAR)'!$Q$3:$S$135,3,0),"")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3">
      <c r="A3643" s="10" t="str">
        <f>IFERROR(VLOOKUP(B3643,'[1]DADOS (OCULTAR)'!$Q$3:$S$135,3,0),"")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3">
      <c r="A3644" s="10" t="str">
        <f>IFERROR(VLOOKUP(B3644,'[1]DADOS (OCULTAR)'!$Q$3:$S$135,3,0),"")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3">
      <c r="A3645" s="10" t="str">
        <f>IFERROR(VLOOKUP(B3645,'[1]DADOS (OCULTAR)'!$Q$3:$S$135,3,0),"")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3">
      <c r="A3646" s="10" t="str">
        <f>IFERROR(VLOOKUP(B3646,'[1]DADOS (OCULTAR)'!$Q$3:$S$135,3,0),"")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3">
      <c r="A3647" s="10" t="str">
        <f>IFERROR(VLOOKUP(B3647,'[1]DADOS (OCULTAR)'!$Q$3:$S$135,3,0),"")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3">
      <c r="A3648" s="10" t="str">
        <f>IFERROR(VLOOKUP(B3648,'[1]DADOS (OCULTAR)'!$Q$3:$S$135,3,0),"")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3">
      <c r="A3649" s="10" t="str">
        <f>IFERROR(VLOOKUP(B3649,'[1]DADOS (OCULTAR)'!$Q$3:$S$135,3,0),"")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3">
      <c r="A3650" s="10" t="str">
        <f>IFERROR(VLOOKUP(B3650,'[1]DADOS (OCULTAR)'!$Q$3:$S$135,3,0),"")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3">
      <c r="A3651" s="10" t="str">
        <f>IFERROR(VLOOKUP(B3651,'[1]DADOS (OCULTAR)'!$Q$3:$S$135,3,0),"")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3">
      <c r="A3652" s="10" t="str">
        <f>IFERROR(VLOOKUP(B3652,'[1]DADOS (OCULTAR)'!$Q$3:$S$135,3,0),"")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3">
      <c r="A3653" s="10" t="str">
        <f>IFERROR(VLOOKUP(B3653,'[1]DADOS (OCULTAR)'!$Q$3:$S$135,3,0),"")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3">
      <c r="A3654" s="10" t="str">
        <f>IFERROR(VLOOKUP(B3654,'[1]DADOS (OCULTAR)'!$Q$3:$S$135,3,0),"")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3">
      <c r="A3655" s="10" t="str">
        <f>IFERROR(VLOOKUP(B3655,'[1]DADOS (OCULTAR)'!$Q$3:$S$135,3,0),"")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3">
      <c r="A3656" s="10" t="str">
        <f>IFERROR(VLOOKUP(B3656,'[1]DADOS (OCULTAR)'!$Q$3:$S$135,3,0),"")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3">
      <c r="A3657" s="10" t="str">
        <f>IFERROR(VLOOKUP(B3657,'[1]DADOS (OCULTAR)'!$Q$3:$S$135,3,0),"")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3">
      <c r="A3658" s="10" t="str">
        <f>IFERROR(VLOOKUP(B3658,'[1]DADOS (OCULTAR)'!$Q$3:$S$135,3,0),"")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3">
      <c r="A3659" s="10" t="str">
        <f>IFERROR(VLOOKUP(B3659,'[1]DADOS (OCULTAR)'!$Q$3:$S$135,3,0),"")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3">
      <c r="A3660" s="10" t="str">
        <f>IFERROR(VLOOKUP(B3660,'[1]DADOS (OCULTAR)'!$Q$3:$S$135,3,0),"")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3">
      <c r="A3661" s="10" t="str">
        <f>IFERROR(VLOOKUP(B3661,'[1]DADOS (OCULTAR)'!$Q$3:$S$135,3,0),"")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3">
      <c r="A3662" s="10" t="str">
        <f>IFERROR(VLOOKUP(B3662,'[1]DADOS (OCULTAR)'!$Q$3:$S$135,3,0),"")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3">
      <c r="A3663" s="10" t="str">
        <f>IFERROR(VLOOKUP(B3663,'[1]DADOS (OCULTAR)'!$Q$3:$S$135,3,0),"")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3">
      <c r="A3664" s="10" t="str">
        <f>IFERROR(VLOOKUP(B3664,'[1]DADOS (OCULTAR)'!$Q$3:$S$135,3,0),"")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3">
      <c r="A3665" s="10" t="str">
        <f>IFERROR(VLOOKUP(B3665,'[1]DADOS (OCULTAR)'!$Q$3:$S$135,3,0),"")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3">
      <c r="A3666" s="10" t="str">
        <f>IFERROR(VLOOKUP(B3666,'[1]DADOS (OCULTAR)'!$Q$3:$S$135,3,0),"")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3">
      <c r="A3667" s="10" t="str">
        <f>IFERROR(VLOOKUP(B3667,'[1]DADOS (OCULTAR)'!$Q$3:$S$135,3,0),"")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3">
      <c r="A3668" s="10" t="str">
        <f>IFERROR(VLOOKUP(B3668,'[1]DADOS (OCULTAR)'!$Q$3:$S$135,3,0),"")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3">
      <c r="A3669" s="10" t="str">
        <f>IFERROR(VLOOKUP(B3669,'[1]DADOS (OCULTAR)'!$Q$3:$S$135,3,0),"")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3">
      <c r="A3670" s="10" t="str">
        <f>IFERROR(VLOOKUP(B3670,'[1]DADOS (OCULTAR)'!$Q$3:$S$135,3,0),"")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3">
      <c r="A3671" s="10" t="str">
        <f>IFERROR(VLOOKUP(B3671,'[1]DADOS (OCULTAR)'!$Q$3:$S$135,3,0),"")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3">
      <c r="A3672" s="10" t="str">
        <f>IFERROR(VLOOKUP(B3672,'[1]DADOS (OCULTAR)'!$Q$3:$S$135,3,0),"")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3">
      <c r="A3673" s="10" t="str">
        <f>IFERROR(VLOOKUP(B3673,'[1]DADOS (OCULTAR)'!$Q$3:$S$135,3,0),"")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3">
      <c r="A3674" s="10" t="str">
        <f>IFERROR(VLOOKUP(B3674,'[1]DADOS (OCULTAR)'!$Q$3:$S$135,3,0),"")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3">
      <c r="A3675" s="10" t="str">
        <f>IFERROR(VLOOKUP(B3675,'[1]DADOS (OCULTAR)'!$Q$3:$S$135,3,0),"")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3">
      <c r="A3676" s="10" t="str">
        <f>IFERROR(VLOOKUP(B3676,'[1]DADOS (OCULTAR)'!$Q$3:$S$135,3,0),"")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3">
      <c r="A3677" s="10" t="str">
        <f>IFERROR(VLOOKUP(B3677,'[1]DADOS (OCULTAR)'!$Q$3:$S$135,3,0),"")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3">
      <c r="A3678" s="10" t="str">
        <f>IFERROR(VLOOKUP(B3678,'[1]DADOS (OCULTAR)'!$Q$3:$S$135,3,0),"")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3">
      <c r="A3679" s="10" t="str">
        <f>IFERROR(VLOOKUP(B3679,'[1]DADOS (OCULTAR)'!$Q$3:$S$135,3,0),"")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3">
      <c r="A3680" s="10" t="str">
        <f>IFERROR(VLOOKUP(B3680,'[1]DADOS (OCULTAR)'!$Q$3:$S$135,3,0),"")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3">
      <c r="A3681" s="10" t="str">
        <f>IFERROR(VLOOKUP(B3681,'[1]DADOS (OCULTAR)'!$Q$3:$S$135,3,0),"")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3">
      <c r="A3682" s="10" t="str">
        <f>IFERROR(VLOOKUP(B3682,'[1]DADOS (OCULTAR)'!$Q$3:$S$135,3,0),"")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3">
      <c r="A3683" s="10" t="str">
        <f>IFERROR(VLOOKUP(B3683,'[1]DADOS (OCULTAR)'!$Q$3:$S$135,3,0),"")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3">
      <c r="A3684" s="10" t="str">
        <f>IFERROR(VLOOKUP(B3684,'[1]DADOS (OCULTAR)'!$Q$3:$S$135,3,0),"")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3">
      <c r="A3685" s="10" t="str">
        <f>IFERROR(VLOOKUP(B3685,'[1]DADOS (OCULTAR)'!$Q$3:$S$135,3,0),"")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3">
      <c r="A3686" s="10" t="str">
        <f>IFERROR(VLOOKUP(B3686,'[1]DADOS (OCULTAR)'!$Q$3:$S$135,3,0),"")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3">
      <c r="A3687" s="10" t="str">
        <f>IFERROR(VLOOKUP(B3687,'[1]DADOS (OCULTAR)'!$Q$3:$S$135,3,0),"")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3">
      <c r="A3688" s="10" t="str">
        <f>IFERROR(VLOOKUP(B3688,'[1]DADOS (OCULTAR)'!$Q$3:$S$135,3,0),"")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3">
      <c r="A3689" s="10" t="str">
        <f>IFERROR(VLOOKUP(B3689,'[1]DADOS (OCULTAR)'!$Q$3:$S$135,3,0),"")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3">
      <c r="A3690" s="10" t="str">
        <f>IFERROR(VLOOKUP(B3690,'[1]DADOS (OCULTAR)'!$Q$3:$S$135,3,0),"")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3">
      <c r="A3691" s="10" t="str">
        <f>IFERROR(VLOOKUP(B3691,'[1]DADOS (OCULTAR)'!$Q$3:$S$135,3,0),"")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3">
      <c r="A3692" s="10" t="str">
        <f>IFERROR(VLOOKUP(B3692,'[1]DADOS (OCULTAR)'!$Q$3:$S$135,3,0),"")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3">
      <c r="A3693" s="10" t="str">
        <f>IFERROR(VLOOKUP(B3693,'[1]DADOS (OCULTAR)'!$Q$3:$S$135,3,0),"")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3">
      <c r="A3694" s="10" t="str">
        <f>IFERROR(VLOOKUP(B3694,'[1]DADOS (OCULTAR)'!$Q$3:$S$135,3,0),"")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3">
      <c r="A3695" s="10" t="str">
        <f>IFERROR(VLOOKUP(B3695,'[1]DADOS (OCULTAR)'!$Q$3:$S$135,3,0),"")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3">
      <c r="A3696" s="10" t="str">
        <f>IFERROR(VLOOKUP(B3696,'[1]DADOS (OCULTAR)'!$Q$3:$S$135,3,0),"")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3">
      <c r="A3697" s="10" t="str">
        <f>IFERROR(VLOOKUP(B3697,'[1]DADOS (OCULTAR)'!$Q$3:$S$135,3,0),"")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3">
      <c r="A3698" s="10" t="str">
        <f>IFERROR(VLOOKUP(B3698,'[1]DADOS (OCULTAR)'!$Q$3:$S$135,3,0),"")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3">
      <c r="A3699" s="10" t="str">
        <f>IFERROR(VLOOKUP(B3699,'[1]DADOS (OCULTAR)'!$Q$3:$S$135,3,0),"")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3">
      <c r="A3700" s="10" t="str">
        <f>IFERROR(VLOOKUP(B3700,'[1]DADOS (OCULTAR)'!$Q$3:$S$135,3,0),"")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3">
      <c r="A3701" s="10" t="str">
        <f>IFERROR(VLOOKUP(B3701,'[1]DADOS (OCULTAR)'!$Q$3:$S$135,3,0),"")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3">
      <c r="A3702" s="10" t="str">
        <f>IFERROR(VLOOKUP(B3702,'[1]DADOS (OCULTAR)'!$Q$3:$S$135,3,0),"")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3">
      <c r="A3703" s="10" t="str">
        <f>IFERROR(VLOOKUP(B3703,'[1]DADOS (OCULTAR)'!$Q$3:$S$135,3,0),"")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3">
      <c r="A3704" s="10" t="str">
        <f>IFERROR(VLOOKUP(B3704,'[1]DADOS (OCULTAR)'!$Q$3:$S$135,3,0),"")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3">
      <c r="A3705" s="10" t="str">
        <f>IFERROR(VLOOKUP(B3705,'[1]DADOS (OCULTAR)'!$Q$3:$S$135,3,0),"")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3">
      <c r="A3706" s="10" t="str">
        <f>IFERROR(VLOOKUP(B3706,'[1]DADOS (OCULTAR)'!$Q$3:$S$135,3,0),"")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3">
      <c r="A3707" s="10" t="str">
        <f>IFERROR(VLOOKUP(B3707,'[1]DADOS (OCULTAR)'!$Q$3:$S$135,3,0),"")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3">
      <c r="A3708" s="10" t="str">
        <f>IFERROR(VLOOKUP(B3708,'[1]DADOS (OCULTAR)'!$Q$3:$S$135,3,0),"")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3">
      <c r="A3709" s="10" t="str">
        <f>IFERROR(VLOOKUP(B3709,'[1]DADOS (OCULTAR)'!$Q$3:$S$135,3,0),"")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3">
      <c r="A3710" s="10" t="str">
        <f>IFERROR(VLOOKUP(B3710,'[1]DADOS (OCULTAR)'!$Q$3:$S$135,3,0),"")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3">
      <c r="A3711" s="10" t="str">
        <f>IFERROR(VLOOKUP(B3711,'[1]DADOS (OCULTAR)'!$Q$3:$S$135,3,0),"")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3">
      <c r="A3712" s="10" t="str">
        <f>IFERROR(VLOOKUP(B3712,'[1]DADOS (OCULTAR)'!$Q$3:$S$135,3,0),"")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3">
      <c r="A3713" s="10" t="str">
        <f>IFERROR(VLOOKUP(B3713,'[1]DADOS (OCULTAR)'!$Q$3:$S$135,3,0),"")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3">
      <c r="A3714" s="10" t="str">
        <f>IFERROR(VLOOKUP(B3714,'[1]DADOS (OCULTAR)'!$Q$3:$S$135,3,0),"")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3">
      <c r="A3715" s="10" t="str">
        <f>IFERROR(VLOOKUP(B3715,'[1]DADOS (OCULTAR)'!$Q$3:$S$135,3,0),"")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3">
      <c r="A3716" s="10" t="str">
        <f>IFERROR(VLOOKUP(B3716,'[1]DADOS (OCULTAR)'!$Q$3:$S$135,3,0),"")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3">
      <c r="A3717" s="10" t="str">
        <f>IFERROR(VLOOKUP(B3717,'[1]DADOS (OCULTAR)'!$Q$3:$S$135,3,0),"")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3">
      <c r="A3718" s="10" t="str">
        <f>IFERROR(VLOOKUP(B3718,'[1]DADOS (OCULTAR)'!$Q$3:$S$135,3,0),"")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3">
      <c r="A3719" s="10" t="str">
        <f>IFERROR(VLOOKUP(B3719,'[1]DADOS (OCULTAR)'!$Q$3:$S$135,3,0),"")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3">
      <c r="A3720" s="10" t="str">
        <f>IFERROR(VLOOKUP(B3720,'[1]DADOS (OCULTAR)'!$Q$3:$S$135,3,0),"")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3">
      <c r="A3721" s="10" t="str">
        <f>IFERROR(VLOOKUP(B3721,'[1]DADOS (OCULTAR)'!$Q$3:$S$135,3,0),"")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3">
      <c r="A3722" s="10" t="str">
        <f>IFERROR(VLOOKUP(B3722,'[1]DADOS (OCULTAR)'!$Q$3:$S$135,3,0),"")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3">
      <c r="A3723" s="10" t="str">
        <f>IFERROR(VLOOKUP(B3723,'[1]DADOS (OCULTAR)'!$Q$3:$S$135,3,0),"")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3">
      <c r="A3724" s="10" t="str">
        <f>IFERROR(VLOOKUP(B3724,'[1]DADOS (OCULTAR)'!$Q$3:$S$135,3,0),"")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3">
      <c r="A3725" s="10" t="str">
        <f>IFERROR(VLOOKUP(B3725,'[1]DADOS (OCULTAR)'!$Q$3:$S$135,3,0),"")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3">
      <c r="A3726" s="10" t="str">
        <f>IFERROR(VLOOKUP(B3726,'[1]DADOS (OCULTAR)'!$Q$3:$S$135,3,0),"")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3">
      <c r="A3727" s="10" t="str">
        <f>IFERROR(VLOOKUP(B3727,'[1]DADOS (OCULTAR)'!$Q$3:$S$135,3,0),"")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3">
      <c r="A3728" s="10" t="str">
        <f>IFERROR(VLOOKUP(B3728,'[1]DADOS (OCULTAR)'!$Q$3:$S$135,3,0),"")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3">
      <c r="A3729" s="10" t="str">
        <f>IFERROR(VLOOKUP(B3729,'[1]DADOS (OCULTAR)'!$Q$3:$S$135,3,0),"")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3">
      <c r="A3730" s="10" t="str">
        <f>IFERROR(VLOOKUP(B3730,'[1]DADOS (OCULTAR)'!$Q$3:$S$135,3,0),"")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3">
      <c r="A3731" s="10" t="str">
        <f>IFERROR(VLOOKUP(B3731,'[1]DADOS (OCULTAR)'!$Q$3:$S$135,3,0),"")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3">
      <c r="A3732" s="10" t="str">
        <f>IFERROR(VLOOKUP(B3732,'[1]DADOS (OCULTAR)'!$Q$3:$S$135,3,0),"")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3">
      <c r="A3733" s="10" t="str">
        <f>IFERROR(VLOOKUP(B3733,'[1]DADOS (OCULTAR)'!$Q$3:$S$135,3,0),"")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3">
      <c r="A3734" s="10" t="str">
        <f>IFERROR(VLOOKUP(B3734,'[1]DADOS (OCULTAR)'!$Q$3:$S$135,3,0),"")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3">
      <c r="A3735" s="10" t="str">
        <f>IFERROR(VLOOKUP(B3735,'[1]DADOS (OCULTAR)'!$Q$3:$S$135,3,0),"")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3">
      <c r="A3736" s="10" t="str">
        <f>IFERROR(VLOOKUP(B3736,'[1]DADOS (OCULTAR)'!$Q$3:$S$135,3,0),"")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3">
      <c r="A3737" s="10" t="str">
        <f>IFERROR(VLOOKUP(B3737,'[1]DADOS (OCULTAR)'!$Q$3:$S$135,3,0),"")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3">
      <c r="A3738" s="10" t="str">
        <f>IFERROR(VLOOKUP(B3738,'[1]DADOS (OCULTAR)'!$Q$3:$S$135,3,0),"")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3">
      <c r="A3739" s="10" t="str">
        <f>IFERROR(VLOOKUP(B3739,'[1]DADOS (OCULTAR)'!$Q$3:$S$135,3,0),"")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3">
      <c r="A3740" s="10" t="str">
        <f>IFERROR(VLOOKUP(B3740,'[1]DADOS (OCULTAR)'!$Q$3:$S$135,3,0),"")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3">
      <c r="A3741" s="10" t="str">
        <f>IFERROR(VLOOKUP(B3741,'[1]DADOS (OCULTAR)'!$Q$3:$S$135,3,0),"")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3">
      <c r="A3742" s="10" t="str">
        <f>IFERROR(VLOOKUP(B3742,'[1]DADOS (OCULTAR)'!$Q$3:$S$135,3,0),"")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3">
      <c r="A3743" s="10" t="str">
        <f>IFERROR(VLOOKUP(B3743,'[1]DADOS (OCULTAR)'!$Q$3:$S$135,3,0),"")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3">
      <c r="A3744" s="10" t="str">
        <f>IFERROR(VLOOKUP(B3744,'[1]DADOS (OCULTAR)'!$Q$3:$S$135,3,0),"")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3">
      <c r="A3745" s="10" t="str">
        <f>IFERROR(VLOOKUP(B3745,'[1]DADOS (OCULTAR)'!$Q$3:$S$135,3,0),"")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3">
      <c r="A3746" s="10" t="str">
        <f>IFERROR(VLOOKUP(B3746,'[1]DADOS (OCULTAR)'!$Q$3:$S$135,3,0),"")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3">
      <c r="A3747" s="10" t="str">
        <f>IFERROR(VLOOKUP(B3747,'[1]DADOS (OCULTAR)'!$Q$3:$S$135,3,0),"")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3">
      <c r="A3748" s="10" t="str">
        <f>IFERROR(VLOOKUP(B3748,'[1]DADOS (OCULTAR)'!$Q$3:$S$135,3,0),"")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3">
      <c r="A3749" s="10" t="str">
        <f>IFERROR(VLOOKUP(B3749,'[1]DADOS (OCULTAR)'!$Q$3:$S$135,3,0),"")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3">
      <c r="A3750" s="10" t="str">
        <f>IFERROR(VLOOKUP(B3750,'[1]DADOS (OCULTAR)'!$Q$3:$S$135,3,0),"")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3">
      <c r="A3751" s="10" t="str">
        <f>IFERROR(VLOOKUP(B3751,'[1]DADOS (OCULTAR)'!$Q$3:$S$135,3,0),"")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3">
      <c r="A3752" s="10" t="str">
        <f>IFERROR(VLOOKUP(B3752,'[1]DADOS (OCULTAR)'!$Q$3:$S$135,3,0),"")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3">
      <c r="A3753" s="10" t="str">
        <f>IFERROR(VLOOKUP(B3753,'[1]DADOS (OCULTAR)'!$Q$3:$S$135,3,0),"")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3">
      <c r="A3754" s="10" t="str">
        <f>IFERROR(VLOOKUP(B3754,'[1]DADOS (OCULTAR)'!$Q$3:$S$135,3,0),"")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3">
      <c r="A3755" s="10" t="str">
        <f>IFERROR(VLOOKUP(B3755,'[1]DADOS (OCULTAR)'!$Q$3:$S$135,3,0),"")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3">
      <c r="A3756" s="10" t="str">
        <f>IFERROR(VLOOKUP(B3756,'[1]DADOS (OCULTAR)'!$Q$3:$S$135,3,0),"")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3">
      <c r="A3757" s="10" t="str">
        <f>IFERROR(VLOOKUP(B3757,'[1]DADOS (OCULTAR)'!$Q$3:$S$135,3,0),"")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3">
      <c r="A3758" s="10" t="str">
        <f>IFERROR(VLOOKUP(B3758,'[1]DADOS (OCULTAR)'!$Q$3:$S$135,3,0),"")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3">
      <c r="A3759" s="10" t="str">
        <f>IFERROR(VLOOKUP(B3759,'[1]DADOS (OCULTAR)'!$Q$3:$S$135,3,0),"")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3">
      <c r="A3760" s="10" t="str">
        <f>IFERROR(VLOOKUP(B3760,'[1]DADOS (OCULTAR)'!$Q$3:$S$135,3,0),"")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3">
      <c r="A3761" s="10" t="str">
        <f>IFERROR(VLOOKUP(B3761,'[1]DADOS (OCULTAR)'!$Q$3:$S$135,3,0),"")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3">
      <c r="A3762" s="10" t="str">
        <f>IFERROR(VLOOKUP(B3762,'[1]DADOS (OCULTAR)'!$Q$3:$S$135,3,0),"")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3">
      <c r="A3763" s="10" t="str">
        <f>IFERROR(VLOOKUP(B3763,'[1]DADOS (OCULTAR)'!$Q$3:$S$135,3,0),"")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3">
      <c r="A3764" s="10" t="str">
        <f>IFERROR(VLOOKUP(B3764,'[1]DADOS (OCULTAR)'!$Q$3:$S$135,3,0),"")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3">
      <c r="A3765" s="10" t="str">
        <f>IFERROR(VLOOKUP(B3765,'[1]DADOS (OCULTAR)'!$Q$3:$S$135,3,0),"")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3">
      <c r="A3766" s="10" t="str">
        <f>IFERROR(VLOOKUP(B3766,'[1]DADOS (OCULTAR)'!$Q$3:$S$135,3,0),"")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3">
      <c r="A3767" s="10" t="str">
        <f>IFERROR(VLOOKUP(B3767,'[1]DADOS (OCULTAR)'!$Q$3:$S$135,3,0),"")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3">
      <c r="A3768" s="10" t="str">
        <f>IFERROR(VLOOKUP(B3768,'[1]DADOS (OCULTAR)'!$Q$3:$S$135,3,0),"")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3">
      <c r="A3769" s="10" t="str">
        <f>IFERROR(VLOOKUP(B3769,'[1]DADOS (OCULTAR)'!$Q$3:$S$135,3,0),"")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3">
      <c r="A3770" s="10" t="str">
        <f>IFERROR(VLOOKUP(B3770,'[1]DADOS (OCULTAR)'!$Q$3:$S$135,3,0),"")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3">
      <c r="A3771" s="10" t="str">
        <f>IFERROR(VLOOKUP(B3771,'[1]DADOS (OCULTAR)'!$Q$3:$S$135,3,0),"")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3">
      <c r="A3772" s="10" t="str">
        <f>IFERROR(VLOOKUP(B3772,'[1]DADOS (OCULTAR)'!$Q$3:$S$135,3,0),"")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3">
      <c r="A3773" s="10" t="str">
        <f>IFERROR(VLOOKUP(B3773,'[1]DADOS (OCULTAR)'!$Q$3:$S$135,3,0),"")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3">
      <c r="A3774" s="10" t="str">
        <f>IFERROR(VLOOKUP(B3774,'[1]DADOS (OCULTAR)'!$Q$3:$S$135,3,0),"")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3">
      <c r="A3775" s="10" t="str">
        <f>IFERROR(VLOOKUP(B3775,'[1]DADOS (OCULTAR)'!$Q$3:$S$135,3,0),"")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3">
      <c r="A3776" s="10" t="str">
        <f>IFERROR(VLOOKUP(B3776,'[1]DADOS (OCULTAR)'!$Q$3:$S$135,3,0),"")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3">
      <c r="A3777" s="10" t="str">
        <f>IFERROR(VLOOKUP(B3777,'[1]DADOS (OCULTAR)'!$Q$3:$S$135,3,0),"")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3">
      <c r="A3778" s="10" t="str">
        <f>IFERROR(VLOOKUP(B3778,'[1]DADOS (OCULTAR)'!$Q$3:$S$135,3,0),"")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3">
      <c r="A3779" s="10" t="str">
        <f>IFERROR(VLOOKUP(B3779,'[1]DADOS (OCULTAR)'!$Q$3:$S$135,3,0),"")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3">
      <c r="A3780" s="10" t="str">
        <f>IFERROR(VLOOKUP(B3780,'[1]DADOS (OCULTAR)'!$Q$3:$S$135,3,0),"")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3">
      <c r="A3781" s="10" t="str">
        <f>IFERROR(VLOOKUP(B3781,'[1]DADOS (OCULTAR)'!$Q$3:$S$135,3,0),"")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3">
      <c r="A3782" s="10" t="str">
        <f>IFERROR(VLOOKUP(B3782,'[1]DADOS (OCULTAR)'!$Q$3:$S$135,3,0),"")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3">
      <c r="A3783" s="10" t="str">
        <f>IFERROR(VLOOKUP(B3783,'[1]DADOS (OCULTAR)'!$Q$3:$S$135,3,0),"")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3">
      <c r="A3784" s="10" t="str">
        <f>IFERROR(VLOOKUP(B3784,'[1]DADOS (OCULTAR)'!$Q$3:$S$135,3,0),"")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3">
      <c r="A3785" s="10" t="str">
        <f>IFERROR(VLOOKUP(B3785,'[1]DADOS (OCULTAR)'!$Q$3:$S$135,3,0),"")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3">
      <c r="A3786" s="10" t="str">
        <f>IFERROR(VLOOKUP(B3786,'[1]DADOS (OCULTAR)'!$Q$3:$S$135,3,0),"")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3">
      <c r="A3787" s="10" t="str">
        <f>IFERROR(VLOOKUP(B3787,'[1]DADOS (OCULTAR)'!$Q$3:$S$135,3,0),"")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3">
      <c r="A3788" s="10" t="str">
        <f>IFERROR(VLOOKUP(B3788,'[1]DADOS (OCULTAR)'!$Q$3:$S$135,3,0),"")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3">
      <c r="A3789" s="10" t="str">
        <f>IFERROR(VLOOKUP(B3789,'[1]DADOS (OCULTAR)'!$Q$3:$S$135,3,0),"")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3">
      <c r="A3790" s="10" t="str">
        <f>IFERROR(VLOOKUP(B3790,'[1]DADOS (OCULTAR)'!$Q$3:$S$135,3,0),"")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3">
      <c r="A3791" s="10" t="str">
        <f>IFERROR(VLOOKUP(B3791,'[1]DADOS (OCULTAR)'!$Q$3:$S$135,3,0),"")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3">
      <c r="A3792" s="10" t="str">
        <f>IFERROR(VLOOKUP(B3792,'[1]DADOS (OCULTAR)'!$Q$3:$S$135,3,0),"")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3">
      <c r="A3793" s="10" t="str">
        <f>IFERROR(VLOOKUP(B3793,'[1]DADOS (OCULTAR)'!$Q$3:$S$135,3,0),"")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3">
      <c r="A3794" s="10" t="str">
        <f>IFERROR(VLOOKUP(B3794,'[1]DADOS (OCULTAR)'!$Q$3:$S$135,3,0),"")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3">
      <c r="A3795" s="10" t="str">
        <f>IFERROR(VLOOKUP(B3795,'[1]DADOS (OCULTAR)'!$Q$3:$S$135,3,0),"")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3">
      <c r="A3796" s="10" t="str">
        <f>IFERROR(VLOOKUP(B3796,'[1]DADOS (OCULTAR)'!$Q$3:$S$135,3,0),"")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3">
      <c r="A3797" s="10" t="str">
        <f>IFERROR(VLOOKUP(B3797,'[1]DADOS (OCULTAR)'!$Q$3:$S$135,3,0),"")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3">
      <c r="A3798" s="10" t="str">
        <f>IFERROR(VLOOKUP(B3798,'[1]DADOS (OCULTAR)'!$Q$3:$S$135,3,0),"")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3">
      <c r="A3799" s="10" t="str">
        <f>IFERROR(VLOOKUP(B3799,'[1]DADOS (OCULTAR)'!$Q$3:$S$135,3,0),"")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3">
      <c r="A3800" s="10" t="str">
        <f>IFERROR(VLOOKUP(B3800,'[1]DADOS (OCULTAR)'!$Q$3:$S$135,3,0),"")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3">
      <c r="A3801" s="10" t="str">
        <f>IFERROR(VLOOKUP(B3801,'[1]DADOS (OCULTAR)'!$Q$3:$S$135,3,0),"")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3">
      <c r="A3802" s="10" t="str">
        <f>IFERROR(VLOOKUP(B3802,'[1]DADOS (OCULTAR)'!$Q$3:$S$135,3,0),"")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3">
      <c r="A3803" s="10" t="str">
        <f>IFERROR(VLOOKUP(B3803,'[1]DADOS (OCULTAR)'!$Q$3:$S$135,3,0),"")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3">
      <c r="A3804" s="10" t="str">
        <f>IFERROR(VLOOKUP(B3804,'[1]DADOS (OCULTAR)'!$Q$3:$S$135,3,0),"")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3">
      <c r="A3805" s="10" t="str">
        <f>IFERROR(VLOOKUP(B3805,'[1]DADOS (OCULTAR)'!$Q$3:$S$135,3,0),"")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3">
      <c r="A3806" s="10" t="str">
        <f>IFERROR(VLOOKUP(B3806,'[1]DADOS (OCULTAR)'!$Q$3:$S$135,3,0),"")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3">
      <c r="A3807" s="10" t="str">
        <f>IFERROR(VLOOKUP(B3807,'[1]DADOS (OCULTAR)'!$Q$3:$S$135,3,0),"")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3">
      <c r="A3808" s="10" t="str">
        <f>IFERROR(VLOOKUP(B3808,'[1]DADOS (OCULTAR)'!$Q$3:$S$135,3,0),"")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3">
      <c r="A3809" s="10" t="str">
        <f>IFERROR(VLOOKUP(B3809,'[1]DADOS (OCULTAR)'!$Q$3:$S$135,3,0),"")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3">
      <c r="A3810" s="10" t="str">
        <f>IFERROR(VLOOKUP(B3810,'[1]DADOS (OCULTAR)'!$Q$3:$S$135,3,0),"")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3">
      <c r="A3811" s="10" t="str">
        <f>IFERROR(VLOOKUP(B3811,'[1]DADOS (OCULTAR)'!$Q$3:$S$135,3,0),"")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3">
      <c r="A3812" s="10" t="str">
        <f>IFERROR(VLOOKUP(B3812,'[1]DADOS (OCULTAR)'!$Q$3:$S$135,3,0),"")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3">
      <c r="A3813" s="10" t="str">
        <f>IFERROR(VLOOKUP(B3813,'[1]DADOS (OCULTAR)'!$Q$3:$S$135,3,0),"")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3">
      <c r="A3814" s="10" t="str">
        <f>IFERROR(VLOOKUP(B3814,'[1]DADOS (OCULTAR)'!$Q$3:$S$135,3,0),"")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3">
      <c r="A3815" s="10" t="str">
        <f>IFERROR(VLOOKUP(B3815,'[1]DADOS (OCULTAR)'!$Q$3:$S$135,3,0),"")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3">
      <c r="A3816" s="10" t="str">
        <f>IFERROR(VLOOKUP(B3816,'[1]DADOS (OCULTAR)'!$Q$3:$S$135,3,0),"")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3">
      <c r="A3817" s="10" t="str">
        <f>IFERROR(VLOOKUP(B3817,'[1]DADOS (OCULTAR)'!$Q$3:$S$135,3,0),"")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3">
      <c r="A3818" s="10" t="str">
        <f>IFERROR(VLOOKUP(B3818,'[1]DADOS (OCULTAR)'!$Q$3:$S$135,3,0),"")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3">
      <c r="A3819" s="10" t="str">
        <f>IFERROR(VLOOKUP(B3819,'[1]DADOS (OCULTAR)'!$Q$3:$S$135,3,0),"")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3">
      <c r="A3820" s="10" t="str">
        <f>IFERROR(VLOOKUP(B3820,'[1]DADOS (OCULTAR)'!$Q$3:$S$135,3,0),"")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3">
      <c r="A3821" s="10" t="str">
        <f>IFERROR(VLOOKUP(B3821,'[1]DADOS (OCULTAR)'!$Q$3:$S$135,3,0),"")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3">
      <c r="A3822" s="10" t="str">
        <f>IFERROR(VLOOKUP(B3822,'[1]DADOS (OCULTAR)'!$Q$3:$S$135,3,0),"")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3">
      <c r="A3823" s="10" t="str">
        <f>IFERROR(VLOOKUP(B3823,'[1]DADOS (OCULTAR)'!$Q$3:$S$135,3,0),"")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3">
      <c r="A3824" s="10" t="str">
        <f>IFERROR(VLOOKUP(B3824,'[1]DADOS (OCULTAR)'!$Q$3:$S$135,3,0),"")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3">
      <c r="A3825" s="10" t="str">
        <f>IFERROR(VLOOKUP(B3825,'[1]DADOS (OCULTAR)'!$Q$3:$S$135,3,0),"")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3">
      <c r="A3826" s="10" t="str">
        <f>IFERROR(VLOOKUP(B3826,'[1]DADOS (OCULTAR)'!$Q$3:$S$135,3,0),"")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3">
      <c r="A3827" s="10" t="str">
        <f>IFERROR(VLOOKUP(B3827,'[1]DADOS (OCULTAR)'!$Q$3:$S$135,3,0),"")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3">
      <c r="A3828" s="10" t="str">
        <f>IFERROR(VLOOKUP(B3828,'[1]DADOS (OCULTAR)'!$Q$3:$S$135,3,0),"")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3">
      <c r="A3829" s="10" t="str">
        <f>IFERROR(VLOOKUP(B3829,'[1]DADOS (OCULTAR)'!$Q$3:$S$135,3,0),"")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3">
      <c r="A3830" s="10" t="str">
        <f>IFERROR(VLOOKUP(B3830,'[1]DADOS (OCULTAR)'!$Q$3:$S$135,3,0),"")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3">
      <c r="A3831" s="10" t="str">
        <f>IFERROR(VLOOKUP(B3831,'[1]DADOS (OCULTAR)'!$Q$3:$S$135,3,0),"")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3">
      <c r="A3832" s="10" t="str">
        <f>IFERROR(VLOOKUP(B3832,'[1]DADOS (OCULTAR)'!$Q$3:$S$135,3,0),"")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3">
      <c r="A3833" s="10" t="str">
        <f>IFERROR(VLOOKUP(B3833,'[1]DADOS (OCULTAR)'!$Q$3:$S$135,3,0),"")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3">
      <c r="A3834" s="10" t="str">
        <f>IFERROR(VLOOKUP(B3834,'[1]DADOS (OCULTAR)'!$Q$3:$S$135,3,0),"")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3">
      <c r="A3835" s="10" t="str">
        <f>IFERROR(VLOOKUP(B3835,'[1]DADOS (OCULTAR)'!$Q$3:$S$135,3,0),"")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3">
      <c r="A3836" s="10" t="str">
        <f>IFERROR(VLOOKUP(B3836,'[1]DADOS (OCULTAR)'!$Q$3:$S$135,3,0),"")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3">
      <c r="A3837" s="10" t="str">
        <f>IFERROR(VLOOKUP(B3837,'[1]DADOS (OCULTAR)'!$Q$3:$S$135,3,0),"")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3">
      <c r="A3838" s="10" t="str">
        <f>IFERROR(VLOOKUP(B3838,'[1]DADOS (OCULTAR)'!$Q$3:$S$135,3,0),"")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3">
      <c r="A3839" s="10" t="str">
        <f>IFERROR(VLOOKUP(B3839,'[1]DADOS (OCULTAR)'!$Q$3:$S$135,3,0),"")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3">
      <c r="A3840" s="10" t="str">
        <f>IFERROR(VLOOKUP(B3840,'[1]DADOS (OCULTAR)'!$Q$3:$S$135,3,0),"")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3">
      <c r="A3841" s="10" t="str">
        <f>IFERROR(VLOOKUP(B3841,'[1]DADOS (OCULTAR)'!$Q$3:$S$135,3,0),"")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3">
      <c r="A3842" s="10" t="str">
        <f>IFERROR(VLOOKUP(B3842,'[1]DADOS (OCULTAR)'!$Q$3:$S$135,3,0),"")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3">
      <c r="A3843" s="10" t="str">
        <f>IFERROR(VLOOKUP(B3843,'[1]DADOS (OCULTAR)'!$Q$3:$S$135,3,0),"")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3">
      <c r="A3844" s="10" t="str">
        <f>IFERROR(VLOOKUP(B3844,'[1]DADOS (OCULTAR)'!$Q$3:$S$135,3,0),"")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3">
      <c r="A3845" s="10" t="str">
        <f>IFERROR(VLOOKUP(B3845,'[1]DADOS (OCULTAR)'!$Q$3:$S$135,3,0),"")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3">
      <c r="A3846" s="10" t="str">
        <f>IFERROR(VLOOKUP(B3846,'[1]DADOS (OCULTAR)'!$Q$3:$S$135,3,0),"")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3">
      <c r="A3847" s="10" t="str">
        <f>IFERROR(VLOOKUP(B3847,'[1]DADOS (OCULTAR)'!$Q$3:$S$135,3,0),"")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3">
      <c r="A3848" s="10" t="str">
        <f>IFERROR(VLOOKUP(B3848,'[1]DADOS (OCULTAR)'!$Q$3:$S$135,3,0),"")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3">
      <c r="A3849" s="10" t="str">
        <f>IFERROR(VLOOKUP(B3849,'[1]DADOS (OCULTAR)'!$Q$3:$S$135,3,0),"")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3">
      <c r="A3850" s="10" t="str">
        <f>IFERROR(VLOOKUP(B3850,'[1]DADOS (OCULTAR)'!$Q$3:$S$135,3,0),"")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3">
      <c r="A3851" s="10" t="str">
        <f>IFERROR(VLOOKUP(B3851,'[1]DADOS (OCULTAR)'!$Q$3:$S$135,3,0),"")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3">
      <c r="A3852" s="10" t="str">
        <f>IFERROR(VLOOKUP(B3852,'[1]DADOS (OCULTAR)'!$Q$3:$S$135,3,0),"")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3">
      <c r="A3853" s="10" t="str">
        <f>IFERROR(VLOOKUP(B3853,'[1]DADOS (OCULTAR)'!$Q$3:$S$135,3,0),"")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3">
      <c r="A3854" s="10" t="str">
        <f>IFERROR(VLOOKUP(B3854,'[1]DADOS (OCULTAR)'!$Q$3:$S$135,3,0),"")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3">
      <c r="A3855" s="10" t="str">
        <f>IFERROR(VLOOKUP(B3855,'[1]DADOS (OCULTAR)'!$Q$3:$S$135,3,0),"")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3">
      <c r="A3856" s="10" t="str">
        <f>IFERROR(VLOOKUP(B3856,'[1]DADOS (OCULTAR)'!$Q$3:$S$135,3,0),"")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3">
      <c r="A3857" s="10" t="str">
        <f>IFERROR(VLOOKUP(B3857,'[1]DADOS (OCULTAR)'!$Q$3:$S$135,3,0),"")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3">
      <c r="A3858" s="10" t="str">
        <f>IFERROR(VLOOKUP(B3858,'[1]DADOS (OCULTAR)'!$Q$3:$S$135,3,0),"")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3">
      <c r="A3859" s="10" t="str">
        <f>IFERROR(VLOOKUP(B3859,'[1]DADOS (OCULTAR)'!$Q$3:$S$135,3,0),"")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3">
      <c r="A3860" s="10" t="str">
        <f>IFERROR(VLOOKUP(B3860,'[1]DADOS (OCULTAR)'!$Q$3:$S$135,3,0),"")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3">
      <c r="A3861" s="10" t="str">
        <f>IFERROR(VLOOKUP(B3861,'[1]DADOS (OCULTAR)'!$Q$3:$S$135,3,0),"")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3">
      <c r="A3862" s="10" t="str">
        <f>IFERROR(VLOOKUP(B3862,'[1]DADOS (OCULTAR)'!$Q$3:$S$135,3,0),"")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3">
      <c r="A3863" s="10" t="str">
        <f>IFERROR(VLOOKUP(B3863,'[1]DADOS (OCULTAR)'!$Q$3:$S$135,3,0),"")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3">
      <c r="A3864" s="10" t="str">
        <f>IFERROR(VLOOKUP(B3864,'[1]DADOS (OCULTAR)'!$Q$3:$S$135,3,0),"")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3">
      <c r="A3865" s="10" t="str">
        <f>IFERROR(VLOOKUP(B3865,'[1]DADOS (OCULTAR)'!$Q$3:$S$135,3,0),"")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3">
      <c r="A3866" s="10" t="str">
        <f>IFERROR(VLOOKUP(B3866,'[1]DADOS (OCULTAR)'!$Q$3:$S$135,3,0),"")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3">
      <c r="A3867" s="10" t="str">
        <f>IFERROR(VLOOKUP(B3867,'[1]DADOS (OCULTAR)'!$Q$3:$S$135,3,0),"")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3">
      <c r="A3868" s="10" t="str">
        <f>IFERROR(VLOOKUP(B3868,'[1]DADOS (OCULTAR)'!$Q$3:$S$135,3,0),"")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3">
      <c r="A3869" s="10" t="str">
        <f>IFERROR(VLOOKUP(B3869,'[1]DADOS (OCULTAR)'!$Q$3:$S$135,3,0),"")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3">
      <c r="A3870" s="10" t="str">
        <f>IFERROR(VLOOKUP(B3870,'[1]DADOS (OCULTAR)'!$Q$3:$S$135,3,0),"")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3">
      <c r="A3871" s="10" t="str">
        <f>IFERROR(VLOOKUP(B3871,'[1]DADOS (OCULTAR)'!$Q$3:$S$135,3,0),"")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3">
      <c r="A3872" s="10" t="str">
        <f>IFERROR(VLOOKUP(B3872,'[1]DADOS (OCULTAR)'!$Q$3:$S$135,3,0),"")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3">
      <c r="A3873" s="10" t="str">
        <f>IFERROR(VLOOKUP(B3873,'[1]DADOS (OCULTAR)'!$Q$3:$S$135,3,0),"")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3">
      <c r="A3874" s="10" t="str">
        <f>IFERROR(VLOOKUP(B3874,'[1]DADOS (OCULTAR)'!$Q$3:$S$135,3,0),"")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3">
      <c r="A3875" s="10" t="str">
        <f>IFERROR(VLOOKUP(B3875,'[1]DADOS (OCULTAR)'!$Q$3:$S$135,3,0),"")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3">
      <c r="A3876" s="10" t="str">
        <f>IFERROR(VLOOKUP(B3876,'[1]DADOS (OCULTAR)'!$Q$3:$S$135,3,0),"")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3">
      <c r="A3877" s="10" t="str">
        <f>IFERROR(VLOOKUP(B3877,'[1]DADOS (OCULTAR)'!$Q$3:$S$135,3,0),"")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3">
      <c r="A3878" s="10" t="str">
        <f>IFERROR(VLOOKUP(B3878,'[1]DADOS (OCULTAR)'!$Q$3:$S$135,3,0),"")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3">
      <c r="A3879" s="10" t="str">
        <f>IFERROR(VLOOKUP(B3879,'[1]DADOS (OCULTAR)'!$Q$3:$S$135,3,0),"")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3">
      <c r="A3880" s="10" t="str">
        <f>IFERROR(VLOOKUP(B3880,'[1]DADOS (OCULTAR)'!$Q$3:$S$135,3,0),"")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3">
      <c r="A3881" s="10" t="str">
        <f>IFERROR(VLOOKUP(B3881,'[1]DADOS (OCULTAR)'!$Q$3:$S$135,3,0),"")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3">
      <c r="A3882" s="10" t="str">
        <f>IFERROR(VLOOKUP(B3882,'[1]DADOS (OCULTAR)'!$Q$3:$S$135,3,0),"")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3">
      <c r="A3883" s="10" t="str">
        <f>IFERROR(VLOOKUP(B3883,'[1]DADOS (OCULTAR)'!$Q$3:$S$135,3,0),"")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3">
      <c r="A3884" s="10" t="str">
        <f>IFERROR(VLOOKUP(B3884,'[1]DADOS (OCULTAR)'!$Q$3:$S$135,3,0),"")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3">
      <c r="A3885" s="10" t="str">
        <f>IFERROR(VLOOKUP(B3885,'[1]DADOS (OCULTAR)'!$Q$3:$S$135,3,0),"")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3">
      <c r="A3886" s="10" t="str">
        <f>IFERROR(VLOOKUP(B3886,'[1]DADOS (OCULTAR)'!$Q$3:$S$135,3,0),"")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3">
      <c r="A3887" s="10" t="str">
        <f>IFERROR(VLOOKUP(B3887,'[1]DADOS (OCULTAR)'!$Q$3:$S$135,3,0),"")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3">
      <c r="A3888" s="10" t="str">
        <f>IFERROR(VLOOKUP(B3888,'[1]DADOS (OCULTAR)'!$Q$3:$S$135,3,0),"")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3">
      <c r="A3889" s="10" t="str">
        <f>IFERROR(VLOOKUP(B3889,'[1]DADOS (OCULTAR)'!$Q$3:$S$135,3,0),"")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3">
      <c r="A3890" s="10" t="str">
        <f>IFERROR(VLOOKUP(B3890,'[1]DADOS (OCULTAR)'!$Q$3:$S$135,3,0),"")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3">
      <c r="A3891" s="10" t="str">
        <f>IFERROR(VLOOKUP(B3891,'[1]DADOS (OCULTAR)'!$Q$3:$S$135,3,0),"")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3">
      <c r="A3892" s="10" t="str">
        <f>IFERROR(VLOOKUP(B3892,'[1]DADOS (OCULTAR)'!$Q$3:$S$135,3,0),"")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3">
      <c r="A3893" s="10" t="str">
        <f>IFERROR(VLOOKUP(B3893,'[1]DADOS (OCULTAR)'!$Q$3:$S$135,3,0),"")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3">
      <c r="A3894" s="10" t="str">
        <f>IFERROR(VLOOKUP(B3894,'[1]DADOS (OCULTAR)'!$Q$3:$S$135,3,0),"")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3">
      <c r="A3895" s="10" t="str">
        <f>IFERROR(VLOOKUP(B3895,'[1]DADOS (OCULTAR)'!$Q$3:$S$135,3,0),"")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3">
      <c r="A3896" s="10" t="str">
        <f>IFERROR(VLOOKUP(B3896,'[1]DADOS (OCULTAR)'!$Q$3:$S$135,3,0),"")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3">
      <c r="A3897" s="10" t="str">
        <f>IFERROR(VLOOKUP(B3897,'[1]DADOS (OCULTAR)'!$Q$3:$S$135,3,0),"")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3">
      <c r="A3898" s="10" t="str">
        <f>IFERROR(VLOOKUP(B3898,'[1]DADOS (OCULTAR)'!$Q$3:$S$135,3,0),"")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3">
      <c r="A3899" s="10" t="str">
        <f>IFERROR(VLOOKUP(B3899,'[1]DADOS (OCULTAR)'!$Q$3:$S$135,3,0),"")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3">
      <c r="A3900" s="10" t="str">
        <f>IFERROR(VLOOKUP(B3900,'[1]DADOS (OCULTAR)'!$Q$3:$S$135,3,0),"")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3">
      <c r="A3901" s="10" t="str">
        <f>IFERROR(VLOOKUP(B3901,'[1]DADOS (OCULTAR)'!$Q$3:$S$135,3,0),"")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3">
      <c r="A3902" s="10" t="str">
        <f>IFERROR(VLOOKUP(B3902,'[1]DADOS (OCULTAR)'!$Q$3:$S$135,3,0),"")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3">
      <c r="A3903" s="10" t="str">
        <f>IFERROR(VLOOKUP(B3903,'[1]DADOS (OCULTAR)'!$Q$3:$S$135,3,0),"")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3">
      <c r="A3904" s="10" t="str">
        <f>IFERROR(VLOOKUP(B3904,'[1]DADOS (OCULTAR)'!$Q$3:$S$135,3,0),"")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3">
      <c r="A3905" s="10" t="str">
        <f>IFERROR(VLOOKUP(B3905,'[1]DADOS (OCULTAR)'!$Q$3:$S$135,3,0),"")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3">
      <c r="A3906" s="10" t="str">
        <f>IFERROR(VLOOKUP(B3906,'[1]DADOS (OCULTAR)'!$Q$3:$S$135,3,0),"")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3">
      <c r="A3907" s="10" t="str">
        <f>IFERROR(VLOOKUP(B3907,'[1]DADOS (OCULTAR)'!$Q$3:$S$135,3,0),"")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3">
      <c r="A3908" s="10" t="str">
        <f>IFERROR(VLOOKUP(B3908,'[1]DADOS (OCULTAR)'!$Q$3:$S$135,3,0),"")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3">
      <c r="A3909" s="10" t="str">
        <f>IFERROR(VLOOKUP(B3909,'[1]DADOS (OCULTAR)'!$Q$3:$S$135,3,0),"")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3">
      <c r="A3910" s="10" t="str">
        <f>IFERROR(VLOOKUP(B3910,'[1]DADOS (OCULTAR)'!$Q$3:$S$135,3,0),"")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3">
      <c r="A3911" s="10" t="str">
        <f>IFERROR(VLOOKUP(B3911,'[1]DADOS (OCULTAR)'!$Q$3:$S$135,3,0),"")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3">
      <c r="A3912" s="10" t="str">
        <f>IFERROR(VLOOKUP(B3912,'[1]DADOS (OCULTAR)'!$Q$3:$S$135,3,0),"")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3">
      <c r="A3913" s="10" t="str">
        <f>IFERROR(VLOOKUP(B3913,'[1]DADOS (OCULTAR)'!$Q$3:$S$135,3,0),"")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3">
      <c r="A3914" s="10" t="str">
        <f>IFERROR(VLOOKUP(B3914,'[1]DADOS (OCULTAR)'!$Q$3:$S$135,3,0),"")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3">
      <c r="A3915" s="10" t="str">
        <f>IFERROR(VLOOKUP(B3915,'[1]DADOS (OCULTAR)'!$Q$3:$S$135,3,0),"")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3">
      <c r="A3916" s="10" t="str">
        <f>IFERROR(VLOOKUP(B3916,'[1]DADOS (OCULTAR)'!$Q$3:$S$135,3,0),"")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3">
      <c r="A3917" s="10" t="str">
        <f>IFERROR(VLOOKUP(B3917,'[1]DADOS (OCULTAR)'!$Q$3:$S$135,3,0),"")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3">
      <c r="A3918" s="10" t="str">
        <f>IFERROR(VLOOKUP(B3918,'[1]DADOS (OCULTAR)'!$Q$3:$S$135,3,0),"")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3">
      <c r="A3919" s="10" t="str">
        <f>IFERROR(VLOOKUP(B3919,'[1]DADOS (OCULTAR)'!$Q$3:$S$135,3,0),"")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3">
      <c r="A3920" s="10" t="str">
        <f>IFERROR(VLOOKUP(B3920,'[1]DADOS (OCULTAR)'!$Q$3:$S$135,3,0),"")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3">
      <c r="A3921" s="10" t="str">
        <f>IFERROR(VLOOKUP(B3921,'[1]DADOS (OCULTAR)'!$Q$3:$S$135,3,0),"")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3">
      <c r="A3922" s="10" t="str">
        <f>IFERROR(VLOOKUP(B3922,'[1]DADOS (OCULTAR)'!$Q$3:$S$135,3,0),"")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3">
      <c r="A3923" s="10" t="str">
        <f>IFERROR(VLOOKUP(B3923,'[1]DADOS (OCULTAR)'!$Q$3:$S$135,3,0),"")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3">
      <c r="A3924" s="10" t="str">
        <f>IFERROR(VLOOKUP(B3924,'[1]DADOS (OCULTAR)'!$Q$3:$S$135,3,0),"")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3">
      <c r="A3925" s="10" t="str">
        <f>IFERROR(VLOOKUP(B3925,'[1]DADOS (OCULTAR)'!$Q$3:$S$135,3,0),"")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3">
      <c r="A3926" s="10" t="str">
        <f>IFERROR(VLOOKUP(B3926,'[1]DADOS (OCULTAR)'!$Q$3:$S$135,3,0),"")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3">
      <c r="A3927" s="10" t="str">
        <f>IFERROR(VLOOKUP(B3927,'[1]DADOS (OCULTAR)'!$Q$3:$S$135,3,0),"")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3">
      <c r="A3928" s="10" t="str">
        <f>IFERROR(VLOOKUP(B3928,'[1]DADOS (OCULTAR)'!$Q$3:$S$135,3,0),"")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3">
      <c r="A3929" s="10" t="str">
        <f>IFERROR(VLOOKUP(B3929,'[1]DADOS (OCULTAR)'!$Q$3:$S$135,3,0),"")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3">
      <c r="A3930" s="10" t="str">
        <f>IFERROR(VLOOKUP(B3930,'[1]DADOS (OCULTAR)'!$Q$3:$S$135,3,0),"")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3">
      <c r="A3931" s="10" t="str">
        <f>IFERROR(VLOOKUP(B3931,'[1]DADOS (OCULTAR)'!$Q$3:$S$135,3,0),"")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3">
      <c r="A3932" s="10" t="str">
        <f>IFERROR(VLOOKUP(B3932,'[1]DADOS (OCULTAR)'!$Q$3:$S$135,3,0),"")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3">
      <c r="A3933" s="10" t="str">
        <f>IFERROR(VLOOKUP(B3933,'[1]DADOS (OCULTAR)'!$Q$3:$S$135,3,0),"")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3">
      <c r="A3934" s="10" t="str">
        <f>IFERROR(VLOOKUP(B3934,'[1]DADOS (OCULTAR)'!$Q$3:$S$135,3,0),"")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3">
      <c r="A3935" s="10" t="str">
        <f>IFERROR(VLOOKUP(B3935,'[1]DADOS (OCULTAR)'!$Q$3:$S$135,3,0),"")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3">
      <c r="A3936" s="10" t="str">
        <f>IFERROR(VLOOKUP(B3936,'[1]DADOS (OCULTAR)'!$Q$3:$S$135,3,0),"")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3">
      <c r="A3937" s="10" t="str">
        <f>IFERROR(VLOOKUP(B3937,'[1]DADOS (OCULTAR)'!$Q$3:$S$135,3,0),"")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3">
      <c r="A3938" s="10" t="str">
        <f>IFERROR(VLOOKUP(B3938,'[1]DADOS (OCULTAR)'!$Q$3:$S$135,3,0),"")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3">
      <c r="A3939" s="10" t="str">
        <f>IFERROR(VLOOKUP(B3939,'[1]DADOS (OCULTAR)'!$Q$3:$S$135,3,0),"")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3">
      <c r="A3940" s="10" t="str">
        <f>IFERROR(VLOOKUP(B3940,'[1]DADOS (OCULTAR)'!$Q$3:$S$135,3,0),"")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3">
      <c r="A3941" s="10" t="str">
        <f>IFERROR(VLOOKUP(B3941,'[1]DADOS (OCULTAR)'!$Q$3:$S$135,3,0),"")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3">
      <c r="A3942" s="10" t="str">
        <f>IFERROR(VLOOKUP(B3942,'[1]DADOS (OCULTAR)'!$Q$3:$S$135,3,0),"")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3">
      <c r="A3943" s="10" t="str">
        <f>IFERROR(VLOOKUP(B3943,'[1]DADOS (OCULTAR)'!$Q$3:$S$135,3,0),"")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3">
      <c r="A3944" s="10" t="str">
        <f>IFERROR(VLOOKUP(B3944,'[1]DADOS (OCULTAR)'!$Q$3:$S$135,3,0),"")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3">
      <c r="A3945" s="10" t="str">
        <f>IFERROR(VLOOKUP(B3945,'[1]DADOS (OCULTAR)'!$Q$3:$S$135,3,0),"")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3">
      <c r="A3946" s="10" t="str">
        <f>IFERROR(VLOOKUP(B3946,'[1]DADOS (OCULTAR)'!$Q$3:$S$135,3,0),"")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3">
      <c r="A3947" s="10" t="str">
        <f>IFERROR(VLOOKUP(B3947,'[1]DADOS (OCULTAR)'!$Q$3:$S$135,3,0),"")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3">
      <c r="A3948" s="10" t="str">
        <f>IFERROR(VLOOKUP(B3948,'[1]DADOS (OCULTAR)'!$Q$3:$S$135,3,0),"")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3">
      <c r="A3949" s="10" t="str">
        <f>IFERROR(VLOOKUP(B3949,'[1]DADOS (OCULTAR)'!$Q$3:$S$135,3,0),"")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3">
      <c r="A3950" s="10" t="str">
        <f>IFERROR(VLOOKUP(B3950,'[1]DADOS (OCULTAR)'!$Q$3:$S$135,3,0),"")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3">
      <c r="A3951" s="10" t="str">
        <f>IFERROR(VLOOKUP(B3951,'[1]DADOS (OCULTAR)'!$Q$3:$S$135,3,0),"")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3">
      <c r="A3952" s="10" t="str">
        <f>IFERROR(VLOOKUP(B3952,'[1]DADOS (OCULTAR)'!$Q$3:$S$135,3,0),"")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3">
      <c r="A3953" s="10" t="str">
        <f>IFERROR(VLOOKUP(B3953,'[1]DADOS (OCULTAR)'!$Q$3:$S$135,3,0),"")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3">
      <c r="A3954" s="10" t="str">
        <f>IFERROR(VLOOKUP(B3954,'[1]DADOS (OCULTAR)'!$Q$3:$S$135,3,0),"")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3">
      <c r="A3955" s="10" t="str">
        <f>IFERROR(VLOOKUP(B3955,'[1]DADOS (OCULTAR)'!$Q$3:$S$135,3,0),"")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3">
      <c r="A3956" s="10" t="str">
        <f>IFERROR(VLOOKUP(B3956,'[1]DADOS (OCULTAR)'!$Q$3:$S$135,3,0),"")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3">
      <c r="A3957" s="10" t="str">
        <f>IFERROR(VLOOKUP(B3957,'[1]DADOS (OCULTAR)'!$Q$3:$S$135,3,0),"")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3">
      <c r="A3958" s="10" t="str">
        <f>IFERROR(VLOOKUP(B3958,'[1]DADOS (OCULTAR)'!$Q$3:$S$135,3,0),"")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3">
      <c r="A3959" s="10" t="str">
        <f>IFERROR(VLOOKUP(B3959,'[1]DADOS (OCULTAR)'!$Q$3:$S$135,3,0),"")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3">
      <c r="A3960" s="10" t="str">
        <f>IFERROR(VLOOKUP(B3960,'[1]DADOS (OCULTAR)'!$Q$3:$S$135,3,0),"")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3">
      <c r="A3961" s="10" t="str">
        <f>IFERROR(VLOOKUP(B3961,'[1]DADOS (OCULTAR)'!$Q$3:$S$135,3,0),"")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3">
      <c r="A3962" s="10" t="str">
        <f>IFERROR(VLOOKUP(B3962,'[1]DADOS (OCULTAR)'!$Q$3:$S$135,3,0),"")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3">
      <c r="A3963" s="10" t="str">
        <f>IFERROR(VLOOKUP(B3963,'[1]DADOS (OCULTAR)'!$Q$3:$S$135,3,0),"")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3">
      <c r="A3964" s="10" t="str">
        <f>IFERROR(VLOOKUP(B3964,'[1]DADOS (OCULTAR)'!$Q$3:$S$135,3,0),"")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3">
      <c r="A3965" s="10" t="str">
        <f>IFERROR(VLOOKUP(B3965,'[1]DADOS (OCULTAR)'!$Q$3:$S$135,3,0),"")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3">
      <c r="A3966" s="10" t="str">
        <f>IFERROR(VLOOKUP(B3966,'[1]DADOS (OCULTAR)'!$Q$3:$S$135,3,0),"")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3">
      <c r="A3967" s="10" t="str">
        <f>IFERROR(VLOOKUP(B3967,'[1]DADOS (OCULTAR)'!$Q$3:$S$135,3,0),"")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3">
      <c r="A3968" s="10" t="str">
        <f>IFERROR(VLOOKUP(B3968,'[1]DADOS (OCULTAR)'!$Q$3:$S$135,3,0),"")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3">
      <c r="A3969" s="10" t="str">
        <f>IFERROR(VLOOKUP(B3969,'[1]DADOS (OCULTAR)'!$Q$3:$S$135,3,0),"")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3">
      <c r="A3970" s="10" t="str">
        <f>IFERROR(VLOOKUP(B3970,'[1]DADOS (OCULTAR)'!$Q$3:$S$135,3,0),"")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3">
      <c r="A3971" s="10" t="str">
        <f>IFERROR(VLOOKUP(B3971,'[1]DADOS (OCULTAR)'!$Q$3:$S$135,3,0),"")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3">
      <c r="A3972" s="10" t="str">
        <f>IFERROR(VLOOKUP(B3972,'[1]DADOS (OCULTAR)'!$Q$3:$S$135,3,0),"")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3">
      <c r="A3973" s="10" t="str">
        <f>IFERROR(VLOOKUP(B3973,'[1]DADOS (OCULTAR)'!$Q$3:$S$135,3,0),"")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3">
      <c r="A3974" s="10" t="str">
        <f>IFERROR(VLOOKUP(B3974,'[1]DADOS (OCULTAR)'!$Q$3:$S$135,3,0),"")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3">
      <c r="A3975" s="10" t="str">
        <f>IFERROR(VLOOKUP(B3975,'[1]DADOS (OCULTAR)'!$Q$3:$S$135,3,0),"")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3">
      <c r="A3976" s="10" t="str">
        <f>IFERROR(VLOOKUP(B3976,'[1]DADOS (OCULTAR)'!$Q$3:$S$135,3,0),"")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3">
      <c r="A3977" s="10" t="str">
        <f>IFERROR(VLOOKUP(B3977,'[1]DADOS (OCULTAR)'!$Q$3:$S$135,3,0),"")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3">
      <c r="A3978" s="10" t="str">
        <f>IFERROR(VLOOKUP(B3978,'[1]DADOS (OCULTAR)'!$Q$3:$S$135,3,0),"")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3">
      <c r="A3979" s="10" t="str">
        <f>IFERROR(VLOOKUP(B3979,'[1]DADOS (OCULTAR)'!$Q$3:$S$135,3,0),"")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3">
      <c r="A3980" s="10" t="str">
        <f>IFERROR(VLOOKUP(B3980,'[1]DADOS (OCULTAR)'!$Q$3:$S$135,3,0),"")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3">
      <c r="A3981" s="10" t="str">
        <f>IFERROR(VLOOKUP(B3981,'[1]DADOS (OCULTAR)'!$Q$3:$S$135,3,0),"")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3">
      <c r="A3982" s="10" t="str">
        <f>IFERROR(VLOOKUP(B3982,'[1]DADOS (OCULTAR)'!$Q$3:$S$135,3,0),"")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3">
      <c r="A3983" s="10" t="str">
        <f>IFERROR(VLOOKUP(B3983,'[1]DADOS (OCULTAR)'!$Q$3:$S$135,3,0),"")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3">
      <c r="A3984" s="10" t="str">
        <f>IFERROR(VLOOKUP(B3984,'[1]DADOS (OCULTAR)'!$Q$3:$S$135,3,0),"")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3">
      <c r="A3985" s="10" t="str">
        <f>IFERROR(VLOOKUP(B3985,'[1]DADOS (OCULTAR)'!$Q$3:$S$135,3,0),"")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3">
      <c r="A3986" s="10" t="str">
        <f>IFERROR(VLOOKUP(B3986,'[1]DADOS (OCULTAR)'!$Q$3:$S$135,3,0),"")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3">
      <c r="A3987" s="10" t="str">
        <f>IFERROR(VLOOKUP(B3987,'[1]DADOS (OCULTAR)'!$Q$3:$S$135,3,0),"")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3">
      <c r="A3988" s="10" t="str">
        <f>IFERROR(VLOOKUP(B3988,'[1]DADOS (OCULTAR)'!$Q$3:$S$135,3,0),"")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3">
      <c r="A3989" s="10" t="str">
        <f>IFERROR(VLOOKUP(B3989,'[1]DADOS (OCULTAR)'!$Q$3:$S$135,3,0),"")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3">
      <c r="A3990" s="10" t="str">
        <f>IFERROR(VLOOKUP(B3990,'[1]DADOS (OCULTAR)'!$Q$3:$S$135,3,0),"")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3">
      <c r="A3991" s="10" t="str">
        <f>IFERROR(VLOOKUP(B3991,'[1]DADOS (OCULTAR)'!$Q$3:$S$135,3,0),"")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3">
      <c r="A3992" s="10" t="str">
        <f>IFERROR(VLOOKUP(B3992,'[1]DADOS (OCULTAR)'!$Q$3:$S$135,3,0),"")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3">
      <c r="A3993" s="10" t="str">
        <f>IFERROR(VLOOKUP(B3993,'[1]DADOS (OCULTAR)'!$Q$3:$S$135,3,0),"")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3">
      <c r="A3994" s="10" t="str">
        <f>IFERROR(VLOOKUP(B3994,'[1]DADOS (OCULTAR)'!$Q$3:$S$135,3,0),"")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3">
      <c r="A3995" s="10" t="str">
        <f>IFERROR(VLOOKUP(B3995,'[1]DADOS (OCULTAR)'!$Q$3:$S$135,3,0),"")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3">
      <c r="A3996" s="10" t="str">
        <f>IFERROR(VLOOKUP(B3996,'[1]DADOS (OCULTAR)'!$Q$3:$S$135,3,0),"")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3">
      <c r="A3997" s="10" t="str">
        <f>IFERROR(VLOOKUP(B3997,'[1]DADOS (OCULTAR)'!$Q$3:$S$135,3,0),"")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3">
      <c r="A3998" s="10" t="str">
        <f>IFERROR(VLOOKUP(B3998,'[1]DADOS (OCULTAR)'!$Q$3:$S$135,3,0),"")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3">
      <c r="A3999" s="10" t="str">
        <f>IFERROR(VLOOKUP(B3999,'[1]DADOS (OCULTAR)'!$Q$3:$S$135,3,0),"")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3">
      <c r="A4000" s="10" t="str">
        <f>IFERROR(VLOOKUP(B4000,'[1]DADOS (OCULTAR)'!$Q$3:$S$135,3,0),"")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3">
      <c r="A4001" s="10" t="str">
        <f>IFERROR(VLOOKUP(B4001,'[1]DADOS (OCULTAR)'!$Q$3:$S$135,3,0),"")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3">
      <c r="A4002" s="10" t="str">
        <f>IFERROR(VLOOKUP(B4002,'[1]DADOS (OCULTAR)'!$Q$3:$S$135,3,0),"")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3">
      <c r="A4003" s="10" t="str">
        <f>IFERROR(VLOOKUP(B4003,'[1]DADOS (OCULTAR)'!$Q$3:$S$135,3,0),"")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3">
      <c r="A4004" s="10" t="str">
        <f>IFERROR(VLOOKUP(B4004,'[1]DADOS (OCULTAR)'!$Q$3:$S$135,3,0),"")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3">
      <c r="A4005" s="10" t="str">
        <f>IFERROR(VLOOKUP(B4005,'[1]DADOS (OCULTAR)'!$Q$3:$S$135,3,0),"")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3">
      <c r="A4006" s="10" t="str">
        <f>IFERROR(VLOOKUP(B4006,'[1]DADOS (OCULTAR)'!$Q$3:$S$135,3,0),"")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3">
      <c r="A4007" s="10" t="str">
        <f>IFERROR(VLOOKUP(B4007,'[1]DADOS (OCULTAR)'!$Q$3:$S$135,3,0),"")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3">
      <c r="A4008" s="10" t="str">
        <f>IFERROR(VLOOKUP(B4008,'[1]DADOS (OCULTAR)'!$Q$3:$S$135,3,0),"")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3">
      <c r="A4009" s="10" t="str">
        <f>IFERROR(VLOOKUP(B4009,'[1]DADOS (OCULTAR)'!$Q$3:$S$135,3,0),"")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3">
      <c r="A4010" s="10" t="str">
        <f>IFERROR(VLOOKUP(B4010,'[1]DADOS (OCULTAR)'!$Q$3:$S$135,3,0),"")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3">
      <c r="A4011" s="10" t="str">
        <f>IFERROR(VLOOKUP(B4011,'[1]DADOS (OCULTAR)'!$Q$3:$S$135,3,0),"")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3">
      <c r="A4012" s="10" t="str">
        <f>IFERROR(VLOOKUP(B4012,'[1]DADOS (OCULTAR)'!$Q$3:$S$135,3,0),"")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3">
      <c r="A4013" s="10" t="str">
        <f>IFERROR(VLOOKUP(B4013,'[1]DADOS (OCULTAR)'!$Q$3:$S$135,3,0),"")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3">
      <c r="A4014" s="10" t="str">
        <f>IFERROR(VLOOKUP(B4014,'[1]DADOS (OCULTAR)'!$Q$3:$S$135,3,0),"")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3">
      <c r="A4015" s="10" t="str">
        <f>IFERROR(VLOOKUP(B4015,'[1]DADOS (OCULTAR)'!$Q$3:$S$135,3,0),"")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3">
      <c r="A4016" s="10" t="str">
        <f>IFERROR(VLOOKUP(B4016,'[1]DADOS (OCULTAR)'!$Q$3:$S$135,3,0),"")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3">
      <c r="A4017" s="10" t="str">
        <f>IFERROR(VLOOKUP(B4017,'[1]DADOS (OCULTAR)'!$Q$3:$S$135,3,0),"")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3">
      <c r="A4018" s="10" t="str">
        <f>IFERROR(VLOOKUP(B4018,'[1]DADOS (OCULTAR)'!$Q$3:$S$135,3,0),"")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3">
      <c r="A4019" s="10" t="str">
        <f>IFERROR(VLOOKUP(B4019,'[1]DADOS (OCULTAR)'!$Q$3:$S$135,3,0),"")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3">
      <c r="A4020" s="10" t="str">
        <f>IFERROR(VLOOKUP(B4020,'[1]DADOS (OCULTAR)'!$Q$3:$S$135,3,0),"")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3">
      <c r="A4021" s="10" t="str">
        <f>IFERROR(VLOOKUP(B4021,'[1]DADOS (OCULTAR)'!$Q$3:$S$135,3,0),"")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3">
      <c r="A4022" s="10" t="str">
        <f>IFERROR(VLOOKUP(B4022,'[1]DADOS (OCULTAR)'!$Q$3:$S$135,3,0),"")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3">
      <c r="A4023" s="10" t="str">
        <f>IFERROR(VLOOKUP(B4023,'[1]DADOS (OCULTAR)'!$Q$3:$S$135,3,0),"")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3">
      <c r="A4024" s="10" t="str">
        <f>IFERROR(VLOOKUP(B4024,'[1]DADOS (OCULTAR)'!$Q$3:$S$135,3,0),"")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3">
      <c r="A4025" s="10" t="str">
        <f>IFERROR(VLOOKUP(B4025,'[1]DADOS (OCULTAR)'!$Q$3:$S$135,3,0),"")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3">
      <c r="A4026" s="10" t="str">
        <f>IFERROR(VLOOKUP(B4026,'[1]DADOS (OCULTAR)'!$Q$3:$S$135,3,0),"")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3">
      <c r="A4027" s="10" t="str">
        <f>IFERROR(VLOOKUP(B4027,'[1]DADOS (OCULTAR)'!$Q$3:$S$135,3,0),"")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3">
      <c r="A4028" s="10" t="str">
        <f>IFERROR(VLOOKUP(B4028,'[1]DADOS (OCULTAR)'!$Q$3:$S$135,3,0),"")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3">
      <c r="A4029" s="10" t="str">
        <f>IFERROR(VLOOKUP(B4029,'[1]DADOS (OCULTAR)'!$Q$3:$S$135,3,0),"")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3">
      <c r="A4030" s="10" t="str">
        <f>IFERROR(VLOOKUP(B4030,'[1]DADOS (OCULTAR)'!$Q$3:$S$135,3,0),"")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3">
      <c r="A4031" s="10" t="str">
        <f>IFERROR(VLOOKUP(B4031,'[1]DADOS (OCULTAR)'!$Q$3:$S$135,3,0),"")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3">
      <c r="A4032" s="10" t="str">
        <f>IFERROR(VLOOKUP(B4032,'[1]DADOS (OCULTAR)'!$Q$3:$S$135,3,0),"")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3">
      <c r="A4033" s="10" t="str">
        <f>IFERROR(VLOOKUP(B4033,'[1]DADOS (OCULTAR)'!$Q$3:$S$135,3,0),"")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3">
      <c r="A4034" s="10" t="str">
        <f>IFERROR(VLOOKUP(B4034,'[1]DADOS (OCULTAR)'!$Q$3:$S$135,3,0),"")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3">
      <c r="A4035" s="10" t="str">
        <f>IFERROR(VLOOKUP(B4035,'[1]DADOS (OCULTAR)'!$Q$3:$S$135,3,0),"")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3">
      <c r="A4036" s="10" t="str">
        <f>IFERROR(VLOOKUP(B4036,'[1]DADOS (OCULTAR)'!$Q$3:$S$135,3,0),"")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3">
      <c r="A4037" s="10" t="str">
        <f>IFERROR(VLOOKUP(B4037,'[1]DADOS (OCULTAR)'!$Q$3:$S$135,3,0),"")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3">
      <c r="A4038" s="10" t="str">
        <f>IFERROR(VLOOKUP(B4038,'[1]DADOS (OCULTAR)'!$Q$3:$S$135,3,0),"")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3">
      <c r="A4039" s="10" t="str">
        <f>IFERROR(VLOOKUP(B4039,'[1]DADOS (OCULTAR)'!$Q$3:$S$135,3,0),"")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3">
      <c r="A4040" s="10" t="str">
        <f>IFERROR(VLOOKUP(B4040,'[1]DADOS (OCULTAR)'!$Q$3:$S$135,3,0),"")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3">
      <c r="A4041" s="10" t="str">
        <f>IFERROR(VLOOKUP(B4041,'[1]DADOS (OCULTAR)'!$Q$3:$S$135,3,0),"")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3">
      <c r="A4042" s="10" t="str">
        <f>IFERROR(VLOOKUP(B4042,'[1]DADOS (OCULTAR)'!$Q$3:$S$135,3,0),"")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3">
      <c r="A4043" s="10" t="str">
        <f>IFERROR(VLOOKUP(B4043,'[1]DADOS (OCULTAR)'!$Q$3:$S$135,3,0),"")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3">
      <c r="A4044" s="10" t="str">
        <f>IFERROR(VLOOKUP(B4044,'[1]DADOS (OCULTAR)'!$Q$3:$S$135,3,0),"")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3">
      <c r="A4045" s="10" t="str">
        <f>IFERROR(VLOOKUP(B4045,'[1]DADOS (OCULTAR)'!$Q$3:$S$135,3,0),"")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3">
      <c r="A4046" s="10" t="str">
        <f>IFERROR(VLOOKUP(B4046,'[1]DADOS (OCULTAR)'!$Q$3:$S$135,3,0),"")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3">
      <c r="A4047" s="10" t="str">
        <f>IFERROR(VLOOKUP(B4047,'[1]DADOS (OCULTAR)'!$Q$3:$S$135,3,0),"")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3">
      <c r="A4048" s="10" t="str">
        <f>IFERROR(VLOOKUP(B4048,'[1]DADOS (OCULTAR)'!$Q$3:$S$135,3,0),"")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3">
      <c r="A4049" s="10" t="str">
        <f>IFERROR(VLOOKUP(B4049,'[1]DADOS (OCULTAR)'!$Q$3:$S$135,3,0),"")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3">
      <c r="A4050" s="10" t="str">
        <f>IFERROR(VLOOKUP(B4050,'[1]DADOS (OCULTAR)'!$Q$3:$S$135,3,0),"")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3">
      <c r="A4051" s="10" t="str">
        <f>IFERROR(VLOOKUP(B4051,'[1]DADOS (OCULTAR)'!$Q$3:$S$135,3,0),"")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3">
      <c r="A4052" s="10" t="str">
        <f>IFERROR(VLOOKUP(B4052,'[1]DADOS (OCULTAR)'!$Q$3:$S$135,3,0),"")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3">
      <c r="A4053" s="10" t="str">
        <f>IFERROR(VLOOKUP(B4053,'[1]DADOS (OCULTAR)'!$Q$3:$S$135,3,0),"")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3">
      <c r="A4054" s="10" t="str">
        <f>IFERROR(VLOOKUP(B4054,'[1]DADOS (OCULTAR)'!$Q$3:$S$135,3,0),"")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3">
      <c r="A4055" s="10" t="str">
        <f>IFERROR(VLOOKUP(B4055,'[1]DADOS (OCULTAR)'!$Q$3:$S$135,3,0),"")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3">
      <c r="A4056" s="10" t="str">
        <f>IFERROR(VLOOKUP(B4056,'[1]DADOS (OCULTAR)'!$Q$3:$S$135,3,0),"")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3">
      <c r="A4057" s="10" t="str">
        <f>IFERROR(VLOOKUP(B4057,'[1]DADOS (OCULTAR)'!$Q$3:$S$135,3,0),"")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3">
      <c r="A4058" s="10" t="str">
        <f>IFERROR(VLOOKUP(B4058,'[1]DADOS (OCULTAR)'!$Q$3:$S$135,3,0),"")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3">
      <c r="A4059" s="10" t="str">
        <f>IFERROR(VLOOKUP(B4059,'[1]DADOS (OCULTAR)'!$Q$3:$S$135,3,0),"")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3">
      <c r="A4060" s="10" t="str">
        <f>IFERROR(VLOOKUP(B4060,'[1]DADOS (OCULTAR)'!$Q$3:$S$135,3,0),"")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3">
      <c r="A4061" s="10" t="str">
        <f>IFERROR(VLOOKUP(B4061,'[1]DADOS (OCULTAR)'!$Q$3:$S$135,3,0),"")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3">
      <c r="A4062" s="10" t="str">
        <f>IFERROR(VLOOKUP(B4062,'[1]DADOS (OCULTAR)'!$Q$3:$S$135,3,0),"")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3">
      <c r="A4063" s="10" t="str">
        <f>IFERROR(VLOOKUP(B4063,'[1]DADOS (OCULTAR)'!$Q$3:$S$135,3,0),"")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3">
      <c r="A4064" s="10" t="str">
        <f>IFERROR(VLOOKUP(B4064,'[1]DADOS (OCULTAR)'!$Q$3:$S$135,3,0),"")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3">
      <c r="A4065" s="10" t="str">
        <f>IFERROR(VLOOKUP(B4065,'[1]DADOS (OCULTAR)'!$Q$3:$S$135,3,0),"")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3">
      <c r="A4066" s="10" t="str">
        <f>IFERROR(VLOOKUP(B4066,'[1]DADOS (OCULTAR)'!$Q$3:$S$135,3,0),"")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3">
      <c r="A4067" s="10" t="str">
        <f>IFERROR(VLOOKUP(B4067,'[1]DADOS (OCULTAR)'!$Q$3:$S$135,3,0),"")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3">
      <c r="A4068" s="10" t="str">
        <f>IFERROR(VLOOKUP(B4068,'[1]DADOS (OCULTAR)'!$Q$3:$S$135,3,0),"")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3">
      <c r="A4069" s="10" t="str">
        <f>IFERROR(VLOOKUP(B4069,'[1]DADOS (OCULTAR)'!$Q$3:$S$135,3,0),"")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3">
      <c r="A4070" s="10" t="str">
        <f>IFERROR(VLOOKUP(B4070,'[1]DADOS (OCULTAR)'!$Q$3:$S$135,3,0),"")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3">
      <c r="A4071" s="10" t="str">
        <f>IFERROR(VLOOKUP(B4071,'[1]DADOS (OCULTAR)'!$Q$3:$S$135,3,0),"")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3">
      <c r="A4072" s="10" t="str">
        <f>IFERROR(VLOOKUP(B4072,'[1]DADOS (OCULTAR)'!$Q$3:$S$135,3,0),"")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3">
      <c r="A4073" s="10" t="str">
        <f>IFERROR(VLOOKUP(B4073,'[1]DADOS (OCULTAR)'!$Q$3:$S$135,3,0),"")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3">
      <c r="A4074" s="10" t="str">
        <f>IFERROR(VLOOKUP(B4074,'[1]DADOS (OCULTAR)'!$Q$3:$S$135,3,0),"")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3">
      <c r="A4075" s="10" t="str">
        <f>IFERROR(VLOOKUP(B4075,'[1]DADOS (OCULTAR)'!$Q$3:$S$135,3,0),"")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3">
      <c r="A4076" s="10" t="str">
        <f>IFERROR(VLOOKUP(B4076,'[1]DADOS (OCULTAR)'!$Q$3:$S$135,3,0),"")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3">
      <c r="A4077" s="10" t="str">
        <f>IFERROR(VLOOKUP(B4077,'[1]DADOS (OCULTAR)'!$Q$3:$S$135,3,0),"")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3">
      <c r="A4078" s="10" t="str">
        <f>IFERROR(VLOOKUP(B4078,'[1]DADOS (OCULTAR)'!$Q$3:$S$135,3,0),"")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3">
      <c r="A4079" s="10" t="str">
        <f>IFERROR(VLOOKUP(B4079,'[1]DADOS (OCULTAR)'!$Q$3:$S$135,3,0),"")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3">
      <c r="A4080" s="10" t="str">
        <f>IFERROR(VLOOKUP(B4080,'[1]DADOS (OCULTAR)'!$Q$3:$S$135,3,0),"")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3">
      <c r="A4081" s="10" t="str">
        <f>IFERROR(VLOOKUP(B4081,'[1]DADOS (OCULTAR)'!$Q$3:$S$135,3,0),"")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3">
      <c r="A4082" s="10" t="str">
        <f>IFERROR(VLOOKUP(B4082,'[1]DADOS (OCULTAR)'!$Q$3:$S$135,3,0),"")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3">
      <c r="A4083" s="10" t="str">
        <f>IFERROR(VLOOKUP(B4083,'[1]DADOS (OCULTAR)'!$Q$3:$S$135,3,0),"")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3">
      <c r="A4084" s="10" t="str">
        <f>IFERROR(VLOOKUP(B4084,'[1]DADOS (OCULTAR)'!$Q$3:$S$135,3,0),"")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3">
      <c r="A4085" s="10" t="str">
        <f>IFERROR(VLOOKUP(B4085,'[1]DADOS (OCULTAR)'!$Q$3:$S$135,3,0),"")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3">
      <c r="A4086" s="10" t="str">
        <f>IFERROR(VLOOKUP(B4086,'[1]DADOS (OCULTAR)'!$Q$3:$S$135,3,0),"")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3">
      <c r="A4087" s="10" t="str">
        <f>IFERROR(VLOOKUP(B4087,'[1]DADOS (OCULTAR)'!$Q$3:$S$135,3,0),"")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3">
      <c r="A4088" s="10" t="str">
        <f>IFERROR(VLOOKUP(B4088,'[1]DADOS (OCULTAR)'!$Q$3:$S$135,3,0),"")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3">
      <c r="A4089" s="10" t="str">
        <f>IFERROR(VLOOKUP(B4089,'[1]DADOS (OCULTAR)'!$Q$3:$S$135,3,0),"")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3">
      <c r="A4090" s="10" t="str">
        <f>IFERROR(VLOOKUP(B4090,'[1]DADOS (OCULTAR)'!$Q$3:$S$135,3,0),"")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3">
      <c r="A4091" s="10" t="str">
        <f>IFERROR(VLOOKUP(B4091,'[1]DADOS (OCULTAR)'!$Q$3:$S$135,3,0),"")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3">
      <c r="A4092" s="10" t="str">
        <f>IFERROR(VLOOKUP(B4092,'[1]DADOS (OCULTAR)'!$Q$3:$S$135,3,0),"")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3">
      <c r="A4093" s="10" t="str">
        <f>IFERROR(VLOOKUP(B4093,'[1]DADOS (OCULTAR)'!$Q$3:$S$135,3,0),"")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3">
      <c r="A4094" s="10" t="str">
        <f>IFERROR(VLOOKUP(B4094,'[1]DADOS (OCULTAR)'!$Q$3:$S$135,3,0),"")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3">
      <c r="A4095" s="10" t="str">
        <f>IFERROR(VLOOKUP(B4095,'[1]DADOS (OCULTAR)'!$Q$3:$S$135,3,0),"")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3">
      <c r="A4096" s="10" t="str">
        <f>IFERROR(VLOOKUP(B4096,'[1]DADOS (OCULTAR)'!$Q$3:$S$135,3,0),"")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3">
      <c r="A4097" s="10" t="str">
        <f>IFERROR(VLOOKUP(B4097,'[1]DADOS (OCULTAR)'!$Q$3:$S$135,3,0),"")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3">
      <c r="A4098" s="10" t="str">
        <f>IFERROR(VLOOKUP(B4098,'[1]DADOS (OCULTAR)'!$Q$3:$S$135,3,0),"")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3">
      <c r="A4099" s="10" t="str">
        <f>IFERROR(VLOOKUP(B4099,'[1]DADOS (OCULTAR)'!$Q$3:$S$135,3,0),"")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3">
      <c r="A4100" s="10" t="str">
        <f>IFERROR(VLOOKUP(B4100,'[1]DADOS (OCULTAR)'!$Q$3:$S$135,3,0),"")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3">
      <c r="A4101" s="10" t="str">
        <f>IFERROR(VLOOKUP(B4101,'[1]DADOS (OCULTAR)'!$Q$3:$S$135,3,0),"")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3">
      <c r="A4102" s="10" t="str">
        <f>IFERROR(VLOOKUP(B4102,'[1]DADOS (OCULTAR)'!$Q$3:$S$135,3,0),"")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3">
      <c r="A4103" s="10" t="str">
        <f>IFERROR(VLOOKUP(B4103,'[1]DADOS (OCULTAR)'!$Q$3:$S$135,3,0),"")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3">
      <c r="A4104" s="10" t="str">
        <f>IFERROR(VLOOKUP(B4104,'[1]DADOS (OCULTAR)'!$Q$3:$S$135,3,0),"")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3">
      <c r="A4105" s="10" t="str">
        <f>IFERROR(VLOOKUP(B4105,'[1]DADOS (OCULTAR)'!$Q$3:$S$135,3,0),"")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3">
      <c r="A4106" s="10" t="str">
        <f>IFERROR(VLOOKUP(B4106,'[1]DADOS (OCULTAR)'!$Q$3:$S$135,3,0),"")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3">
      <c r="A4107" s="10" t="str">
        <f>IFERROR(VLOOKUP(B4107,'[1]DADOS (OCULTAR)'!$Q$3:$S$135,3,0),"")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3">
      <c r="A4108" s="10" t="str">
        <f>IFERROR(VLOOKUP(B4108,'[1]DADOS (OCULTAR)'!$Q$3:$S$135,3,0),"")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3">
      <c r="A4109" s="10" t="str">
        <f>IFERROR(VLOOKUP(B4109,'[1]DADOS (OCULTAR)'!$Q$3:$S$135,3,0),"")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3">
      <c r="A4110" s="10" t="str">
        <f>IFERROR(VLOOKUP(B4110,'[1]DADOS (OCULTAR)'!$Q$3:$S$135,3,0),"")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3">
      <c r="A4111" s="10" t="str">
        <f>IFERROR(VLOOKUP(B4111,'[1]DADOS (OCULTAR)'!$Q$3:$S$135,3,0),"")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3">
      <c r="A4112" s="10" t="str">
        <f>IFERROR(VLOOKUP(B4112,'[1]DADOS (OCULTAR)'!$Q$3:$S$135,3,0),"")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3">
      <c r="A4113" s="10" t="str">
        <f>IFERROR(VLOOKUP(B4113,'[1]DADOS (OCULTAR)'!$Q$3:$S$135,3,0),"")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3">
      <c r="A4114" s="10" t="str">
        <f>IFERROR(VLOOKUP(B4114,'[1]DADOS (OCULTAR)'!$Q$3:$S$135,3,0),"")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3">
      <c r="A4115" s="10" t="str">
        <f>IFERROR(VLOOKUP(B4115,'[1]DADOS (OCULTAR)'!$Q$3:$S$135,3,0),"")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3">
      <c r="A4116" s="10" t="str">
        <f>IFERROR(VLOOKUP(B4116,'[1]DADOS (OCULTAR)'!$Q$3:$S$135,3,0),"")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3">
      <c r="A4117" s="10" t="str">
        <f>IFERROR(VLOOKUP(B4117,'[1]DADOS (OCULTAR)'!$Q$3:$S$135,3,0),"")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3">
      <c r="A4118" s="10" t="str">
        <f>IFERROR(VLOOKUP(B4118,'[1]DADOS (OCULTAR)'!$Q$3:$S$135,3,0),"")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3">
      <c r="A4119" s="10" t="str">
        <f>IFERROR(VLOOKUP(B4119,'[1]DADOS (OCULTAR)'!$Q$3:$S$135,3,0),"")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3">
      <c r="A4120" s="10" t="str">
        <f>IFERROR(VLOOKUP(B4120,'[1]DADOS (OCULTAR)'!$Q$3:$S$135,3,0),"")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3">
      <c r="A4121" s="10" t="str">
        <f>IFERROR(VLOOKUP(B4121,'[1]DADOS (OCULTAR)'!$Q$3:$S$135,3,0),"")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3">
      <c r="A4122" s="10" t="str">
        <f>IFERROR(VLOOKUP(B4122,'[1]DADOS (OCULTAR)'!$Q$3:$S$135,3,0),"")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3">
      <c r="A4123" s="10" t="str">
        <f>IFERROR(VLOOKUP(B4123,'[1]DADOS (OCULTAR)'!$Q$3:$S$135,3,0),"")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3">
      <c r="A4124" s="10" t="str">
        <f>IFERROR(VLOOKUP(B4124,'[1]DADOS (OCULTAR)'!$Q$3:$S$135,3,0),"")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3">
      <c r="A4125" s="10" t="str">
        <f>IFERROR(VLOOKUP(B4125,'[1]DADOS (OCULTAR)'!$Q$3:$S$135,3,0),"")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3">
      <c r="A4126" s="10" t="str">
        <f>IFERROR(VLOOKUP(B4126,'[1]DADOS (OCULTAR)'!$Q$3:$S$135,3,0),"")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3">
      <c r="A4127" s="10" t="str">
        <f>IFERROR(VLOOKUP(B4127,'[1]DADOS (OCULTAR)'!$Q$3:$S$135,3,0),"")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3">
      <c r="A4128" s="10" t="str">
        <f>IFERROR(VLOOKUP(B4128,'[1]DADOS (OCULTAR)'!$Q$3:$S$135,3,0),"")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3">
      <c r="A4129" s="10" t="str">
        <f>IFERROR(VLOOKUP(B4129,'[1]DADOS (OCULTAR)'!$Q$3:$S$135,3,0),"")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3">
      <c r="A4130" s="10" t="str">
        <f>IFERROR(VLOOKUP(B4130,'[1]DADOS (OCULTAR)'!$Q$3:$S$135,3,0),"")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3">
      <c r="A4131" s="10" t="str">
        <f>IFERROR(VLOOKUP(B4131,'[1]DADOS (OCULTAR)'!$Q$3:$S$135,3,0),"")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3">
      <c r="A4132" s="10" t="str">
        <f>IFERROR(VLOOKUP(B4132,'[1]DADOS (OCULTAR)'!$Q$3:$S$135,3,0),"")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3">
      <c r="A4133" s="10" t="str">
        <f>IFERROR(VLOOKUP(B4133,'[1]DADOS (OCULTAR)'!$Q$3:$S$135,3,0),"")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3">
      <c r="A4134" s="10" t="str">
        <f>IFERROR(VLOOKUP(B4134,'[1]DADOS (OCULTAR)'!$Q$3:$S$135,3,0),"")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3">
      <c r="A4135" s="10" t="str">
        <f>IFERROR(VLOOKUP(B4135,'[1]DADOS (OCULTAR)'!$Q$3:$S$135,3,0),"")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3">
      <c r="A4136" s="10" t="str">
        <f>IFERROR(VLOOKUP(B4136,'[1]DADOS (OCULTAR)'!$Q$3:$S$135,3,0),"")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3">
      <c r="A4137" s="10" t="str">
        <f>IFERROR(VLOOKUP(B4137,'[1]DADOS (OCULTAR)'!$Q$3:$S$135,3,0),"")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3">
      <c r="A4138" s="10" t="str">
        <f>IFERROR(VLOOKUP(B4138,'[1]DADOS (OCULTAR)'!$Q$3:$S$135,3,0),"")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3">
      <c r="A4139" s="10" t="str">
        <f>IFERROR(VLOOKUP(B4139,'[1]DADOS (OCULTAR)'!$Q$3:$S$135,3,0),"")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3">
      <c r="A4140" s="10" t="str">
        <f>IFERROR(VLOOKUP(B4140,'[1]DADOS (OCULTAR)'!$Q$3:$S$135,3,0),"")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3">
      <c r="A4141" s="10" t="str">
        <f>IFERROR(VLOOKUP(B4141,'[1]DADOS (OCULTAR)'!$Q$3:$S$135,3,0),"")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3">
      <c r="A4142" s="10" t="str">
        <f>IFERROR(VLOOKUP(B4142,'[1]DADOS (OCULTAR)'!$Q$3:$S$135,3,0),"")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3">
      <c r="A4143" s="10" t="str">
        <f>IFERROR(VLOOKUP(B4143,'[1]DADOS (OCULTAR)'!$Q$3:$S$135,3,0),"")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3">
      <c r="A4144" s="10" t="str">
        <f>IFERROR(VLOOKUP(B4144,'[1]DADOS (OCULTAR)'!$Q$3:$S$135,3,0),"")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3">
      <c r="A4145" s="10" t="str">
        <f>IFERROR(VLOOKUP(B4145,'[1]DADOS (OCULTAR)'!$Q$3:$S$135,3,0),"")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3">
      <c r="A4146" s="10" t="str">
        <f>IFERROR(VLOOKUP(B4146,'[1]DADOS (OCULTAR)'!$Q$3:$S$135,3,0),"")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3">
      <c r="A4147" s="10" t="str">
        <f>IFERROR(VLOOKUP(B4147,'[1]DADOS (OCULTAR)'!$Q$3:$S$135,3,0),"")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3">
      <c r="A4148" s="10" t="str">
        <f>IFERROR(VLOOKUP(B4148,'[1]DADOS (OCULTAR)'!$Q$3:$S$135,3,0),"")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3">
      <c r="A4149" s="10" t="str">
        <f>IFERROR(VLOOKUP(B4149,'[1]DADOS (OCULTAR)'!$Q$3:$S$135,3,0),"")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3">
      <c r="A4150" s="10" t="str">
        <f>IFERROR(VLOOKUP(B4150,'[1]DADOS (OCULTAR)'!$Q$3:$S$135,3,0),"")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3">
      <c r="A4151" s="10" t="str">
        <f>IFERROR(VLOOKUP(B4151,'[1]DADOS (OCULTAR)'!$Q$3:$S$135,3,0),"")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3">
      <c r="A4152" s="10" t="str">
        <f>IFERROR(VLOOKUP(B4152,'[1]DADOS (OCULTAR)'!$Q$3:$S$135,3,0),"")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3">
      <c r="A4153" s="10" t="str">
        <f>IFERROR(VLOOKUP(B4153,'[1]DADOS (OCULTAR)'!$Q$3:$S$135,3,0),"")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3">
      <c r="A4154" s="10" t="str">
        <f>IFERROR(VLOOKUP(B4154,'[1]DADOS (OCULTAR)'!$Q$3:$S$135,3,0),"")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3">
      <c r="A4155" s="10" t="str">
        <f>IFERROR(VLOOKUP(B4155,'[1]DADOS (OCULTAR)'!$Q$3:$S$135,3,0),"")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3">
      <c r="A4156" s="10" t="str">
        <f>IFERROR(VLOOKUP(B4156,'[1]DADOS (OCULTAR)'!$Q$3:$S$135,3,0),"")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3">
      <c r="A4157" s="10" t="str">
        <f>IFERROR(VLOOKUP(B4157,'[1]DADOS (OCULTAR)'!$Q$3:$S$135,3,0),"")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3">
      <c r="A4158" s="10" t="str">
        <f>IFERROR(VLOOKUP(B4158,'[1]DADOS (OCULTAR)'!$Q$3:$S$135,3,0),"")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3">
      <c r="A4159" s="10" t="str">
        <f>IFERROR(VLOOKUP(B4159,'[1]DADOS (OCULTAR)'!$Q$3:$S$135,3,0),"")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3">
      <c r="A4160" s="10" t="str">
        <f>IFERROR(VLOOKUP(B4160,'[1]DADOS (OCULTAR)'!$Q$3:$S$135,3,0),"")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3">
      <c r="A4161" s="10" t="str">
        <f>IFERROR(VLOOKUP(B4161,'[1]DADOS (OCULTAR)'!$Q$3:$S$135,3,0),"")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3">
      <c r="A4162" s="10" t="str">
        <f>IFERROR(VLOOKUP(B4162,'[1]DADOS (OCULTAR)'!$Q$3:$S$135,3,0),"")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3">
      <c r="A4163" s="10" t="str">
        <f>IFERROR(VLOOKUP(B4163,'[1]DADOS (OCULTAR)'!$Q$3:$S$135,3,0),"")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3">
      <c r="A4164" s="10" t="str">
        <f>IFERROR(VLOOKUP(B4164,'[1]DADOS (OCULTAR)'!$Q$3:$S$135,3,0),"")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3">
      <c r="A4165" s="10" t="str">
        <f>IFERROR(VLOOKUP(B4165,'[1]DADOS (OCULTAR)'!$Q$3:$S$135,3,0),"")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3">
      <c r="A4166" s="10" t="str">
        <f>IFERROR(VLOOKUP(B4166,'[1]DADOS (OCULTAR)'!$Q$3:$S$135,3,0),"")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3">
      <c r="A4167" s="10" t="str">
        <f>IFERROR(VLOOKUP(B4167,'[1]DADOS (OCULTAR)'!$Q$3:$S$135,3,0),"")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3">
      <c r="A4168" s="10" t="str">
        <f>IFERROR(VLOOKUP(B4168,'[1]DADOS (OCULTAR)'!$Q$3:$S$135,3,0),"")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3">
      <c r="A4169" s="10" t="str">
        <f>IFERROR(VLOOKUP(B4169,'[1]DADOS (OCULTAR)'!$Q$3:$S$135,3,0),"")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3">
      <c r="A4170" s="10" t="str">
        <f>IFERROR(VLOOKUP(B4170,'[1]DADOS (OCULTAR)'!$Q$3:$S$135,3,0),"")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3">
      <c r="A4171" s="10" t="str">
        <f>IFERROR(VLOOKUP(B4171,'[1]DADOS (OCULTAR)'!$Q$3:$S$135,3,0),"")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3">
      <c r="A4172" s="10" t="str">
        <f>IFERROR(VLOOKUP(B4172,'[1]DADOS (OCULTAR)'!$Q$3:$S$135,3,0),"")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3">
      <c r="A4173" s="10" t="str">
        <f>IFERROR(VLOOKUP(B4173,'[1]DADOS (OCULTAR)'!$Q$3:$S$135,3,0),"")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3">
      <c r="A4174" s="10" t="str">
        <f>IFERROR(VLOOKUP(B4174,'[1]DADOS (OCULTAR)'!$Q$3:$S$135,3,0),"")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3">
      <c r="A4175" s="10" t="str">
        <f>IFERROR(VLOOKUP(B4175,'[1]DADOS (OCULTAR)'!$Q$3:$S$135,3,0),"")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3">
      <c r="A4176" s="10" t="str">
        <f>IFERROR(VLOOKUP(B4176,'[1]DADOS (OCULTAR)'!$Q$3:$S$135,3,0),"")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3">
      <c r="A4177" s="10" t="str">
        <f>IFERROR(VLOOKUP(B4177,'[1]DADOS (OCULTAR)'!$Q$3:$S$135,3,0),"")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3">
      <c r="A4178" s="10" t="str">
        <f>IFERROR(VLOOKUP(B4178,'[1]DADOS (OCULTAR)'!$Q$3:$S$135,3,0),"")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3">
      <c r="A4179" s="10" t="str">
        <f>IFERROR(VLOOKUP(B4179,'[1]DADOS (OCULTAR)'!$Q$3:$S$135,3,0),"")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3">
      <c r="A4180" s="10" t="str">
        <f>IFERROR(VLOOKUP(B4180,'[1]DADOS (OCULTAR)'!$Q$3:$S$135,3,0),"")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3">
      <c r="A4181" s="10" t="str">
        <f>IFERROR(VLOOKUP(B4181,'[1]DADOS (OCULTAR)'!$Q$3:$S$135,3,0),"")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3">
      <c r="A4182" s="10" t="str">
        <f>IFERROR(VLOOKUP(B4182,'[1]DADOS (OCULTAR)'!$Q$3:$S$135,3,0),"")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3">
      <c r="A4183" s="10" t="str">
        <f>IFERROR(VLOOKUP(B4183,'[1]DADOS (OCULTAR)'!$Q$3:$S$135,3,0),"")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3">
      <c r="A4184" s="10" t="str">
        <f>IFERROR(VLOOKUP(B4184,'[1]DADOS (OCULTAR)'!$Q$3:$S$135,3,0),"")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3">
      <c r="A4185" s="10" t="str">
        <f>IFERROR(VLOOKUP(B4185,'[1]DADOS (OCULTAR)'!$Q$3:$S$135,3,0),"")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3">
      <c r="A4186" s="10" t="str">
        <f>IFERROR(VLOOKUP(B4186,'[1]DADOS (OCULTAR)'!$Q$3:$S$135,3,0),"")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3">
      <c r="A4187" s="10" t="str">
        <f>IFERROR(VLOOKUP(B4187,'[1]DADOS (OCULTAR)'!$Q$3:$S$135,3,0),"")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3">
      <c r="A4188" s="10" t="str">
        <f>IFERROR(VLOOKUP(B4188,'[1]DADOS (OCULTAR)'!$Q$3:$S$135,3,0),"")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3">
      <c r="A4189" s="10" t="str">
        <f>IFERROR(VLOOKUP(B4189,'[1]DADOS (OCULTAR)'!$Q$3:$S$135,3,0),"")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3">
      <c r="A4190" s="10" t="str">
        <f>IFERROR(VLOOKUP(B4190,'[1]DADOS (OCULTAR)'!$Q$3:$S$135,3,0),"")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3">
      <c r="A4191" s="10" t="str">
        <f>IFERROR(VLOOKUP(B4191,'[1]DADOS (OCULTAR)'!$Q$3:$S$135,3,0),"")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3">
      <c r="A4192" s="10" t="str">
        <f>IFERROR(VLOOKUP(B4192,'[1]DADOS (OCULTAR)'!$Q$3:$S$135,3,0),"")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3">
      <c r="A4193" s="10" t="str">
        <f>IFERROR(VLOOKUP(B4193,'[1]DADOS (OCULTAR)'!$Q$3:$S$135,3,0),"")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3">
      <c r="A4194" s="10" t="str">
        <f>IFERROR(VLOOKUP(B4194,'[1]DADOS (OCULTAR)'!$Q$3:$S$135,3,0),"")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3">
      <c r="A4195" s="10" t="str">
        <f>IFERROR(VLOOKUP(B4195,'[1]DADOS (OCULTAR)'!$Q$3:$S$135,3,0),"")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3">
      <c r="A4196" s="10" t="str">
        <f>IFERROR(VLOOKUP(B4196,'[1]DADOS (OCULTAR)'!$Q$3:$S$135,3,0),"")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3">
      <c r="A4197" s="10" t="str">
        <f>IFERROR(VLOOKUP(B4197,'[1]DADOS (OCULTAR)'!$Q$3:$S$135,3,0),"")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3">
      <c r="A4198" s="10" t="str">
        <f>IFERROR(VLOOKUP(B4198,'[1]DADOS (OCULTAR)'!$Q$3:$S$135,3,0),"")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3">
      <c r="A4199" s="10" t="str">
        <f>IFERROR(VLOOKUP(B4199,'[1]DADOS (OCULTAR)'!$Q$3:$S$135,3,0),"")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3">
      <c r="A4200" s="10" t="str">
        <f>IFERROR(VLOOKUP(B4200,'[1]DADOS (OCULTAR)'!$Q$3:$S$135,3,0),"")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3">
      <c r="A4201" s="10" t="str">
        <f>IFERROR(VLOOKUP(B4201,'[1]DADOS (OCULTAR)'!$Q$3:$S$135,3,0),"")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3">
      <c r="A4202" s="10" t="str">
        <f>IFERROR(VLOOKUP(B4202,'[1]DADOS (OCULTAR)'!$Q$3:$S$135,3,0),"")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3">
      <c r="A4203" s="10" t="str">
        <f>IFERROR(VLOOKUP(B4203,'[1]DADOS (OCULTAR)'!$Q$3:$S$135,3,0),"")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3">
      <c r="A4204" s="10" t="str">
        <f>IFERROR(VLOOKUP(B4204,'[1]DADOS (OCULTAR)'!$Q$3:$S$135,3,0),"")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3">
      <c r="A4205" s="10" t="str">
        <f>IFERROR(VLOOKUP(B4205,'[1]DADOS (OCULTAR)'!$Q$3:$S$135,3,0),"")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3">
      <c r="A4206" s="10" t="str">
        <f>IFERROR(VLOOKUP(B4206,'[1]DADOS (OCULTAR)'!$Q$3:$S$135,3,0),"")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3">
      <c r="A4207" s="10" t="str">
        <f>IFERROR(VLOOKUP(B4207,'[1]DADOS (OCULTAR)'!$Q$3:$S$135,3,0),"")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3">
      <c r="A4208" s="10" t="str">
        <f>IFERROR(VLOOKUP(B4208,'[1]DADOS (OCULTAR)'!$Q$3:$S$135,3,0),"")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3">
      <c r="A4209" s="10" t="str">
        <f>IFERROR(VLOOKUP(B4209,'[1]DADOS (OCULTAR)'!$Q$3:$S$135,3,0),"")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3">
      <c r="A4210" s="10" t="str">
        <f>IFERROR(VLOOKUP(B4210,'[1]DADOS (OCULTAR)'!$Q$3:$S$135,3,0),"")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3">
      <c r="A4211" s="10" t="str">
        <f>IFERROR(VLOOKUP(B4211,'[1]DADOS (OCULTAR)'!$Q$3:$S$135,3,0),"")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3">
      <c r="A4212" s="10" t="str">
        <f>IFERROR(VLOOKUP(B4212,'[1]DADOS (OCULTAR)'!$Q$3:$S$135,3,0),"")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3">
      <c r="A4213" s="10" t="str">
        <f>IFERROR(VLOOKUP(B4213,'[1]DADOS (OCULTAR)'!$Q$3:$S$135,3,0),"")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3">
      <c r="A4214" s="10" t="str">
        <f>IFERROR(VLOOKUP(B4214,'[1]DADOS (OCULTAR)'!$Q$3:$S$135,3,0),"")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3">
      <c r="A4215" s="10" t="str">
        <f>IFERROR(VLOOKUP(B4215,'[1]DADOS (OCULTAR)'!$Q$3:$S$135,3,0),"")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3">
      <c r="A4216" s="10" t="str">
        <f>IFERROR(VLOOKUP(B4216,'[1]DADOS (OCULTAR)'!$Q$3:$S$135,3,0),"")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3">
      <c r="A4217" s="10" t="str">
        <f>IFERROR(VLOOKUP(B4217,'[1]DADOS (OCULTAR)'!$Q$3:$S$135,3,0),"")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3">
      <c r="A4218" s="10" t="str">
        <f>IFERROR(VLOOKUP(B4218,'[1]DADOS (OCULTAR)'!$Q$3:$S$135,3,0),"")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3">
      <c r="A4219" s="10" t="str">
        <f>IFERROR(VLOOKUP(B4219,'[1]DADOS (OCULTAR)'!$Q$3:$S$135,3,0),"")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3">
      <c r="A4220" s="10" t="str">
        <f>IFERROR(VLOOKUP(B4220,'[1]DADOS (OCULTAR)'!$Q$3:$S$135,3,0),"")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3">
      <c r="A4221" s="10" t="str">
        <f>IFERROR(VLOOKUP(B4221,'[1]DADOS (OCULTAR)'!$Q$3:$S$135,3,0),"")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3">
      <c r="A4222" s="10" t="str">
        <f>IFERROR(VLOOKUP(B4222,'[1]DADOS (OCULTAR)'!$Q$3:$S$135,3,0),"")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3">
      <c r="A4223" s="10" t="str">
        <f>IFERROR(VLOOKUP(B4223,'[1]DADOS (OCULTAR)'!$Q$3:$S$135,3,0),"")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3">
      <c r="A4224" s="10" t="str">
        <f>IFERROR(VLOOKUP(B4224,'[1]DADOS (OCULTAR)'!$Q$3:$S$135,3,0),"")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3">
      <c r="A4225" s="10" t="str">
        <f>IFERROR(VLOOKUP(B4225,'[1]DADOS (OCULTAR)'!$Q$3:$S$135,3,0),"")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3">
      <c r="A4226" s="10" t="str">
        <f>IFERROR(VLOOKUP(B4226,'[1]DADOS (OCULTAR)'!$Q$3:$S$135,3,0),"")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3">
      <c r="A4227" s="10" t="str">
        <f>IFERROR(VLOOKUP(B4227,'[1]DADOS (OCULTAR)'!$Q$3:$S$135,3,0),"")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3">
      <c r="A4228" s="10" t="str">
        <f>IFERROR(VLOOKUP(B4228,'[1]DADOS (OCULTAR)'!$Q$3:$S$135,3,0),"")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3">
      <c r="A4229" s="10" t="str">
        <f>IFERROR(VLOOKUP(B4229,'[1]DADOS (OCULTAR)'!$Q$3:$S$135,3,0),"")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3">
      <c r="A4230" s="10" t="str">
        <f>IFERROR(VLOOKUP(B4230,'[1]DADOS (OCULTAR)'!$Q$3:$S$135,3,0),"")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3">
      <c r="A4231" s="10" t="str">
        <f>IFERROR(VLOOKUP(B4231,'[1]DADOS (OCULTAR)'!$Q$3:$S$135,3,0),"")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3">
      <c r="A4232" s="10" t="str">
        <f>IFERROR(VLOOKUP(B4232,'[1]DADOS (OCULTAR)'!$Q$3:$S$135,3,0),"")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3">
      <c r="A4233" s="10" t="str">
        <f>IFERROR(VLOOKUP(B4233,'[1]DADOS (OCULTAR)'!$Q$3:$S$135,3,0),"")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3">
      <c r="A4234" s="10" t="str">
        <f>IFERROR(VLOOKUP(B4234,'[1]DADOS (OCULTAR)'!$Q$3:$S$135,3,0),"")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3">
      <c r="A4235" s="10" t="str">
        <f>IFERROR(VLOOKUP(B4235,'[1]DADOS (OCULTAR)'!$Q$3:$S$135,3,0),"")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3">
      <c r="A4236" s="10" t="str">
        <f>IFERROR(VLOOKUP(B4236,'[1]DADOS (OCULTAR)'!$Q$3:$S$135,3,0),"")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3">
      <c r="A4237" s="10" t="str">
        <f>IFERROR(VLOOKUP(B4237,'[1]DADOS (OCULTAR)'!$Q$3:$S$135,3,0),"")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3">
      <c r="A4238" s="10" t="str">
        <f>IFERROR(VLOOKUP(B4238,'[1]DADOS (OCULTAR)'!$Q$3:$S$135,3,0),"")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3">
      <c r="A4239" s="10" t="str">
        <f>IFERROR(VLOOKUP(B4239,'[1]DADOS (OCULTAR)'!$Q$3:$S$135,3,0),"")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3">
      <c r="A4240" s="10" t="str">
        <f>IFERROR(VLOOKUP(B4240,'[1]DADOS (OCULTAR)'!$Q$3:$S$135,3,0),"")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3">
      <c r="A4241" s="10" t="str">
        <f>IFERROR(VLOOKUP(B4241,'[1]DADOS (OCULTAR)'!$Q$3:$S$135,3,0),"")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3">
      <c r="A4242" s="10" t="str">
        <f>IFERROR(VLOOKUP(B4242,'[1]DADOS (OCULTAR)'!$Q$3:$S$135,3,0),"")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3">
      <c r="A4243" s="10" t="str">
        <f>IFERROR(VLOOKUP(B4243,'[1]DADOS (OCULTAR)'!$Q$3:$S$135,3,0),"")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3">
      <c r="A4244" s="10" t="str">
        <f>IFERROR(VLOOKUP(B4244,'[1]DADOS (OCULTAR)'!$Q$3:$S$135,3,0),"")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3">
      <c r="A4245" s="10" t="str">
        <f>IFERROR(VLOOKUP(B4245,'[1]DADOS (OCULTAR)'!$Q$3:$S$135,3,0),"")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3">
      <c r="A4246" s="10" t="str">
        <f>IFERROR(VLOOKUP(B4246,'[1]DADOS (OCULTAR)'!$Q$3:$S$135,3,0),"")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3">
      <c r="A4247" s="10" t="str">
        <f>IFERROR(VLOOKUP(B4247,'[1]DADOS (OCULTAR)'!$Q$3:$S$135,3,0),"")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3">
      <c r="A4248" s="10" t="str">
        <f>IFERROR(VLOOKUP(B4248,'[1]DADOS (OCULTAR)'!$Q$3:$S$135,3,0),"")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3">
      <c r="A4249" s="10" t="str">
        <f>IFERROR(VLOOKUP(B4249,'[1]DADOS (OCULTAR)'!$Q$3:$S$135,3,0),"")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3">
      <c r="A4250" s="10" t="str">
        <f>IFERROR(VLOOKUP(B4250,'[1]DADOS (OCULTAR)'!$Q$3:$S$135,3,0),"")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3">
      <c r="A4251" s="10" t="str">
        <f>IFERROR(VLOOKUP(B4251,'[1]DADOS (OCULTAR)'!$Q$3:$S$135,3,0),"")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3">
      <c r="A4252" s="10" t="str">
        <f>IFERROR(VLOOKUP(B4252,'[1]DADOS (OCULTAR)'!$Q$3:$S$135,3,0),"")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3">
      <c r="A4253" s="10" t="str">
        <f>IFERROR(VLOOKUP(B4253,'[1]DADOS (OCULTAR)'!$Q$3:$S$135,3,0),"")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3">
      <c r="A4254" s="10" t="str">
        <f>IFERROR(VLOOKUP(B4254,'[1]DADOS (OCULTAR)'!$Q$3:$S$135,3,0),"")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3">
      <c r="A4255" s="10" t="str">
        <f>IFERROR(VLOOKUP(B4255,'[1]DADOS (OCULTAR)'!$Q$3:$S$135,3,0),"")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3">
      <c r="A4256" s="10" t="str">
        <f>IFERROR(VLOOKUP(B4256,'[1]DADOS (OCULTAR)'!$Q$3:$S$135,3,0),"")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3">
      <c r="A4257" s="10" t="str">
        <f>IFERROR(VLOOKUP(B4257,'[1]DADOS (OCULTAR)'!$Q$3:$S$135,3,0),"")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3">
      <c r="A4258" s="10" t="str">
        <f>IFERROR(VLOOKUP(B4258,'[1]DADOS (OCULTAR)'!$Q$3:$S$135,3,0),"")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3">
      <c r="A4259" s="10" t="str">
        <f>IFERROR(VLOOKUP(B4259,'[1]DADOS (OCULTAR)'!$Q$3:$S$135,3,0),"")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3">
      <c r="A4260" s="10" t="str">
        <f>IFERROR(VLOOKUP(B4260,'[1]DADOS (OCULTAR)'!$Q$3:$S$135,3,0),"")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3">
      <c r="A4261" s="10" t="str">
        <f>IFERROR(VLOOKUP(B4261,'[1]DADOS (OCULTAR)'!$Q$3:$S$135,3,0),"")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3">
      <c r="A4262" s="10" t="str">
        <f>IFERROR(VLOOKUP(B4262,'[1]DADOS (OCULTAR)'!$Q$3:$S$135,3,0),"")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3">
      <c r="A4263" s="10" t="str">
        <f>IFERROR(VLOOKUP(B4263,'[1]DADOS (OCULTAR)'!$Q$3:$S$135,3,0),"")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3">
      <c r="A4264" s="10" t="str">
        <f>IFERROR(VLOOKUP(B4264,'[1]DADOS (OCULTAR)'!$Q$3:$S$135,3,0),"")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3">
      <c r="A4265" s="10" t="str">
        <f>IFERROR(VLOOKUP(B4265,'[1]DADOS (OCULTAR)'!$Q$3:$S$135,3,0),"")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3">
      <c r="A4266" s="10" t="str">
        <f>IFERROR(VLOOKUP(B4266,'[1]DADOS (OCULTAR)'!$Q$3:$S$135,3,0),"")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3">
      <c r="A4267" s="10" t="str">
        <f>IFERROR(VLOOKUP(B4267,'[1]DADOS (OCULTAR)'!$Q$3:$S$135,3,0),"")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3">
      <c r="A4268" s="10" t="str">
        <f>IFERROR(VLOOKUP(B4268,'[1]DADOS (OCULTAR)'!$Q$3:$S$135,3,0),"")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3">
      <c r="A4269" s="10" t="str">
        <f>IFERROR(VLOOKUP(B4269,'[1]DADOS (OCULTAR)'!$Q$3:$S$135,3,0),"")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3">
      <c r="A4270" s="10" t="str">
        <f>IFERROR(VLOOKUP(B4270,'[1]DADOS (OCULTAR)'!$Q$3:$S$135,3,0),"")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3">
      <c r="A4271" s="10" t="str">
        <f>IFERROR(VLOOKUP(B4271,'[1]DADOS (OCULTAR)'!$Q$3:$S$135,3,0),"")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3">
      <c r="A4272" s="10" t="str">
        <f>IFERROR(VLOOKUP(B4272,'[1]DADOS (OCULTAR)'!$Q$3:$S$135,3,0),"")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3">
      <c r="A4273" s="10" t="str">
        <f>IFERROR(VLOOKUP(B4273,'[1]DADOS (OCULTAR)'!$Q$3:$S$135,3,0),"")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3">
      <c r="A4274" s="10" t="str">
        <f>IFERROR(VLOOKUP(B4274,'[1]DADOS (OCULTAR)'!$Q$3:$S$135,3,0),"")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3">
      <c r="A4275" s="10" t="str">
        <f>IFERROR(VLOOKUP(B4275,'[1]DADOS (OCULTAR)'!$Q$3:$S$135,3,0),"")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3">
      <c r="A4276" s="10" t="str">
        <f>IFERROR(VLOOKUP(B4276,'[1]DADOS (OCULTAR)'!$Q$3:$S$135,3,0),"")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3">
      <c r="A4277" s="10" t="str">
        <f>IFERROR(VLOOKUP(B4277,'[1]DADOS (OCULTAR)'!$Q$3:$S$135,3,0),"")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3">
      <c r="A4278" s="10" t="str">
        <f>IFERROR(VLOOKUP(B4278,'[1]DADOS (OCULTAR)'!$Q$3:$S$135,3,0),"")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3">
      <c r="A4279" s="10" t="str">
        <f>IFERROR(VLOOKUP(B4279,'[1]DADOS (OCULTAR)'!$Q$3:$S$135,3,0),"")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3">
      <c r="A4280" s="10" t="str">
        <f>IFERROR(VLOOKUP(B4280,'[1]DADOS (OCULTAR)'!$Q$3:$S$135,3,0),"")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3">
      <c r="A4281" s="10" t="str">
        <f>IFERROR(VLOOKUP(B4281,'[1]DADOS (OCULTAR)'!$Q$3:$S$135,3,0),"")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3">
      <c r="A4282" s="10" t="str">
        <f>IFERROR(VLOOKUP(B4282,'[1]DADOS (OCULTAR)'!$Q$3:$S$135,3,0),"")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3">
      <c r="A4283" s="10" t="str">
        <f>IFERROR(VLOOKUP(B4283,'[1]DADOS (OCULTAR)'!$Q$3:$S$135,3,0),"")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3">
      <c r="A4284" s="10" t="str">
        <f>IFERROR(VLOOKUP(B4284,'[1]DADOS (OCULTAR)'!$Q$3:$S$135,3,0),"")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3">
      <c r="A4285" s="10" t="str">
        <f>IFERROR(VLOOKUP(B4285,'[1]DADOS (OCULTAR)'!$Q$3:$S$135,3,0),"")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3">
      <c r="A4286" s="10" t="str">
        <f>IFERROR(VLOOKUP(B4286,'[1]DADOS (OCULTAR)'!$Q$3:$S$135,3,0),"")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3">
      <c r="A4287" s="10" t="str">
        <f>IFERROR(VLOOKUP(B4287,'[1]DADOS (OCULTAR)'!$Q$3:$S$135,3,0),"")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3">
      <c r="A4288" s="10" t="str">
        <f>IFERROR(VLOOKUP(B4288,'[1]DADOS (OCULTAR)'!$Q$3:$S$135,3,0),"")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3">
      <c r="A4289" s="10" t="str">
        <f>IFERROR(VLOOKUP(B4289,'[1]DADOS (OCULTAR)'!$Q$3:$S$135,3,0),"")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3">
      <c r="A4290" s="10" t="str">
        <f>IFERROR(VLOOKUP(B4290,'[1]DADOS (OCULTAR)'!$Q$3:$S$135,3,0),"")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3">
      <c r="A4291" s="10" t="str">
        <f>IFERROR(VLOOKUP(B4291,'[1]DADOS (OCULTAR)'!$Q$3:$S$135,3,0),"")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3">
      <c r="A4292" s="10" t="str">
        <f>IFERROR(VLOOKUP(B4292,'[1]DADOS (OCULTAR)'!$Q$3:$S$135,3,0),"")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3">
      <c r="A4293" s="10" t="str">
        <f>IFERROR(VLOOKUP(B4293,'[1]DADOS (OCULTAR)'!$Q$3:$S$135,3,0),"")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3">
      <c r="A4294" s="10" t="str">
        <f>IFERROR(VLOOKUP(B4294,'[1]DADOS (OCULTAR)'!$Q$3:$S$135,3,0),"")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3">
      <c r="A4295" s="10" t="str">
        <f>IFERROR(VLOOKUP(B4295,'[1]DADOS (OCULTAR)'!$Q$3:$S$135,3,0),"")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3">
      <c r="A4296" s="10" t="str">
        <f>IFERROR(VLOOKUP(B4296,'[1]DADOS (OCULTAR)'!$Q$3:$S$135,3,0),"")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3">
      <c r="A4297" s="10" t="str">
        <f>IFERROR(VLOOKUP(B4297,'[1]DADOS (OCULTAR)'!$Q$3:$S$135,3,0),"")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3">
      <c r="A4298" s="10" t="str">
        <f>IFERROR(VLOOKUP(B4298,'[1]DADOS (OCULTAR)'!$Q$3:$S$135,3,0),"")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3">
      <c r="A4299" s="10" t="str">
        <f>IFERROR(VLOOKUP(B4299,'[1]DADOS (OCULTAR)'!$Q$3:$S$135,3,0),"")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3">
      <c r="A4300" s="10" t="str">
        <f>IFERROR(VLOOKUP(B4300,'[1]DADOS (OCULTAR)'!$Q$3:$S$135,3,0),"")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3">
      <c r="A4301" s="10" t="str">
        <f>IFERROR(VLOOKUP(B4301,'[1]DADOS (OCULTAR)'!$Q$3:$S$135,3,0),"")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3">
      <c r="A4302" s="10" t="str">
        <f>IFERROR(VLOOKUP(B4302,'[1]DADOS (OCULTAR)'!$Q$3:$S$135,3,0),"")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3">
      <c r="A4303" s="10" t="str">
        <f>IFERROR(VLOOKUP(B4303,'[1]DADOS (OCULTAR)'!$Q$3:$S$135,3,0),"")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3">
      <c r="A4304" s="10" t="str">
        <f>IFERROR(VLOOKUP(B4304,'[1]DADOS (OCULTAR)'!$Q$3:$S$135,3,0),"")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3">
      <c r="A4305" s="10" t="str">
        <f>IFERROR(VLOOKUP(B4305,'[1]DADOS (OCULTAR)'!$Q$3:$S$135,3,0),"")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3">
      <c r="A4306" s="10" t="str">
        <f>IFERROR(VLOOKUP(B4306,'[1]DADOS (OCULTAR)'!$Q$3:$S$135,3,0),"")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3">
      <c r="A4307" s="10" t="str">
        <f>IFERROR(VLOOKUP(B4307,'[1]DADOS (OCULTAR)'!$Q$3:$S$135,3,0),"")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3">
      <c r="A4308" s="10" t="str">
        <f>IFERROR(VLOOKUP(B4308,'[1]DADOS (OCULTAR)'!$Q$3:$S$135,3,0),"")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3">
      <c r="A4309" s="10" t="str">
        <f>IFERROR(VLOOKUP(B4309,'[1]DADOS (OCULTAR)'!$Q$3:$S$135,3,0),"")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3">
      <c r="A4310" s="10" t="str">
        <f>IFERROR(VLOOKUP(B4310,'[1]DADOS (OCULTAR)'!$Q$3:$S$135,3,0),"")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3">
      <c r="A4311" s="10" t="str">
        <f>IFERROR(VLOOKUP(B4311,'[1]DADOS (OCULTAR)'!$Q$3:$S$135,3,0),"")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3">
      <c r="A4312" s="10" t="str">
        <f>IFERROR(VLOOKUP(B4312,'[1]DADOS (OCULTAR)'!$Q$3:$S$135,3,0),"")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3">
      <c r="A4313" s="10" t="str">
        <f>IFERROR(VLOOKUP(B4313,'[1]DADOS (OCULTAR)'!$Q$3:$S$135,3,0),"")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3">
      <c r="A4314" s="10" t="str">
        <f>IFERROR(VLOOKUP(B4314,'[1]DADOS (OCULTAR)'!$Q$3:$S$135,3,0),"")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3">
      <c r="A4315" s="10" t="str">
        <f>IFERROR(VLOOKUP(B4315,'[1]DADOS (OCULTAR)'!$Q$3:$S$135,3,0),"")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3">
      <c r="A4316" s="10" t="str">
        <f>IFERROR(VLOOKUP(B4316,'[1]DADOS (OCULTAR)'!$Q$3:$S$135,3,0),"")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3">
      <c r="A4317" s="10" t="str">
        <f>IFERROR(VLOOKUP(B4317,'[1]DADOS (OCULTAR)'!$Q$3:$S$135,3,0),"")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3">
      <c r="A4318" s="10" t="str">
        <f>IFERROR(VLOOKUP(B4318,'[1]DADOS (OCULTAR)'!$Q$3:$S$135,3,0),"")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3">
      <c r="A4319" s="10" t="str">
        <f>IFERROR(VLOOKUP(B4319,'[1]DADOS (OCULTAR)'!$Q$3:$S$135,3,0),"")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3">
      <c r="A4320" s="10" t="str">
        <f>IFERROR(VLOOKUP(B4320,'[1]DADOS (OCULTAR)'!$Q$3:$S$135,3,0),"")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3">
      <c r="A4321" s="10" t="str">
        <f>IFERROR(VLOOKUP(B4321,'[1]DADOS (OCULTAR)'!$Q$3:$S$135,3,0),"")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3">
      <c r="A4322" s="10" t="str">
        <f>IFERROR(VLOOKUP(B4322,'[1]DADOS (OCULTAR)'!$Q$3:$S$135,3,0),"")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3">
      <c r="A4323" s="10" t="str">
        <f>IFERROR(VLOOKUP(B4323,'[1]DADOS (OCULTAR)'!$Q$3:$S$135,3,0),"")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3">
      <c r="A4324" s="10" t="str">
        <f>IFERROR(VLOOKUP(B4324,'[1]DADOS (OCULTAR)'!$Q$3:$S$135,3,0),"")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3">
      <c r="A4325" s="10" t="str">
        <f>IFERROR(VLOOKUP(B4325,'[1]DADOS (OCULTAR)'!$Q$3:$S$135,3,0),"")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3">
      <c r="A4326" s="10" t="str">
        <f>IFERROR(VLOOKUP(B4326,'[1]DADOS (OCULTAR)'!$Q$3:$S$135,3,0),"")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3">
      <c r="A4327" s="10" t="str">
        <f>IFERROR(VLOOKUP(B4327,'[1]DADOS (OCULTAR)'!$Q$3:$S$135,3,0),"")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3">
      <c r="A4328" s="10" t="str">
        <f>IFERROR(VLOOKUP(B4328,'[1]DADOS (OCULTAR)'!$Q$3:$S$135,3,0),"")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3">
      <c r="A4329" s="10" t="str">
        <f>IFERROR(VLOOKUP(B4329,'[1]DADOS (OCULTAR)'!$Q$3:$S$135,3,0),"")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3">
      <c r="A4330" s="10" t="str">
        <f>IFERROR(VLOOKUP(B4330,'[1]DADOS (OCULTAR)'!$Q$3:$S$135,3,0),"")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3">
      <c r="A4331" s="10" t="str">
        <f>IFERROR(VLOOKUP(B4331,'[1]DADOS (OCULTAR)'!$Q$3:$S$135,3,0),"")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3">
      <c r="A4332" s="10" t="str">
        <f>IFERROR(VLOOKUP(B4332,'[1]DADOS (OCULTAR)'!$Q$3:$S$135,3,0),"")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3">
      <c r="A4333" s="10" t="str">
        <f>IFERROR(VLOOKUP(B4333,'[1]DADOS (OCULTAR)'!$Q$3:$S$135,3,0),"")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3">
      <c r="A4334" s="10" t="str">
        <f>IFERROR(VLOOKUP(B4334,'[1]DADOS (OCULTAR)'!$Q$3:$S$135,3,0),"")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3">
      <c r="A4335" s="10" t="str">
        <f>IFERROR(VLOOKUP(B4335,'[1]DADOS (OCULTAR)'!$Q$3:$S$135,3,0),"")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3">
      <c r="A4336" s="10" t="str">
        <f>IFERROR(VLOOKUP(B4336,'[1]DADOS (OCULTAR)'!$Q$3:$S$135,3,0),"")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3">
      <c r="A4337" s="10" t="str">
        <f>IFERROR(VLOOKUP(B4337,'[1]DADOS (OCULTAR)'!$Q$3:$S$135,3,0),"")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3">
      <c r="A4338" s="10" t="str">
        <f>IFERROR(VLOOKUP(B4338,'[1]DADOS (OCULTAR)'!$Q$3:$S$135,3,0),"")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3">
      <c r="A4339" s="10" t="str">
        <f>IFERROR(VLOOKUP(B4339,'[1]DADOS (OCULTAR)'!$Q$3:$S$135,3,0),"")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3">
      <c r="A4340" s="10" t="str">
        <f>IFERROR(VLOOKUP(B4340,'[1]DADOS (OCULTAR)'!$Q$3:$S$135,3,0),"")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3">
      <c r="A4341" s="10" t="str">
        <f>IFERROR(VLOOKUP(B4341,'[1]DADOS (OCULTAR)'!$Q$3:$S$135,3,0),"")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3">
      <c r="A4342" s="10" t="str">
        <f>IFERROR(VLOOKUP(B4342,'[1]DADOS (OCULTAR)'!$Q$3:$S$135,3,0),"")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3">
      <c r="A4343" s="10" t="str">
        <f>IFERROR(VLOOKUP(B4343,'[1]DADOS (OCULTAR)'!$Q$3:$S$135,3,0),"")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3">
      <c r="A4344" s="10" t="str">
        <f>IFERROR(VLOOKUP(B4344,'[1]DADOS (OCULTAR)'!$Q$3:$S$135,3,0),"")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3">
      <c r="A4345" s="10" t="str">
        <f>IFERROR(VLOOKUP(B4345,'[1]DADOS (OCULTAR)'!$Q$3:$S$135,3,0),"")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3">
      <c r="A4346" s="10" t="str">
        <f>IFERROR(VLOOKUP(B4346,'[1]DADOS (OCULTAR)'!$Q$3:$S$135,3,0),"")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3">
      <c r="A4347" s="10" t="str">
        <f>IFERROR(VLOOKUP(B4347,'[1]DADOS (OCULTAR)'!$Q$3:$S$135,3,0),"")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3">
      <c r="A4348" s="10" t="str">
        <f>IFERROR(VLOOKUP(B4348,'[1]DADOS (OCULTAR)'!$Q$3:$S$135,3,0),"")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3">
      <c r="A4349" s="10" t="str">
        <f>IFERROR(VLOOKUP(B4349,'[1]DADOS (OCULTAR)'!$Q$3:$S$135,3,0),"")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3">
      <c r="A4350" s="10" t="str">
        <f>IFERROR(VLOOKUP(B4350,'[1]DADOS (OCULTAR)'!$Q$3:$S$135,3,0),"")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3">
      <c r="A4351" s="10" t="str">
        <f>IFERROR(VLOOKUP(B4351,'[1]DADOS (OCULTAR)'!$Q$3:$S$135,3,0),"")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3">
      <c r="A4352" s="10" t="str">
        <f>IFERROR(VLOOKUP(B4352,'[1]DADOS (OCULTAR)'!$Q$3:$S$135,3,0),"")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3">
      <c r="A4353" s="10" t="str">
        <f>IFERROR(VLOOKUP(B4353,'[1]DADOS (OCULTAR)'!$Q$3:$S$135,3,0),"")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3">
      <c r="A4354" s="10" t="str">
        <f>IFERROR(VLOOKUP(B4354,'[1]DADOS (OCULTAR)'!$Q$3:$S$135,3,0),"")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3">
      <c r="A4355" s="10" t="str">
        <f>IFERROR(VLOOKUP(B4355,'[1]DADOS (OCULTAR)'!$Q$3:$S$135,3,0),"")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3">
      <c r="A4356" s="10" t="str">
        <f>IFERROR(VLOOKUP(B4356,'[1]DADOS (OCULTAR)'!$Q$3:$S$135,3,0),"")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3">
      <c r="A4357" s="10" t="str">
        <f>IFERROR(VLOOKUP(B4357,'[1]DADOS (OCULTAR)'!$Q$3:$S$135,3,0),"")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3">
      <c r="A4358" s="10" t="str">
        <f>IFERROR(VLOOKUP(B4358,'[1]DADOS (OCULTAR)'!$Q$3:$S$135,3,0),"")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3">
      <c r="A4359" s="10" t="str">
        <f>IFERROR(VLOOKUP(B4359,'[1]DADOS (OCULTAR)'!$Q$3:$S$135,3,0),"")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3">
      <c r="A4360" s="10" t="str">
        <f>IFERROR(VLOOKUP(B4360,'[1]DADOS (OCULTAR)'!$Q$3:$S$135,3,0),"")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3">
      <c r="A4361" s="10" t="str">
        <f>IFERROR(VLOOKUP(B4361,'[1]DADOS (OCULTAR)'!$Q$3:$S$135,3,0),"")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3">
      <c r="A4362" s="10" t="str">
        <f>IFERROR(VLOOKUP(B4362,'[1]DADOS (OCULTAR)'!$Q$3:$S$135,3,0),"")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3">
      <c r="A4363" s="10" t="str">
        <f>IFERROR(VLOOKUP(B4363,'[1]DADOS (OCULTAR)'!$Q$3:$S$135,3,0),"")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3">
      <c r="A4364" s="10" t="str">
        <f>IFERROR(VLOOKUP(B4364,'[1]DADOS (OCULTAR)'!$Q$3:$S$135,3,0),"")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3">
      <c r="A4365" s="10" t="str">
        <f>IFERROR(VLOOKUP(B4365,'[1]DADOS (OCULTAR)'!$Q$3:$S$135,3,0),"")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3">
      <c r="A4366" s="10" t="str">
        <f>IFERROR(VLOOKUP(B4366,'[1]DADOS (OCULTAR)'!$Q$3:$S$135,3,0),"")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3">
      <c r="A4367" s="10" t="str">
        <f>IFERROR(VLOOKUP(B4367,'[1]DADOS (OCULTAR)'!$Q$3:$S$135,3,0),"")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3">
      <c r="A4368" s="10" t="str">
        <f>IFERROR(VLOOKUP(B4368,'[1]DADOS (OCULTAR)'!$Q$3:$S$135,3,0),"")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3">
      <c r="A4369" s="10" t="str">
        <f>IFERROR(VLOOKUP(B4369,'[1]DADOS (OCULTAR)'!$Q$3:$S$135,3,0),"")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3">
      <c r="A4370" s="10" t="str">
        <f>IFERROR(VLOOKUP(B4370,'[1]DADOS (OCULTAR)'!$Q$3:$S$135,3,0),"")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3">
      <c r="A4371" s="10" t="str">
        <f>IFERROR(VLOOKUP(B4371,'[1]DADOS (OCULTAR)'!$Q$3:$S$135,3,0),"")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3">
      <c r="A4372" s="10" t="str">
        <f>IFERROR(VLOOKUP(B4372,'[1]DADOS (OCULTAR)'!$Q$3:$S$135,3,0),"")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3">
      <c r="A4373" s="10" t="str">
        <f>IFERROR(VLOOKUP(B4373,'[1]DADOS (OCULTAR)'!$Q$3:$S$135,3,0),"")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3">
      <c r="A4374" s="10" t="str">
        <f>IFERROR(VLOOKUP(B4374,'[1]DADOS (OCULTAR)'!$Q$3:$S$135,3,0),"")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3">
      <c r="A4375" s="10" t="str">
        <f>IFERROR(VLOOKUP(B4375,'[1]DADOS (OCULTAR)'!$Q$3:$S$135,3,0),"")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3">
      <c r="A4376" s="10" t="str">
        <f>IFERROR(VLOOKUP(B4376,'[1]DADOS (OCULTAR)'!$Q$3:$S$135,3,0),"")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3">
      <c r="A4377" s="10" t="str">
        <f>IFERROR(VLOOKUP(B4377,'[1]DADOS (OCULTAR)'!$Q$3:$S$135,3,0),"")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3">
      <c r="A4378" s="10" t="str">
        <f>IFERROR(VLOOKUP(B4378,'[1]DADOS (OCULTAR)'!$Q$3:$S$135,3,0),"")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3">
      <c r="A4379" s="10" t="str">
        <f>IFERROR(VLOOKUP(B4379,'[1]DADOS (OCULTAR)'!$Q$3:$S$135,3,0),"")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3">
      <c r="A4380" s="10" t="str">
        <f>IFERROR(VLOOKUP(B4380,'[1]DADOS (OCULTAR)'!$Q$3:$S$135,3,0),"")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3">
      <c r="A4381" s="10" t="str">
        <f>IFERROR(VLOOKUP(B4381,'[1]DADOS (OCULTAR)'!$Q$3:$S$135,3,0),"")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3">
      <c r="A4382" s="10" t="str">
        <f>IFERROR(VLOOKUP(B4382,'[1]DADOS (OCULTAR)'!$Q$3:$S$135,3,0),"")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3">
      <c r="A4383" s="10" t="str">
        <f>IFERROR(VLOOKUP(B4383,'[1]DADOS (OCULTAR)'!$Q$3:$S$135,3,0),"")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3">
      <c r="A4384" s="10" t="str">
        <f>IFERROR(VLOOKUP(B4384,'[1]DADOS (OCULTAR)'!$Q$3:$S$135,3,0),"")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3">
      <c r="A4385" s="10" t="str">
        <f>IFERROR(VLOOKUP(B4385,'[1]DADOS (OCULTAR)'!$Q$3:$S$135,3,0),"")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3">
      <c r="A4386" s="10" t="str">
        <f>IFERROR(VLOOKUP(B4386,'[1]DADOS (OCULTAR)'!$Q$3:$S$135,3,0),"")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3">
      <c r="A4387" s="10" t="str">
        <f>IFERROR(VLOOKUP(B4387,'[1]DADOS (OCULTAR)'!$Q$3:$S$135,3,0),"")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3">
      <c r="A4388" s="10" t="str">
        <f>IFERROR(VLOOKUP(B4388,'[1]DADOS (OCULTAR)'!$Q$3:$S$135,3,0),"")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3">
      <c r="A4389" s="10" t="str">
        <f>IFERROR(VLOOKUP(B4389,'[1]DADOS (OCULTAR)'!$Q$3:$S$135,3,0),"")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3">
      <c r="A4390" s="10" t="str">
        <f>IFERROR(VLOOKUP(B4390,'[1]DADOS (OCULTAR)'!$Q$3:$S$135,3,0),"")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3">
      <c r="A4391" s="10" t="str">
        <f>IFERROR(VLOOKUP(B4391,'[1]DADOS (OCULTAR)'!$Q$3:$S$135,3,0),"")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3">
      <c r="A4392" s="10" t="str">
        <f>IFERROR(VLOOKUP(B4392,'[1]DADOS (OCULTAR)'!$Q$3:$S$135,3,0),"")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3">
      <c r="A4393" s="10" t="str">
        <f>IFERROR(VLOOKUP(B4393,'[1]DADOS (OCULTAR)'!$Q$3:$S$135,3,0),"")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3">
      <c r="A4394" s="10" t="str">
        <f>IFERROR(VLOOKUP(B4394,'[1]DADOS (OCULTAR)'!$Q$3:$S$135,3,0),"")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3">
      <c r="A4395" s="10" t="str">
        <f>IFERROR(VLOOKUP(B4395,'[1]DADOS (OCULTAR)'!$Q$3:$S$135,3,0),"")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3">
      <c r="A4396" s="10" t="str">
        <f>IFERROR(VLOOKUP(B4396,'[1]DADOS (OCULTAR)'!$Q$3:$S$135,3,0),"")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3">
      <c r="A4397" s="10" t="str">
        <f>IFERROR(VLOOKUP(B4397,'[1]DADOS (OCULTAR)'!$Q$3:$S$135,3,0),"")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3">
      <c r="A4398" s="10" t="str">
        <f>IFERROR(VLOOKUP(B4398,'[1]DADOS (OCULTAR)'!$Q$3:$S$135,3,0),"")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3">
      <c r="A4399" s="10" t="str">
        <f>IFERROR(VLOOKUP(B4399,'[1]DADOS (OCULTAR)'!$Q$3:$S$135,3,0),"")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3">
      <c r="A4400" s="10" t="str">
        <f>IFERROR(VLOOKUP(B4400,'[1]DADOS (OCULTAR)'!$Q$3:$S$135,3,0),"")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3">
      <c r="A4401" s="10" t="str">
        <f>IFERROR(VLOOKUP(B4401,'[1]DADOS (OCULTAR)'!$Q$3:$S$135,3,0),"")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3">
      <c r="A4402" s="10" t="str">
        <f>IFERROR(VLOOKUP(B4402,'[1]DADOS (OCULTAR)'!$Q$3:$S$135,3,0),"")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3">
      <c r="A4403" s="10" t="str">
        <f>IFERROR(VLOOKUP(B4403,'[1]DADOS (OCULTAR)'!$Q$3:$S$135,3,0),"")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3">
      <c r="A4404" s="10" t="str">
        <f>IFERROR(VLOOKUP(B4404,'[1]DADOS (OCULTAR)'!$Q$3:$S$135,3,0),"")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3">
      <c r="A4405" s="10" t="str">
        <f>IFERROR(VLOOKUP(B4405,'[1]DADOS (OCULTAR)'!$Q$3:$S$135,3,0),"")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3">
      <c r="A4406" s="10" t="str">
        <f>IFERROR(VLOOKUP(B4406,'[1]DADOS (OCULTAR)'!$Q$3:$S$135,3,0),"")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3">
      <c r="A4407" s="10" t="str">
        <f>IFERROR(VLOOKUP(B4407,'[1]DADOS (OCULTAR)'!$Q$3:$S$135,3,0),"")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3">
      <c r="A4408" s="10" t="str">
        <f>IFERROR(VLOOKUP(B4408,'[1]DADOS (OCULTAR)'!$Q$3:$S$135,3,0),"")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3">
      <c r="A4409" s="10" t="str">
        <f>IFERROR(VLOOKUP(B4409,'[1]DADOS (OCULTAR)'!$Q$3:$S$135,3,0),"")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3">
      <c r="A4410" s="10" t="str">
        <f>IFERROR(VLOOKUP(B4410,'[1]DADOS (OCULTAR)'!$Q$3:$S$135,3,0),"")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3">
      <c r="A4411" s="10" t="str">
        <f>IFERROR(VLOOKUP(B4411,'[1]DADOS (OCULTAR)'!$Q$3:$S$135,3,0),"")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3">
      <c r="A4412" s="10" t="str">
        <f>IFERROR(VLOOKUP(B4412,'[1]DADOS (OCULTAR)'!$Q$3:$S$135,3,0),"")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3">
      <c r="A4413" s="10" t="str">
        <f>IFERROR(VLOOKUP(B4413,'[1]DADOS (OCULTAR)'!$Q$3:$S$135,3,0),"")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3">
      <c r="A4414" s="10" t="str">
        <f>IFERROR(VLOOKUP(B4414,'[1]DADOS (OCULTAR)'!$Q$3:$S$135,3,0),"")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3">
      <c r="A4415" s="10" t="str">
        <f>IFERROR(VLOOKUP(B4415,'[1]DADOS (OCULTAR)'!$Q$3:$S$135,3,0),"")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3">
      <c r="A4416" s="10" t="str">
        <f>IFERROR(VLOOKUP(B4416,'[1]DADOS (OCULTAR)'!$Q$3:$S$135,3,0),"")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3">
      <c r="A4417" s="10" t="str">
        <f>IFERROR(VLOOKUP(B4417,'[1]DADOS (OCULTAR)'!$Q$3:$S$135,3,0),"")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3">
      <c r="A4418" s="10" t="str">
        <f>IFERROR(VLOOKUP(B4418,'[1]DADOS (OCULTAR)'!$Q$3:$S$135,3,0),"")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3">
      <c r="A4419" s="10" t="str">
        <f>IFERROR(VLOOKUP(B4419,'[1]DADOS (OCULTAR)'!$Q$3:$S$135,3,0),"")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3">
      <c r="A4420" s="10" t="str">
        <f>IFERROR(VLOOKUP(B4420,'[1]DADOS (OCULTAR)'!$Q$3:$S$135,3,0),"")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3">
      <c r="A4421" s="10" t="str">
        <f>IFERROR(VLOOKUP(B4421,'[1]DADOS (OCULTAR)'!$Q$3:$S$135,3,0),"")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3">
      <c r="A4422" s="10" t="str">
        <f>IFERROR(VLOOKUP(B4422,'[1]DADOS (OCULTAR)'!$Q$3:$S$135,3,0),"")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3">
      <c r="A4423" s="10" t="str">
        <f>IFERROR(VLOOKUP(B4423,'[1]DADOS (OCULTAR)'!$Q$3:$S$135,3,0),"")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3">
      <c r="A4424" s="10" t="str">
        <f>IFERROR(VLOOKUP(B4424,'[1]DADOS (OCULTAR)'!$Q$3:$S$135,3,0),"")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3">
      <c r="A4425" s="10" t="str">
        <f>IFERROR(VLOOKUP(B4425,'[1]DADOS (OCULTAR)'!$Q$3:$S$135,3,0),"")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3">
      <c r="A4426" s="10" t="str">
        <f>IFERROR(VLOOKUP(B4426,'[1]DADOS (OCULTAR)'!$Q$3:$S$135,3,0),"")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3">
      <c r="A4427" s="10" t="str">
        <f>IFERROR(VLOOKUP(B4427,'[1]DADOS (OCULTAR)'!$Q$3:$S$135,3,0),"")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3">
      <c r="A4428" s="10" t="str">
        <f>IFERROR(VLOOKUP(B4428,'[1]DADOS (OCULTAR)'!$Q$3:$S$135,3,0),"")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3">
      <c r="A4429" s="10" t="str">
        <f>IFERROR(VLOOKUP(B4429,'[1]DADOS (OCULTAR)'!$Q$3:$S$135,3,0),"")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3">
      <c r="A4430" s="10" t="str">
        <f>IFERROR(VLOOKUP(B4430,'[1]DADOS (OCULTAR)'!$Q$3:$S$135,3,0),"")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3">
      <c r="A4431" s="10" t="str">
        <f>IFERROR(VLOOKUP(B4431,'[1]DADOS (OCULTAR)'!$Q$3:$S$135,3,0),"")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3">
      <c r="A4432" s="10" t="str">
        <f>IFERROR(VLOOKUP(B4432,'[1]DADOS (OCULTAR)'!$Q$3:$S$135,3,0),"")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3">
      <c r="A4433" s="10" t="str">
        <f>IFERROR(VLOOKUP(B4433,'[1]DADOS (OCULTAR)'!$Q$3:$S$135,3,0),"")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3">
      <c r="A4434" s="10" t="str">
        <f>IFERROR(VLOOKUP(B4434,'[1]DADOS (OCULTAR)'!$Q$3:$S$135,3,0),"")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3">
      <c r="A4435" s="10" t="str">
        <f>IFERROR(VLOOKUP(B4435,'[1]DADOS (OCULTAR)'!$Q$3:$S$135,3,0),"")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3">
      <c r="A4436" s="10" t="str">
        <f>IFERROR(VLOOKUP(B4436,'[1]DADOS (OCULTAR)'!$Q$3:$S$135,3,0),"")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3">
      <c r="A4437" s="10" t="str">
        <f>IFERROR(VLOOKUP(B4437,'[1]DADOS (OCULTAR)'!$Q$3:$S$135,3,0),"")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3">
      <c r="A4438" s="10" t="str">
        <f>IFERROR(VLOOKUP(B4438,'[1]DADOS (OCULTAR)'!$Q$3:$S$135,3,0),"")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3">
      <c r="A4439" s="10" t="str">
        <f>IFERROR(VLOOKUP(B4439,'[1]DADOS (OCULTAR)'!$Q$3:$S$135,3,0),"")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3">
      <c r="A4440" s="10" t="str">
        <f>IFERROR(VLOOKUP(B4440,'[1]DADOS (OCULTAR)'!$Q$3:$S$135,3,0),"")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3">
      <c r="A4441" s="10" t="str">
        <f>IFERROR(VLOOKUP(B4441,'[1]DADOS (OCULTAR)'!$Q$3:$S$135,3,0),"")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3">
      <c r="A4442" s="10" t="str">
        <f>IFERROR(VLOOKUP(B4442,'[1]DADOS (OCULTAR)'!$Q$3:$S$135,3,0),"")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3">
      <c r="A4443" s="10" t="str">
        <f>IFERROR(VLOOKUP(B4443,'[1]DADOS (OCULTAR)'!$Q$3:$S$135,3,0),"")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3">
      <c r="A4444" s="10" t="str">
        <f>IFERROR(VLOOKUP(B4444,'[1]DADOS (OCULTAR)'!$Q$3:$S$135,3,0),"")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3">
      <c r="A4445" s="10" t="str">
        <f>IFERROR(VLOOKUP(B4445,'[1]DADOS (OCULTAR)'!$Q$3:$S$135,3,0),"")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3">
      <c r="A4446" s="10" t="str">
        <f>IFERROR(VLOOKUP(B4446,'[1]DADOS (OCULTAR)'!$Q$3:$S$135,3,0),"")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3">
      <c r="A4447" s="10" t="str">
        <f>IFERROR(VLOOKUP(B4447,'[1]DADOS (OCULTAR)'!$Q$3:$S$135,3,0),"")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3">
      <c r="A4448" s="10" t="str">
        <f>IFERROR(VLOOKUP(B4448,'[1]DADOS (OCULTAR)'!$Q$3:$S$135,3,0),"")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3">
      <c r="A4449" s="10" t="str">
        <f>IFERROR(VLOOKUP(B4449,'[1]DADOS (OCULTAR)'!$Q$3:$S$135,3,0),"")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3">
      <c r="A4450" s="10" t="str">
        <f>IFERROR(VLOOKUP(B4450,'[1]DADOS (OCULTAR)'!$Q$3:$S$135,3,0),"")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3">
      <c r="A4451" s="10" t="str">
        <f>IFERROR(VLOOKUP(B4451,'[1]DADOS (OCULTAR)'!$Q$3:$S$135,3,0),"")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3">
      <c r="A4452" s="10" t="str">
        <f>IFERROR(VLOOKUP(B4452,'[1]DADOS (OCULTAR)'!$Q$3:$S$135,3,0),"")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3">
      <c r="A4453" s="10" t="str">
        <f>IFERROR(VLOOKUP(B4453,'[1]DADOS (OCULTAR)'!$Q$3:$S$135,3,0),"")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3">
      <c r="A4454" s="10" t="str">
        <f>IFERROR(VLOOKUP(B4454,'[1]DADOS (OCULTAR)'!$Q$3:$S$135,3,0),"")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3">
      <c r="A4455" s="10" t="str">
        <f>IFERROR(VLOOKUP(B4455,'[1]DADOS (OCULTAR)'!$Q$3:$S$135,3,0),"")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3">
      <c r="A4456" s="10" t="str">
        <f>IFERROR(VLOOKUP(B4456,'[1]DADOS (OCULTAR)'!$Q$3:$S$135,3,0),"")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3">
      <c r="A4457" s="10" t="str">
        <f>IFERROR(VLOOKUP(B4457,'[1]DADOS (OCULTAR)'!$Q$3:$S$135,3,0),"")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3">
      <c r="A4458" s="10" t="str">
        <f>IFERROR(VLOOKUP(B4458,'[1]DADOS (OCULTAR)'!$Q$3:$S$135,3,0),"")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3">
      <c r="A4459" s="10" t="str">
        <f>IFERROR(VLOOKUP(B4459,'[1]DADOS (OCULTAR)'!$Q$3:$S$135,3,0),"")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3">
      <c r="A4460" s="10" t="str">
        <f>IFERROR(VLOOKUP(B4460,'[1]DADOS (OCULTAR)'!$Q$3:$S$135,3,0),"")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3">
      <c r="A4461" s="10" t="str">
        <f>IFERROR(VLOOKUP(B4461,'[1]DADOS (OCULTAR)'!$Q$3:$S$135,3,0),"")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3">
      <c r="A4462" s="10" t="str">
        <f>IFERROR(VLOOKUP(B4462,'[1]DADOS (OCULTAR)'!$Q$3:$S$135,3,0),"")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3">
      <c r="A4463" s="10" t="str">
        <f>IFERROR(VLOOKUP(B4463,'[1]DADOS (OCULTAR)'!$Q$3:$S$135,3,0),"")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3">
      <c r="A4464" s="10" t="str">
        <f>IFERROR(VLOOKUP(B4464,'[1]DADOS (OCULTAR)'!$Q$3:$S$135,3,0),"")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3">
      <c r="A4465" s="10" t="str">
        <f>IFERROR(VLOOKUP(B4465,'[1]DADOS (OCULTAR)'!$Q$3:$S$135,3,0),"")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3">
      <c r="A4466" s="10" t="str">
        <f>IFERROR(VLOOKUP(B4466,'[1]DADOS (OCULTAR)'!$Q$3:$S$135,3,0),"")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3">
      <c r="A4467" s="10" t="str">
        <f>IFERROR(VLOOKUP(B4467,'[1]DADOS (OCULTAR)'!$Q$3:$S$135,3,0),"")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3">
      <c r="A4468" s="10" t="str">
        <f>IFERROR(VLOOKUP(B4468,'[1]DADOS (OCULTAR)'!$Q$3:$S$135,3,0),"")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3">
      <c r="A4469" s="10" t="str">
        <f>IFERROR(VLOOKUP(B4469,'[1]DADOS (OCULTAR)'!$Q$3:$S$135,3,0),"")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3">
      <c r="A4470" s="10" t="str">
        <f>IFERROR(VLOOKUP(B4470,'[1]DADOS (OCULTAR)'!$Q$3:$S$135,3,0),"")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3">
      <c r="A4471" s="10" t="str">
        <f>IFERROR(VLOOKUP(B4471,'[1]DADOS (OCULTAR)'!$Q$3:$S$135,3,0),"")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3">
      <c r="A4472" s="10" t="str">
        <f>IFERROR(VLOOKUP(B4472,'[1]DADOS (OCULTAR)'!$Q$3:$S$135,3,0),"")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3">
      <c r="A4473" s="10" t="str">
        <f>IFERROR(VLOOKUP(B4473,'[1]DADOS (OCULTAR)'!$Q$3:$S$135,3,0),"")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3">
      <c r="A4474" s="10" t="str">
        <f>IFERROR(VLOOKUP(B4474,'[1]DADOS (OCULTAR)'!$Q$3:$S$135,3,0),"")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3">
      <c r="A4475" s="10" t="str">
        <f>IFERROR(VLOOKUP(B4475,'[1]DADOS (OCULTAR)'!$Q$3:$S$135,3,0),"")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3">
      <c r="A4476" s="10" t="str">
        <f>IFERROR(VLOOKUP(B4476,'[1]DADOS (OCULTAR)'!$Q$3:$S$135,3,0),"")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3">
      <c r="A4477" s="10" t="str">
        <f>IFERROR(VLOOKUP(B4477,'[1]DADOS (OCULTAR)'!$Q$3:$S$135,3,0),"")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3">
      <c r="A4478" s="10" t="str">
        <f>IFERROR(VLOOKUP(B4478,'[1]DADOS (OCULTAR)'!$Q$3:$S$135,3,0),"")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3">
      <c r="A4479" s="10" t="str">
        <f>IFERROR(VLOOKUP(B4479,'[1]DADOS (OCULTAR)'!$Q$3:$S$135,3,0),"")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3">
      <c r="A4480" s="10" t="str">
        <f>IFERROR(VLOOKUP(B4480,'[1]DADOS (OCULTAR)'!$Q$3:$S$135,3,0),"")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3">
      <c r="A4481" s="10" t="str">
        <f>IFERROR(VLOOKUP(B4481,'[1]DADOS (OCULTAR)'!$Q$3:$S$135,3,0),"")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3">
      <c r="A4482" s="10" t="str">
        <f>IFERROR(VLOOKUP(B4482,'[1]DADOS (OCULTAR)'!$Q$3:$S$135,3,0),"")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3">
      <c r="A4483" s="10" t="str">
        <f>IFERROR(VLOOKUP(B4483,'[1]DADOS (OCULTAR)'!$Q$3:$S$135,3,0),"")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3">
      <c r="A4484" s="10" t="str">
        <f>IFERROR(VLOOKUP(B4484,'[1]DADOS (OCULTAR)'!$Q$3:$S$135,3,0),"")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3">
      <c r="A4485" s="10" t="str">
        <f>IFERROR(VLOOKUP(B4485,'[1]DADOS (OCULTAR)'!$Q$3:$S$135,3,0),"")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3">
      <c r="A4486" s="10" t="str">
        <f>IFERROR(VLOOKUP(B4486,'[1]DADOS (OCULTAR)'!$Q$3:$S$135,3,0),"")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3">
      <c r="A4487" s="10" t="str">
        <f>IFERROR(VLOOKUP(B4487,'[1]DADOS (OCULTAR)'!$Q$3:$S$135,3,0),"")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3">
      <c r="A4488" s="10" t="str">
        <f>IFERROR(VLOOKUP(B4488,'[1]DADOS (OCULTAR)'!$Q$3:$S$135,3,0),"")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3">
      <c r="A4489" s="10" t="str">
        <f>IFERROR(VLOOKUP(B4489,'[1]DADOS (OCULTAR)'!$Q$3:$S$135,3,0),"")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3">
      <c r="A4490" s="10" t="str">
        <f>IFERROR(VLOOKUP(B4490,'[1]DADOS (OCULTAR)'!$Q$3:$S$135,3,0),"")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3">
      <c r="A4491" s="10" t="str">
        <f>IFERROR(VLOOKUP(B4491,'[1]DADOS (OCULTAR)'!$Q$3:$S$135,3,0),"")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3">
      <c r="A4492" s="10" t="str">
        <f>IFERROR(VLOOKUP(B4492,'[1]DADOS (OCULTAR)'!$Q$3:$S$135,3,0),"")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3">
      <c r="A4493" s="10" t="str">
        <f>IFERROR(VLOOKUP(B4493,'[1]DADOS (OCULTAR)'!$Q$3:$S$135,3,0),"")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3">
      <c r="A4494" s="10" t="str">
        <f>IFERROR(VLOOKUP(B4494,'[1]DADOS (OCULTAR)'!$Q$3:$S$135,3,0),"")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3">
      <c r="A4495" s="10" t="str">
        <f>IFERROR(VLOOKUP(B4495,'[1]DADOS (OCULTAR)'!$Q$3:$S$135,3,0),"")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3">
      <c r="A4496" s="10" t="str">
        <f>IFERROR(VLOOKUP(B4496,'[1]DADOS (OCULTAR)'!$Q$3:$S$135,3,0),"")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3">
      <c r="A4497" s="10" t="str">
        <f>IFERROR(VLOOKUP(B4497,'[1]DADOS (OCULTAR)'!$Q$3:$S$135,3,0),"")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3">
      <c r="A4498" s="10" t="str">
        <f>IFERROR(VLOOKUP(B4498,'[1]DADOS (OCULTAR)'!$Q$3:$S$135,3,0),"")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3">
      <c r="A4499" s="10" t="str">
        <f>IFERROR(VLOOKUP(B4499,'[1]DADOS (OCULTAR)'!$Q$3:$S$135,3,0),"")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3">
      <c r="A4500" s="10" t="str">
        <f>IFERROR(VLOOKUP(B4500,'[1]DADOS (OCULTAR)'!$Q$3:$S$135,3,0),"")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3">
      <c r="A4501" s="10" t="str">
        <f>IFERROR(VLOOKUP(B4501,'[1]DADOS (OCULTAR)'!$Q$3:$S$135,3,0),"")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3">
      <c r="A4502" s="10" t="str">
        <f>IFERROR(VLOOKUP(B4502,'[1]DADOS (OCULTAR)'!$Q$3:$S$135,3,0),"")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3">
      <c r="A4503" s="10" t="str">
        <f>IFERROR(VLOOKUP(B4503,'[1]DADOS (OCULTAR)'!$Q$3:$S$135,3,0),"")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3">
      <c r="A4504" s="10" t="str">
        <f>IFERROR(VLOOKUP(B4504,'[1]DADOS (OCULTAR)'!$Q$3:$S$135,3,0),"")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3">
      <c r="A4505" s="10" t="str">
        <f>IFERROR(VLOOKUP(B4505,'[1]DADOS (OCULTAR)'!$Q$3:$S$135,3,0),"")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3">
      <c r="A4506" s="10" t="str">
        <f>IFERROR(VLOOKUP(B4506,'[1]DADOS (OCULTAR)'!$Q$3:$S$135,3,0),"")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3">
      <c r="A4507" s="10" t="str">
        <f>IFERROR(VLOOKUP(B4507,'[1]DADOS (OCULTAR)'!$Q$3:$S$135,3,0),"")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3">
      <c r="A4508" s="10" t="str">
        <f>IFERROR(VLOOKUP(B4508,'[1]DADOS (OCULTAR)'!$Q$3:$S$135,3,0),"")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3">
      <c r="A4509" s="10" t="str">
        <f>IFERROR(VLOOKUP(B4509,'[1]DADOS (OCULTAR)'!$Q$3:$S$135,3,0),"")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3">
      <c r="A4510" s="10" t="str">
        <f>IFERROR(VLOOKUP(B4510,'[1]DADOS (OCULTAR)'!$Q$3:$S$135,3,0),"")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3">
      <c r="A4511" s="10" t="str">
        <f>IFERROR(VLOOKUP(B4511,'[1]DADOS (OCULTAR)'!$Q$3:$S$135,3,0),"")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3">
      <c r="A4512" s="10" t="str">
        <f>IFERROR(VLOOKUP(B4512,'[1]DADOS (OCULTAR)'!$Q$3:$S$135,3,0),"")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3">
      <c r="A4513" s="10" t="str">
        <f>IFERROR(VLOOKUP(B4513,'[1]DADOS (OCULTAR)'!$Q$3:$S$135,3,0),"")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3">
      <c r="A4514" s="10" t="str">
        <f>IFERROR(VLOOKUP(B4514,'[1]DADOS (OCULTAR)'!$Q$3:$S$135,3,0),"")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3">
      <c r="A4515" s="10" t="str">
        <f>IFERROR(VLOOKUP(B4515,'[1]DADOS (OCULTAR)'!$Q$3:$S$135,3,0),"")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3">
      <c r="A4516" s="10" t="str">
        <f>IFERROR(VLOOKUP(B4516,'[1]DADOS (OCULTAR)'!$Q$3:$S$135,3,0),"")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3">
      <c r="A4517" s="10" t="str">
        <f>IFERROR(VLOOKUP(B4517,'[1]DADOS (OCULTAR)'!$Q$3:$S$135,3,0),"")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3">
      <c r="A4518" s="10" t="str">
        <f>IFERROR(VLOOKUP(B4518,'[1]DADOS (OCULTAR)'!$Q$3:$S$135,3,0),"")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3">
      <c r="A4519" s="10" t="str">
        <f>IFERROR(VLOOKUP(B4519,'[1]DADOS (OCULTAR)'!$Q$3:$S$135,3,0),"")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3">
      <c r="A4520" s="10" t="str">
        <f>IFERROR(VLOOKUP(B4520,'[1]DADOS (OCULTAR)'!$Q$3:$S$135,3,0),"")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3">
      <c r="A4521" s="10" t="str">
        <f>IFERROR(VLOOKUP(B4521,'[1]DADOS (OCULTAR)'!$Q$3:$S$135,3,0),"")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3">
      <c r="A4522" s="10" t="str">
        <f>IFERROR(VLOOKUP(B4522,'[1]DADOS (OCULTAR)'!$Q$3:$S$135,3,0),"")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3">
      <c r="A4523" s="10" t="str">
        <f>IFERROR(VLOOKUP(B4523,'[1]DADOS (OCULTAR)'!$Q$3:$S$135,3,0),"")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3">
      <c r="A4524" s="10" t="str">
        <f>IFERROR(VLOOKUP(B4524,'[1]DADOS (OCULTAR)'!$Q$3:$S$135,3,0),"")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3">
      <c r="A4525" s="10" t="str">
        <f>IFERROR(VLOOKUP(B4525,'[1]DADOS (OCULTAR)'!$Q$3:$S$135,3,0),"")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3">
      <c r="A4526" s="10" t="str">
        <f>IFERROR(VLOOKUP(B4526,'[1]DADOS (OCULTAR)'!$Q$3:$S$135,3,0),"")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3">
      <c r="A4527" s="10" t="str">
        <f>IFERROR(VLOOKUP(B4527,'[1]DADOS (OCULTAR)'!$Q$3:$S$135,3,0),"")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3">
      <c r="A4528" s="10" t="str">
        <f>IFERROR(VLOOKUP(B4528,'[1]DADOS (OCULTAR)'!$Q$3:$S$135,3,0),"")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3">
      <c r="A4529" s="10" t="str">
        <f>IFERROR(VLOOKUP(B4529,'[1]DADOS (OCULTAR)'!$Q$3:$S$135,3,0),"")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3">
      <c r="A4530" s="10" t="str">
        <f>IFERROR(VLOOKUP(B4530,'[1]DADOS (OCULTAR)'!$Q$3:$S$135,3,0),"")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3">
      <c r="A4531" s="10" t="str">
        <f>IFERROR(VLOOKUP(B4531,'[1]DADOS (OCULTAR)'!$Q$3:$S$135,3,0),"")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3">
      <c r="A4532" s="10" t="str">
        <f>IFERROR(VLOOKUP(B4532,'[1]DADOS (OCULTAR)'!$Q$3:$S$135,3,0),"")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3">
      <c r="A4533" s="10" t="str">
        <f>IFERROR(VLOOKUP(B4533,'[1]DADOS (OCULTAR)'!$Q$3:$S$135,3,0),"")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3">
      <c r="A4534" s="10" t="str">
        <f>IFERROR(VLOOKUP(B4534,'[1]DADOS (OCULTAR)'!$Q$3:$S$135,3,0),"")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3">
      <c r="A4535" s="10" t="str">
        <f>IFERROR(VLOOKUP(B4535,'[1]DADOS (OCULTAR)'!$Q$3:$S$135,3,0),"")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3">
      <c r="A4536" s="10" t="str">
        <f>IFERROR(VLOOKUP(B4536,'[1]DADOS (OCULTAR)'!$Q$3:$S$135,3,0),"")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3">
      <c r="A4537" s="10" t="str">
        <f>IFERROR(VLOOKUP(B4537,'[1]DADOS (OCULTAR)'!$Q$3:$S$135,3,0),"")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3">
      <c r="A4538" s="10" t="str">
        <f>IFERROR(VLOOKUP(B4538,'[1]DADOS (OCULTAR)'!$Q$3:$S$135,3,0),"")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3">
      <c r="A4539" s="10" t="str">
        <f>IFERROR(VLOOKUP(B4539,'[1]DADOS (OCULTAR)'!$Q$3:$S$135,3,0),"")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3">
      <c r="A4540" s="10" t="str">
        <f>IFERROR(VLOOKUP(B4540,'[1]DADOS (OCULTAR)'!$Q$3:$S$135,3,0),"")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3">
      <c r="A4541" s="10" t="str">
        <f>IFERROR(VLOOKUP(B4541,'[1]DADOS (OCULTAR)'!$Q$3:$S$135,3,0),"")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3">
      <c r="A4542" s="10" t="str">
        <f>IFERROR(VLOOKUP(B4542,'[1]DADOS (OCULTAR)'!$Q$3:$S$135,3,0),"")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3">
      <c r="A4543" s="10" t="str">
        <f>IFERROR(VLOOKUP(B4543,'[1]DADOS (OCULTAR)'!$Q$3:$S$135,3,0),"")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3">
      <c r="A4544" s="10" t="str">
        <f>IFERROR(VLOOKUP(B4544,'[1]DADOS (OCULTAR)'!$Q$3:$S$135,3,0),"")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3">
      <c r="A4545" s="10" t="str">
        <f>IFERROR(VLOOKUP(B4545,'[1]DADOS (OCULTAR)'!$Q$3:$S$135,3,0),"")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3">
      <c r="A4546" s="10" t="str">
        <f>IFERROR(VLOOKUP(B4546,'[1]DADOS (OCULTAR)'!$Q$3:$S$135,3,0),"")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3">
      <c r="A4547" s="10" t="str">
        <f>IFERROR(VLOOKUP(B4547,'[1]DADOS (OCULTAR)'!$Q$3:$S$135,3,0),"")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3">
      <c r="A4548" s="10" t="str">
        <f>IFERROR(VLOOKUP(B4548,'[1]DADOS (OCULTAR)'!$Q$3:$S$135,3,0),"")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3">
      <c r="A4549" s="10" t="str">
        <f>IFERROR(VLOOKUP(B4549,'[1]DADOS (OCULTAR)'!$Q$3:$S$135,3,0),"")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3">
      <c r="A4550" s="10" t="str">
        <f>IFERROR(VLOOKUP(B4550,'[1]DADOS (OCULTAR)'!$Q$3:$S$135,3,0),"")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3">
      <c r="A4551" s="10" t="str">
        <f>IFERROR(VLOOKUP(B4551,'[1]DADOS (OCULTAR)'!$Q$3:$S$135,3,0),"")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3">
      <c r="A4552" s="10" t="str">
        <f>IFERROR(VLOOKUP(B4552,'[1]DADOS (OCULTAR)'!$Q$3:$S$135,3,0),"")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3">
      <c r="A4553" s="10" t="str">
        <f>IFERROR(VLOOKUP(B4553,'[1]DADOS (OCULTAR)'!$Q$3:$S$135,3,0),"")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3">
      <c r="A4554" s="10" t="str">
        <f>IFERROR(VLOOKUP(B4554,'[1]DADOS (OCULTAR)'!$Q$3:$S$135,3,0),"")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3">
      <c r="A4555" s="10" t="str">
        <f>IFERROR(VLOOKUP(B4555,'[1]DADOS (OCULTAR)'!$Q$3:$S$135,3,0),"")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3">
      <c r="A4556" s="10" t="str">
        <f>IFERROR(VLOOKUP(B4556,'[1]DADOS (OCULTAR)'!$Q$3:$S$135,3,0),"")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3">
      <c r="A4557" s="10" t="str">
        <f>IFERROR(VLOOKUP(B4557,'[1]DADOS (OCULTAR)'!$Q$3:$S$135,3,0),"")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3">
      <c r="A4558" s="10" t="str">
        <f>IFERROR(VLOOKUP(B4558,'[1]DADOS (OCULTAR)'!$Q$3:$S$135,3,0),"")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3">
      <c r="A4559" s="10" t="str">
        <f>IFERROR(VLOOKUP(B4559,'[1]DADOS (OCULTAR)'!$Q$3:$S$135,3,0),"")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3">
      <c r="A4560" s="10" t="str">
        <f>IFERROR(VLOOKUP(B4560,'[1]DADOS (OCULTAR)'!$Q$3:$S$135,3,0),"")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3">
      <c r="A4561" s="10" t="str">
        <f>IFERROR(VLOOKUP(B4561,'[1]DADOS (OCULTAR)'!$Q$3:$S$135,3,0),"")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3">
      <c r="A4562" s="10" t="str">
        <f>IFERROR(VLOOKUP(B4562,'[1]DADOS (OCULTAR)'!$Q$3:$S$135,3,0),"")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3">
      <c r="A4563" s="10" t="str">
        <f>IFERROR(VLOOKUP(B4563,'[1]DADOS (OCULTAR)'!$Q$3:$S$135,3,0),"")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3">
      <c r="A4564" s="10" t="str">
        <f>IFERROR(VLOOKUP(B4564,'[1]DADOS (OCULTAR)'!$Q$3:$S$135,3,0),"")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3">
      <c r="A4565" s="10" t="str">
        <f>IFERROR(VLOOKUP(B4565,'[1]DADOS (OCULTAR)'!$Q$3:$S$135,3,0),"")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3">
      <c r="A4566" s="10" t="str">
        <f>IFERROR(VLOOKUP(B4566,'[1]DADOS (OCULTAR)'!$Q$3:$S$135,3,0),"")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3">
      <c r="A4567" s="10" t="str">
        <f>IFERROR(VLOOKUP(B4567,'[1]DADOS (OCULTAR)'!$Q$3:$S$135,3,0),"")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3">
      <c r="A4568" s="10" t="str">
        <f>IFERROR(VLOOKUP(B4568,'[1]DADOS (OCULTAR)'!$Q$3:$S$135,3,0),"")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3">
      <c r="A4569" s="10" t="str">
        <f>IFERROR(VLOOKUP(B4569,'[1]DADOS (OCULTAR)'!$Q$3:$S$135,3,0),"")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3">
      <c r="A4570" s="10" t="str">
        <f>IFERROR(VLOOKUP(B4570,'[1]DADOS (OCULTAR)'!$Q$3:$S$135,3,0),"")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3">
      <c r="A4571" s="10" t="str">
        <f>IFERROR(VLOOKUP(B4571,'[1]DADOS (OCULTAR)'!$Q$3:$S$135,3,0),"")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3">
      <c r="A4572" s="10" t="str">
        <f>IFERROR(VLOOKUP(B4572,'[1]DADOS (OCULTAR)'!$Q$3:$S$135,3,0),"")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3">
      <c r="A4573" s="10" t="str">
        <f>IFERROR(VLOOKUP(B4573,'[1]DADOS (OCULTAR)'!$Q$3:$S$135,3,0),"")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3">
      <c r="A4574" s="10" t="str">
        <f>IFERROR(VLOOKUP(B4574,'[1]DADOS (OCULTAR)'!$Q$3:$S$135,3,0),"")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3">
      <c r="A4575" s="10" t="str">
        <f>IFERROR(VLOOKUP(B4575,'[1]DADOS (OCULTAR)'!$Q$3:$S$135,3,0),"")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3">
      <c r="A4576" s="10" t="str">
        <f>IFERROR(VLOOKUP(B4576,'[1]DADOS (OCULTAR)'!$Q$3:$S$135,3,0),"")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3">
      <c r="A4577" s="10" t="str">
        <f>IFERROR(VLOOKUP(B4577,'[1]DADOS (OCULTAR)'!$Q$3:$S$135,3,0),"")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3">
      <c r="A4578" s="10" t="str">
        <f>IFERROR(VLOOKUP(B4578,'[1]DADOS (OCULTAR)'!$Q$3:$S$135,3,0),"")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3">
      <c r="A4579" s="10" t="str">
        <f>IFERROR(VLOOKUP(B4579,'[1]DADOS (OCULTAR)'!$Q$3:$S$135,3,0),"")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3">
      <c r="A4580" s="10" t="str">
        <f>IFERROR(VLOOKUP(B4580,'[1]DADOS (OCULTAR)'!$Q$3:$S$135,3,0),"")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3">
      <c r="A4581" s="10" t="str">
        <f>IFERROR(VLOOKUP(B4581,'[1]DADOS (OCULTAR)'!$Q$3:$S$135,3,0),"")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3">
      <c r="A4582" s="10" t="str">
        <f>IFERROR(VLOOKUP(B4582,'[1]DADOS (OCULTAR)'!$Q$3:$S$135,3,0),"")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3">
      <c r="A4583" s="10" t="str">
        <f>IFERROR(VLOOKUP(B4583,'[1]DADOS (OCULTAR)'!$Q$3:$S$135,3,0),"")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3">
      <c r="A4584" s="10" t="str">
        <f>IFERROR(VLOOKUP(B4584,'[1]DADOS (OCULTAR)'!$Q$3:$S$135,3,0),"")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3">
      <c r="A4585" s="10" t="str">
        <f>IFERROR(VLOOKUP(B4585,'[1]DADOS (OCULTAR)'!$Q$3:$S$135,3,0),"")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3">
      <c r="A4586" s="10" t="str">
        <f>IFERROR(VLOOKUP(B4586,'[1]DADOS (OCULTAR)'!$Q$3:$S$135,3,0),"")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3">
      <c r="A4587" s="10" t="str">
        <f>IFERROR(VLOOKUP(B4587,'[1]DADOS (OCULTAR)'!$Q$3:$S$135,3,0),"")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3">
      <c r="A4588" s="10" t="str">
        <f>IFERROR(VLOOKUP(B4588,'[1]DADOS (OCULTAR)'!$Q$3:$S$135,3,0),"")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3">
      <c r="A4589" s="10" t="str">
        <f>IFERROR(VLOOKUP(B4589,'[1]DADOS (OCULTAR)'!$Q$3:$S$135,3,0),"")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3">
      <c r="A4590" s="10" t="str">
        <f>IFERROR(VLOOKUP(B4590,'[1]DADOS (OCULTAR)'!$Q$3:$S$135,3,0),"")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3">
      <c r="A4591" s="10" t="str">
        <f>IFERROR(VLOOKUP(B4591,'[1]DADOS (OCULTAR)'!$Q$3:$S$135,3,0),"")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3">
      <c r="A4592" s="10" t="str">
        <f>IFERROR(VLOOKUP(B4592,'[1]DADOS (OCULTAR)'!$Q$3:$S$135,3,0),"")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3">
      <c r="A4593" s="10" t="str">
        <f>IFERROR(VLOOKUP(B4593,'[1]DADOS (OCULTAR)'!$Q$3:$S$135,3,0),"")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3">
      <c r="A4594" s="10" t="str">
        <f>IFERROR(VLOOKUP(B4594,'[1]DADOS (OCULTAR)'!$Q$3:$S$135,3,0),"")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3">
      <c r="A4595" s="10" t="str">
        <f>IFERROR(VLOOKUP(B4595,'[1]DADOS (OCULTAR)'!$Q$3:$S$135,3,0),"")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3">
      <c r="A4596" s="10" t="str">
        <f>IFERROR(VLOOKUP(B4596,'[1]DADOS (OCULTAR)'!$Q$3:$S$135,3,0),"")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3">
      <c r="A4597" s="10" t="str">
        <f>IFERROR(VLOOKUP(B4597,'[1]DADOS (OCULTAR)'!$Q$3:$S$135,3,0),"")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3">
      <c r="A4598" s="10" t="str">
        <f>IFERROR(VLOOKUP(B4598,'[1]DADOS (OCULTAR)'!$Q$3:$S$135,3,0),"")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3">
      <c r="A4599" s="10" t="str">
        <f>IFERROR(VLOOKUP(B4599,'[1]DADOS (OCULTAR)'!$Q$3:$S$135,3,0),"")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3">
      <c r="A4600" s="10" t="str">
        <f>IFERROR(VLOOKUP(B4600,'[1]DADOS (OCULTAR)'!$Q$3:$S$135,3,0),"")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3">
      <c r="A4601" s="10" t="str">
        <f>IFERROR(VLOOKUP(B4601,'[1]DADOS (OCULTAR)'!$Q$3:$S$135,3,0),"")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3">
      <c r="A4602" s="10" t="str">
        <f>IFERROR(VLOOKUP(B4602,'[1]DADOS (OCULTAR)'!$Q$3:$S$135,3,0),"")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3">
      <c r="A4603" s="10" t="str">
        <f>IFERROR(VLOOKUP(B4603,'[1]DADOS (OCULTAR)'!$Q$3:$S$135,3,0),"")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3">
      <c r="A4604" s="10" t="str">
        <f>IFERROR(VLOOKUP(B4604,'[1]DADOS (OCULTAR)'!$Q$3:$S$135,3,0),"")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3">
      <c r="A4605" s="10" t="str">
        <f>IFERROR(VLOOKUP(B4605,'[1]DADOS (OCULTAR)'!$Q$3:$S$135,3,0),"")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3">
      <c r="A4606" s="10" t="str">
        <f>IFERROR(VLOOKUP(B4606,'[1]DADOS (OCULTAR)'!$Q$3:$S$135,3,0),"")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3">
      <c r="A4607" s="10" t="str">
        <f>IFERROR(VLOOKUP(B4607,'[1]DADOS (OCULTAR)'!$Q$3:$S$135,3,0),"")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3">
      <c r="A4608" s="10" t="str">
        <f>IFERROR(VLOOKUP(B4608,'[1]DADOS (OCULTAR)'!$Q$3:$S$135,3,0),"")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3">
      <c r="A4609" s="10" t="str">
        <f>IFERROR(VLOOKUP(B4609,'[1]DADOS (OCULTAR)'!$Q$3:$S$135,3,0),"")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3">
      <c r="A4610" s="10" t="str">
        <f>IFERROR(VLOOKUP(B4610,'[1]DADOS (OCULTAR)'!$Q$3:$S$135,3,0),"")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3">
      <c r="A4611" s="10" t="str">
        <f>IFERROR(VLOOKUP(B4611,'[1]DADOS (OCULTAR)'!$Q$3:$S$135,3,0),"")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3">
      <c r="A4612" s="10" t="str">
        <f>IFERROR(VLOOKUP(B4612,'[1]DADOS (OCULTAR)'!$Q$3:$S$135,3,0),"")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3">
      <c r="A4613" s="10" t="str">
        <f>IFERROR(VLOOKUP(B4613,'[1]DADOS (OCULTAR)'!$Q$3:$S$135,3,0),"")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3">
      <c r="A4614" s="10" t="str">
        <f>IFERROR(VLOOKUP(B4614,'[1]DADOS (OCULTAR)'!$Q$3:$S$135,3,0),"")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3">
      <c r="A4615" s="10" t="str">
        <f>IFERROR(VLOOKUP(B4615,'[1]DADOS (OCULTAR)'!$Q$3:$S$135,3,0),"")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3">
      <c r="A4616" s="10" t="str">
        <f>IFERROR(VLOOKUP(B4616,'[1]DADOS (OCULTAR)'!$Q$3:$S$135,3,0),"")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3">
      <c r="A4617" s="10" t="str">
        <f>IFERROR(VLOOKUP(B4617,'[1]DADOS (OCULTAR)'!$Q$3:$S$135,3,0),"")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3">
      <c r="A4618" s="10" t="str">
        <f>IFERROR(VLOOKUP(B4618,'[1]DADOS (OCULTAR)'!$Q$3:$S$135,3,0),"")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3">
      <c r="A4619" s="10" t="str">
        <f>IFERROR(VLOOKUP(B4619,'[1]DADOS (OCULTAR)'!$Q$3:$S$135,3,0),"")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3">
      <c r="A4620" s="10" t="str">
        <f>IFERROR(VLOOKUP(B4620,'[1]DADOS (OCULTAR)'!$Q$3:$S$135,3,0),"")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3">
      <c r="A4621" s="10" t="str">
        <f>IFERROR(VLOOKUP(B4621,'[1]DADOS (OCULTAR)'!$Q$3:$S$135,3,0),"")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3">
      <c r="A4622" s="10" t="str">
        <f>IFERROR(VLOOKUP(B4622,'[1]DADOS (OCULTAR)'!$Q$3:$S$135,3,0),"")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3">
      <c r="A4623" s="10" t="str">
        <f>IFERROR(VLOOKUP(B4623,'[1]DADOS (OCULTAR)'!$Q$3:$S$135,3,0),"")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3">
      <c r="A4624" s="10" t="str">
        <f>IFERROR(VLOOKUP(B4624,'[1]DADOS (OCULTAR)'!$Q$3:$S$135,3,0),"")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3">
      <c r="A4625" s="10" t="str">
        <f>IFERROR(VLOOKUP(B4625,'[1]DADOS (OCULTAR)'!$Q$3:$S$135,3,0),"")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3">
      <c r="A4626" s="10" t="str">
        <f>IFERROR(VLOOKUP(B4626,'[1]DADOS (OCULTAR)'!$Q$3:$S$135,3,0),"")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3">
      <c r="A4627" s="10" t="str">
        <f>IFERROR(VLOOKUP(B4627,'[1]DADOS (OCULTAR)'!$Q$3:$S$135,3,0),"")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3">
      <c r="A4628" s="10" t="str">
        <f>IFERROR(VLOOKUP(B4628,'[1]DADOS (OCULTAR)'!$Q$3:$S$135,3,0),"")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3">
      <c r="A4629" s="10" t="str">
        <f>IFERROR(VLOOKUP(B4629,'[1]DADOS (OCULTAR)'!$Q$3:$S$135,3,0),"")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3">
      <c r="A4630" s="10" t="str">
        <f>IFERROR(VLOOKUP(B4630,'[1]DADOS (OCULTAR)'!$Q$3:$S$135,3,0),"")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3">
      <c r="A4631" s="10" t="str">
        <f>IFERROR(VLOOKUP(B4631,'[1]DADOS (OCULTAR)'!$Q$3:$S$135,3,0),"")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3">
      <c r="A4632" s="10" t="str">
        <f>IFERROR(VLOOKUP(B4632,'[1]DADOS (OCULTAR)'!$Q$3:$S$135,3,0),"")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3">
      <c r="A4633" s="10" t="str">
        <f>IFERROR(VLOOKUP(B4633,'[1]DADOS (OCULTAR)'!$Q$3:$S$135,3,0),"")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3">
      <c r="A4634" s="10" t="str">
        <f>IFERROR(VLOOKUP(B4634,'[1]DADOS (OCULTAR)'!$Q$3:$S$135,3,0),"")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3">
      <c r="A4635" s="10" t="str">
        <f>IFERROR(VLOOKUP(B4635,'[1]DADOS (OCULTAR)'!$Q$3:$S$135,3,0),"")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3">
      <c r="A4636" s="10" t="str">
        <f>IFERROR(VLOOKUP(B4636,'[1]DADOS (OCULTAR)'!$Q$3:$S$135,3,0),"")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3">
      <c r="A4637" s="10" t="str">
        <f>IFERROR(VLOOKUP(B4637,'[1]DADOS (OCULTAR)'!$Q$3:$S$135,3,0),"")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3">
      <c r="A4638" s="10" t="str">
        <f>IFERROR(VLOOKUP(B4638,'[1]DADOS (OCULTAR)'!$Q$3:$S$135,3,0),"")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3">
      <c r="A4639" s="10" t="str">
        <f>IFERROR(VLOOKUP(B4639,'[1]DADOS (OCULTAR)'!$Q$3:$S$135,3,0),"")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3">
      <c r="A4640" s="10" t="str">
        <f>IFERROR(VLOOKUP(B4640,'[1]DADOS (OCULTAR)'!$Q$3:$S$135,3,0),"")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3">
      <c r="A4641" s="10" t="str">
        <f>IFERROR(VLOOKUP(B4641,'[1]DADOS (OCULTAR)'!$Q$3:$S$135,3,0),"")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3">
      <c r="A4642" s="10" t="str">
        <f>IFERROR(VLOOKUP(B4642,'[1]DADOS (OCULTAR)'!$Q$3:$S$135,3,0),"")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3">
      <c r="A4643" s="10" t="str">
        <f>IFERROR(VLOOKUP(B4643,'[1]DADOS (OCULTAR)'!$Q$3:$S$135,3,0),"")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3">
      <c r="A4644" s="10" t="str">
        <f>IFERROR(VLOOKUP(B4644,'[1]DADOS (OCULTAR)'!$Q$3:$S$135,3,0),"")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3">
      <c r="A4645" s="10" t="str">
        <f>IFERROR(VLOOKUP(B4645,'[1]DADOS (OCULTAR)'!$Q$3:$S$135,3,0),"")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3">
      <c r="A4646" s="10" t="str">
        <f>IFERROR(VLOOKUP(B4646,'[1]DADOS (OCULTAR)'!$Q$3:$S$135,3,0),"")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3">
      <c r="A4647" s="10" t="str">
        <f>IFERROR(VLOOKUP(B4647,'[1]DADOS (OCULTAR)'!$Q$3:$S$135,3,0),"")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3">
      <c r="A4648" s="10" t="str">
        <f>IFERROR(VLOOKUP(B4648,'[1]DADOS (OCULTAR)'!$Q$3:$S$135,3,0),"")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3">
      <c r="A4649" s="10" t="str">
        <f>IFERROR(VLOOKUP(B4649,'[1]DADOS (OCULTAR)'!$Q$3:$S$135,3,0),"")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3">
      <c r="A4650" s="10" t="str">
        <f>IFERROR(VLOOKUP(B4650,'[1]DADOS (OCULTAR)'!$Q$3:$S$135,3,0),"")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3">
      <c r="A4651" s="10" t="str">
        <f>IFERROR(VLOOKUP(B4651,'[1]DADOS (OCULTAR)'!$Q$3:$S$135,3,0),"")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3">
      <c r="A4652" s="10" t="str">
        <f>IFERROR(VLOOKUP(B4652,'[1]DADOS (OCULTAR)'!$Q$3:$S$135,3,0),"")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3">
      <c r="A4653" s="10" t="str">
        <f>IFERROR(VLOOKUP(B4653,'[1]DADOS (OCULTAR)'!$Q$3:$S$135,3,0),"")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3">
      <c r="A4654" s="10" t="str">
        <f>IFERROR(VLOOKUP(B4654,'[1]DADOS (OCULTAR)'!$Q$3:$S$135,3,0),"")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3">
      <c r="A4655" s="10" t="str">
        <f>IFERROR(VLOOKUP(B4655,'[1]DADOS (OCULTAR)'!$Q$3:$S$135,3,0),"")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3">
      <c r="A4656" s="10" t="str">
        <f>IFERROR(VLOOKUP(B4656,'[1]DADOS (OCULTAR)'!$Q$3:$S$135,3,0),"")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3">
      <c r="A4657" s="10" t="str">
        <f>IFERROR(VLOOKUP(B4657,'[1]DADOS (OCULTAR)'!$Q$3:$S$135,3,0),"")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3">
      <c r="A4658" s="10" t="str">
        <f>IFERROR(VLOOKUP(B4658,'[1]DADOS (OCULTAR)'!$Q$3:$S$135,3,0),"")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3">
      <c r="A4659" s="10" t="str">
        <f>IFERROR(VLOOKUP(B4659,'[1]DADOS (OCULTAR)'!$Q$3:$S$135,3,0),"")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3">
      <c r="A4660" s="10" t="str">
        <f>IFERROR(VLOOKUP(B4660,'[1]DADOS (OCULTAR)'!$Q$3:$S$135,3,0),"")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3">
      <c r="A4661" s="10" t="str">
        <f>IFERROR(VLOOKUP(B4661,'[1]DADOS (OCULTAR)'!$Q$3:$S$135,3,0),"")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3">
      <c r="A4662" s="10" t="str">
        <f>IFERROR(VLOOKUP(B4662,'[1]DADOS (OCULTAR)'!$Q$3:$S$135,3,0),"")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3">
      <c r="A4663" s="10" t="str">
        <f>IFERROR(VLOOKUP(B4663,'[1]DADOS (OCULTAR)'!$Q$3:$S$135,3,0),"")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3">
      <c r="A4664" s="10" t="str">
        <f>IFERROR(VLOOKUP(B4664,'[1]DADOS (OCULTAR)'!$Q$3:$S$135,3,0),"")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3">
      <c r="A4665" s="10" t="str">
        <f>IFERROR(VLOOKUP(B4665,'[1]DADOS (OCULTAR)'!$Q$3:$S$135,3,0),"")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3">
      <c r="A4666" s="10" t="str">
        <f>IFERROR(VLOOKUP(B4666,'[1]DADOS (OCULTAR)'!$Q$3:$S$135,3,0),"")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3">
      <c r="A4667" s="10" t="str">
        <f>IFERROR(VLOOKUP(B4667,'[1]DADOS (OCULTAR)'!$Q$3:$S$135,3,0),"")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3">
      <c r="A4668" s="10" t="str">
        <f>IFERROR(VLOOKUP(B4668,'[1]DADOS (OCULTAR)'!$Q$3:$S$135,3,0),"")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3">
      <c r="A4669" s="10" t="str">
        <f>IFERROR(VLOOKUP(B4669,'[1]DADOS (OCULTAR)'!$Q$3:$S$135,3,0),"")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3">
      <c r="A4670" s="10" t="str">
        <f>IFERROR(VLOOKUP(B4670,'[1]DADOS (OCULTAR)'!$Q$3:$S$135,3,0),"")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3">
      <c r="A4671" s="10" t="str">
        <f>IFERROR(VLOOKUP(B4671,'[1]DADOS (OCULTAR)'!$Q$3:$S$135,3,0),"")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3">
      <c r="A4672" s="10" t="str">
        <f>IFERROR(VLOOKUP(B4672,'[1]DADOS (OCULTAR)'!$Q$3:$S$135,3,0),"")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3">
      <c r="A4673" s="10" t="str">
        <f>IFERROR(VLOOKUP(B4673,'[1]DADOS (OCULTAR)'!$Q$3:$S$135,3,0),"")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3">
      <c r="A4674" s="10" t="str">
        <f>IFERROR(VLOOKUP(B4674,'[1]DADOS (OCULTAR)'!$Q$3:$S$135,3,0),"")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3">
      <c r="A4675" s="10" t="str">
        <f>IFERROR(VLOOKUP(B4675,'[1]DADOS (OCULTAR)'!$Q$3:$S$135,3,0),"")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3">
      <c r="A4676" s="10" t="str">
        <f>IFERROR(VLOOKUP(B4676,'[1]DADOS (OCULTAR)'!$Q$3:$S$135,3,0),"")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3">
      <c r="A4677" s="10" t="str">
        <f>IFERROR(VLOOKUP(B4677,'[1]DADOS (OCULTAR)'!$Q$3:$S$135,3,0),"")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3">
      <c r="A4678" s="10" t="str">
        <f>IFERROR(VLOOKUP(B4678,'[1]DADOS (OCULTAR)'!$Q$3:$S$135,3,0),"")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3">
      <c r="A4679" s="10" t="str">
        <f>IFERROR(VLOOKUP(B4679,'[1]DADOS (OCULTAR)'!$Q$3:$S$135,3,0),"")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3">
      <c r="A4680" s="10" t="str">
        <f>IFERROR(VLOOKUP(B4680,'[1]DADOS (OCULTAR)'!$Q$3:$S$135,3,0),"")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3">
      <c r="A4681" s="10" t="str">
        <f>IFERROR(VLOOKUP(B4681,'[1]DADOS (OCULTAR)'!$Q$3:$S$135,3,0),"")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3">
      <c r="A4682" s="10" t="str">
        <f>IFERROR(VLOOKUP(B4682,'[1]DADOS (OCULTAR)'!$Q$3:$S$135,3,0),"")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3">
      <c r="A4683" s="10" t="str">
        <f>IFERROR(VLOOKUP(B4683,'[1]DADOS (OCULTAR)'!$Q$3:$S$135,3,0),"")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3">
      <c r="A4684" s="10" t="str">
        <f>IFERROR(VLOOKUP(B4684,'[1]DADOS (OCULTAR)'!$Q$3:$S$135,3,0),"")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3">
      <c r="A4685" s="10" t="str">
        <f>IFERROR(VLOOKUP(B4685,'[1]DADOS (OCULTAR)'!$Q$3:$S$135,3,0),"")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3">
      <c r="A4686" s="10" t="str">
        <f>IFERROR(VLOOKUP(B4686,'[1]DADOS (OCULTAR)'!$Q$3:$S$135,3,0),"")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3">
      <c r="A4687" s="10" t="str">
        <f>IFERROR(VLOOKUP(B4687,'[1]DADOS (OCULTAR)'!$Q$3:$S$135,3,0),"")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3">
      <c r="A4688" s="10" t="str">
        <f>IFERROR(VLOOKUP(B4688,'[1]DADOS (OCULTAR)'!$Q$3:$S$135,3,0),"")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3">
      <c r="A4689" s="10" t="str">
        <f>IFERROR(VLOOKUP(B4689,'[1]DADOS (OCULTAR)'!$Q$3:$S$135,3,0),"")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3">
      <c r="A4690" s="10" t="str">
        <f>IFERROR(VLOOKUP(B4690,'[1]DADOS (OCULTAR)'!$Q$3:$S$135,3,0),"")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3">
      <c r="A4691" s="10" t="str">
        <f>IFERROR(VLOOKUP(B4691,'[1]DADOS (OCULTAR)'!$Q$3:$S$135,3,0),"")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3">
      <c r="A4692" s="10" t="str">
        <f>IFERROR(VLOOKUP(B4692,'[1]DADOS (OCULTAR)'!$Q$3:$S$135,3,0),"")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3">
      <c r="A4693" s="10" t="str">
        <f>IFERROR(VLOOKUP(B4693,'[1]DADOS (OCULTAR)'!$Q$3:$S$135,3,0),"")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3">
      <c r="A4694" s="10" t="str">
        <f>IFERROR(VLOOKUP(B4694,'[1]DADOS (OCULTAR)'!$Q$3:$S$135,3,0),"")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3">
      <c r="A4695" s="10" t="str">
        <f>IFERROR(VLOOKUP(B4695,'[1]DADOS (OCULTAR)'!$Q$3:$S$135,3,0),"")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3">
      <c r="A4696" s="10" t="str">
        <f>IFERROR(VLOOKUP(B4696,'[1]DADOS (OCULTAR)'!$Q$3:$S$135,3,0),"")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3">
      <c r="A4697" s="10" t="str">
        <f>IFERROR(VLOOKUP(B4697,'[1]DADOS (OCULTAR)'!$Q$3:$S$135,3,0),"")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3">
      <c r="A4698" s="10" t="str">
        <f>IFERROR(VLOOKUP(B4698,'[1]DADOS (OCULTAR)'!$Q$3:$S$135,3,0),"")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3">
      <c r="A4699" s="10" t="str">
        <f>IFERROR(VLOOKUP(B4699,'[1]DADOS (OCULTAR)'!$Q$3:$S$135,3,0),"")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3">
      <c r="A4700" s="10" t="str">
        <f>IFERROR(VLOOKUP(B4700,'[1]DADOS (OCULTAR)'!$Q$3:$S$135,3,0),"")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3">
      <c r="A4701" s="10" t="str">
        <f>IFERROR(VLOOKUP(B4701,'[1]DADOS (OCULTAR)'!$Q$3:$S$135,3,0),"")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3">
      <c r="A4702" s="10" t="str">
        <f>IFERROR(VLOOKUP(B4702,'[1]DADOS (OCULTAR)'!$Q$3:$S$135,3,0),"")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3">
      <c r="A4703" s="10" t="str">
        <f>IFERROR(VLOOKUP(B4703,'[1]DADOS (OCULTAR)'!$Q$3:$S$135,3,0),"")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3">
      <c r="A4704" s="10" t="str">
        <f>IFERROR(VLOOKUP(B4704,'[1]DADOS (OCULTAR)'!$Q$3:$S$135,3,0),"")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3">
      <c r="A4705" s="10" t="str">
        <f>IFERROR(VLOOKUP(B4705,'[1]DADOS (OCULTAR)'!$Q$3:$S$135,3,0),"")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3">
      <c r="A4706" s="10" t="str">
        <f>IFERROR(VLOOKUP(B4706,'[1]DADOS (OCULTAR)'!$Q$3:$S$135,3,0),"")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3">
      <c r="A4707" s="10" t="str">
        <f>IFERROR(VLOOKUP(B4707,'[1]DADOS (OCULTAR)'!$Q$3:$S$135,3,0),"")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3">
      <c r="A4708" s="10" t="str">
        <f>IFERROR(VLOOKUP(B4708,'[1]DADOS (OCULTAR)'!$Q$3:$S$135,3,0),"")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3">
      <c r="A4709" s="10" t="str">
        <f>IFERROR(VLOOKUP(B4709,'[1]DADOS (OCULTAR)'!$Q$3:$S$135,3,0),"")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3">
      <c r="A4710" s="10" t="str">
        <f>IFERROR(VLOOKUP(B4710,'[1]DADOS (OCULTAR)'!$Q$3:$S$135,3,0),"")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3">
      <c r="A4711" s="10" t="str">
        <f>IFERROR(VLOOKUP(B4711,'[1]DADOS (OCULTAR)'!$Q$3:$S$135,3,0),"")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3">
      <c r="A4712" s="10" t="str">
        <f>IFERROR(VLOOKUP(B4712,'[1]DADOS (OCULTAR)'!$Q$3:$S$135,3,0),"")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3">
      <c r="A4713" s="10" t="str">
        <f>IFERROR(VLOOKUP(B4713,'[1]DADOS (OCULTAR)'!$Q$3:$S$135,3,0),"")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3">
      <c r="A4714" s="10" t="str">
        <f>IFERROR(VLOOKUP(B4714,'[1]DADOS (OCULTAR)'!$Q$3:$S$135,3,0),"")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3">
      <c r="A4715" s="10" t="str">
        <f>IFERROR(VLOOKUP(B4715,'[1]DADOS (OCULTAR)'!$Q$3:$S$135,3,0),"")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3">
      <c r="A4716" s="10" t="str">
        <f>IFERROR(VLOOKUP(B4716,'[1]DADOS (OCULTAR)'!$Q$3:$S$135,3,0),"")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3">
      <c r="A4717" s="10" t="str">
        <f>IFERROR(VLOOKUP(B4717,'[1]DADOS (OCULTAR)'!$Q$3:$S$135,3,0),"")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3">
      <c r="A4718" s="10" t="str">
        <f>IFERROR(VLOOKUP(B4718,'[1]DADOS (OCULTAR)'!$Q$3:$S$135,3,0),"")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3">
      <c r="A4719" s="10" t="str">
        <f>IFERROR(VLOOKUP(B4719,'[1]DADOS (OCULTAR)'!$Q$3:$S$135,3,0),"")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3">
      <c r="A4720" s="10" t="str">
        <f>IFERROR(VLOOKUP(B4720,'[1]DADOS (OCULTAR)'!$Q$3:$S$135,3,0),"")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3">
      <c r="A4721" s="10" t="str">
        <f>IFERROR(VLOOKUP(B4721,'[1]DADOS (OCULTAR)'!$Q$3:$S$135,3,0),"")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3">
      <c r="A4722" s="10" t="str">
        <f>IFERROR(VLOOKUP(B4722,'[1]DADOS (OCULTAR)'!$Q$3:$S$135,3,0),"")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3">
      <c r="A4723" s="10" t="str">
        <f>IFERROR(VLOOKUP(B4723,'[1]DADOS (OCULTAR)'!$Q$3:$S$135,3,0),"")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3">
      <c r="A4724" s="10" t="str">
        <f>IFERROR(VLOOKUP(B4724,'[1]DADOS (OCULTAR)'!$Q$3:$S$135,3,0),"")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3">
      <c r="A4725" s="10" t="str">
        <f>IFERROR(VLOOKUP(B4725,'[1]DADOS (OCULTAR)'!$Q$3:$S$135,3,0),"")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3">
      <c r="A4726" s="10" t="str">
        <f>IFERROR(VLOOKUP(B4726,'[1]DADOS (OCULTAR)'!$Q$3:$S$135,3,0),"")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3">
      <c r="A4727" s="10" t="str">
        <f>IFERROR(VLOOKUP(B4727,'[1]DADOS (OCULTAR)'!$Q$3:$S$135,3,0),"")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3">
      <c r="A4728" s="10" t="str">
        <f>IFERROR(VLOOKUP(B4728,'[1]DADOS (OCULTAR)'!$Q$3:$S$135,3,0),"")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3">
      <c r="A4729" s="10" t="str">
        <f>IFERROR(VLOOKUP(B4729,'[1]DADOS (OCULTAR)'!$Q$3:$S$135,3,0),"")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3">
      <c r="A4730" s="10" t="str">
        <f>IFERROR(VLOOKUP(B4730,'[1]DADOS (OCULTAR)'!$Q$3:$S$135,3,0),"")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3">
      <c r="A4731" s="10" t="str">
        <f>IFERROR(VLOOKUP(B4731,'[1]DADOS (OCULTAR)'!$Q$3:$S$135,3,0),"")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3">
      <c r="A4732" s="10" t="str">
        <f>IFERROR(VLOOKUP(B4732,'[1]DADOS (OCULTAR)'!$Q$3:$S$135,3,0),"")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3">
      <c r="A4733" s="10" t="str">
        <f>IFERROR(VLOOKUP(B4733,'[1]DADOS (OCULTAR)'!$Q$3:$S$135,3,0),"")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3">
      <c r="A4734" s="10" t="str">
        <f>IFERROR(VLOOKUP(B4734,'[1]DADOS (OCULTAR)'!$Q$3:$S$135,3,0),"")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3">
      <c r="A4735" s="10" t="str">
        <f>IFERROR(VLOOKUP(B4735,'[1]DADOS (OCULTAR)'!$Q$3:$S$135,3,0),"")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3">
      <c r="A4736" s="10" t="str">
        <f>IFERROR(VLOOKUP(B4736,'[1]DADOS (OCULTAR)'!$Q$3:$S$135,3,0),"")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3">
      <c r="A4737" s="10" t="str">
        <f>IFERROR(VLOOKUP(B4737,'[1]DADOS (OCULTAR)'!$Q$3:$S$135,3,0),"")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3">
      <c r="A4738" s="10" t="str">
        <f>IFERROR(VLOOKUP(B4738,'[1]DADOS (OCULTAR)'!$Q$3:$S$135,3,0),"")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3">
      <c r="A4739" s="10" t="str">
        <f>IFERROR(VLOOKUP(B4739,'[1]DADOS (OCULTAR)'!$Q$3:$S$135,3,0),"")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3">
      <c r="A4740" s="10" t="str">
        <f>IFERROR(VLOOKUP(B4740,'[1]DADOS (OCULTAR)'!$Q$3:$S$135,3,0),"")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3">
      <c r="A4741" s="10" t="str">
        <f>IFERROR(VLOOKUP(B4741,'[1]DADOS (OCULTAR)'!$Q$3:$S$135,3,0),"")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3">
      <c r="A4742" s="10" t="str">
        <f>IFERROR(VLOOKUP(B4742,'[1]DADOS (OCULTAR)'!$Q$3:$S$135,3,0),"")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3">
      <c r="A4743" s="10" t="str">
        <f>IFERROR(VLOOKUP(B4743,'[1]DADOS (OCULTAR)'!$Q$3:$S$135,3,0),"")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3">
      <c r="A4744" s="10" t="str">
        <f>IFERROR(VLOOKUP(B4744,'[1]DADOS (OCULTAR)'!$Q$3:$S$135,3,0),"")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3">
      <c r="A4745" s="10" t="str">
        <f>IFERROR(VLOOKUP(B4745,'[1]DADOS (OCULTAR)'!$Q$3:$S$135,3,0),"")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3">
      <c r="A4746" s="10" t="str">
        <f>IFERROR(VLOOKUP(B4746,'[1]DADOS (OCULTAR)'!$Q$3:$S$135,3,0),"")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3">
      <c r="A4747" s="10" t="str">
        <f>IFERROR(VLOOKUP(B4747,'[1]DADOS (OCULTAR)'!$Q$3:$S$135,3,0),"")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3">
      <c r="A4748" s="10" t="str">
        <f>IFERROR(VLOOKUP(B4748,'[1]DADOS (OCULTAR)'!$Q$3:$S$135,3,0),"")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3">
      <c r="A4749" s="10" t="str">
        <f>IFERROR(VLOOKUP(B4749,'[1]DADOS (OCULTAR)'!$Q$3:$S$135,3,0),"")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3">
      <c r="A4750" s="10" t="str">
        <f>IFERROR(VLOOKUP(B4750,'[1]DADOS (OCULTAR)'!$Q$3:$S$135,3,0),"")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3">
      <c r="A4751" s="10" t="str">
        <f>IFERROR(VLOOKUP(B4751,'[1]DADOS (OCULTAR)'!$Q$3:$S$135,3,0),"")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3">
      <c r="A4752" s="10" t="str">
        <f>IFERROR(VLOOKUP(B4752,'[1]DADOS (OCULTAR)'!$Q$3:$S$135,3,0),"")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3">
      <c r="A4753" s="10" t="str">
        <f>IFERROR(VLOOKUP(B4753,'[1]DADOS (OCULTAR)'!$Q$3:$S$135,3,0),"")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3">
      <c r="A4754" s="10" t="str">
        <f>IFERROR(VLOOKUP(B4754,'[1]DADOS (OCULTAR)'!$Q$3:$S$135,3,0),"")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3">
      <c r="A4755" s="10" t="str">
        <f>IFERROR(VLOOKUP(B4755,'[1]DADOS (OCULTAR)'!$Q$3:$S$135,3,0),"")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3">
      <c r="A4756" s="10" t="str">
        <f>IFERROR(VLOOKUP(B4756,'[1]DADOS (OCULTAR)'!$Q$3:$S$135,3,0),"")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3">
      <c r="A4757" s="10" t="str">
        <f>IFERROR(VLOOKUP(B4757,'[1]DADOS (OCULTAR)'!$Q$3:$S$135,3,0),"")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3">
      <c r="A4758" s="10" t="str">
        <f>IFERROR(VLOOKUP(B4758,'[1]DADOS (OCULTAR)'!$Q$3:$S$135,3,0),"")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3">
      <c r="A4759" s="10" t="str">
        <f>IFERROR(VLOOKUP(B4759,'[1]DADOS (OCULTAR)'!$Q$3:$S$135,3,0),"")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3">
      <c r="A4760" s="10" t="str">
        <f>IFERROR(VLOOKUP(B4760,'[1]DADOS (OCULTAR)'!$Q$3:$S$135,3,0),"")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3">
      <c r="A4761" s="10" t="str">
        <f>IFERROR(VLOOKUP(B4761,'[1]DADOS (OCULTAR)'!$Q$3:$S$135,3,0),"")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3">
      <c r="A4762" s="10" t="str">
        <f>IFERROR(VLOOKUP(B4762,'[1]DADOS (OCULTAR)'!$Q$3:$S$135,3,0),"")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3">
      <c r="A4763" s="10" t="str">
        <f>IFERROR(VLOOKUP(B4763,'[1]DADOS (OCULTAR)'!$Q$3:$S$135,3,0),"")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3">
      <c r="A4764" s="10" t="str">
        <f>IFERROR(VLOOKUP(B4764,'[1]DADOS (OCULTAR)'!$Q$3:$S$135,3,0),"")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3">
      <c r="A4765" s="10" t="str">
        <f>IFERROR(VLOOKUP(B4765,'[1]DADOS (OCULTAR)'!$Q$3:$S$135,3,0),"")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3">
      <c r="A4766" s="10" t="str">
        <f>IFERROR(VLOOKUP(B4766,'[1]DADOS (OCULTAR)'!$Q$3:$S$135,3,0),"")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3">
      <c r="A4767" s="10" t="str">
        <f>IFERROR(VLOOKUP(B4767,'[1]DADOS (OCULTAR)'!$Q$3:$S$135,3,0),"")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3">
      <c r="A4768" s="10" t="str">
        <f>IFERROR(VLOOKUP(B4768,'[1]DADOS (OCULTAR)'!$Q$3:$S$135,3,0),"")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3">
      <c r="A4769" s="10" t="str">
        <f>IFERROR(VLOOKUP(B4769,'[1]DADOS (OCULTAR)'!$Q$3:$S$135,3,0),"")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3">
      <c r="A4770" s="10" t="str">
        <f>IFERROR(VLOOKUP(B4770,'[1]DADOS (OCULTAR)'!$Q$3:$S$135,3,0),"")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3">
      <c r="A4771" s="10" t="str">
        <f>IFERROR(VLOOKUP(B4771,'[1]DADOS (OCULTAR)'!$Q$3:$S$135,3,0),"")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3">
      <c r="A4772" s="10" t="str">
        <f>IFERROR(VLOOKUP(B4772,'[1]DADOS (OCULTAR)'!$Q$3:$S$135,3,0),"")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3">
      <c r="A4773" s="10" t="str">
        <f>IFERROR(VLOOKUP(B4773,'[1]DADOS (OCULTAR)'!$Q$3:$S$135,3,0),"")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3">
      <c r="A4774" s="10" t="str">
        <f>IFERROR(VLOOKUP(B4774,'[1]DADOS (OCULTAR)'!$Q$3:$S$135,3,0),"")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3">
      <c r="A4775" s="10" t="str">
        <f>IFERROR(VLOOKUP(B4775,'[1]DADOS (OCULTAR)'!$Q$3:$S$135,3,0),"")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3">
      <c r="A4776" s="10" t="str">
        <f>IFERROR(VLOOKUP(B4776,'[1]DADOS (OCULTAR)'!$Q$3:$S$135,3,0),"")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3">
      <c r="A4777" s="10" t="str">
        <f>IFERROR(VLOOKUP(B4777,'[1]DADOS (OCULTAR)'!$Q$3:$S$135,3,0),"")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3">
      <c r="A4778" s="10" t="str">
        <f>IFERROR(VLOOKUP(B4778,'[1]DADOS (OCULTAR)'!$Q$3:$S$135,3,0),"")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3">
      <c r="A4779" s="10" t="str">
        <f>IFERROR(VLOOKUP(B4779,'[1]DADOS (OCULTAR)'!$Q$3:$S$135,3,0),"")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3">
      <c r="A4780" s="10" t="str">
        <f>IFERROR(VLOOKUP(B4780,'[1]DADOS (OCULTAR)'!$Q$3:$S$135,3,0),"")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3">
      <c r="A4781" s="10" t="str">
        <f>IFERROR(VLOOKUP(B4781,'[1]DADOS (OCULTAR)'!$Q$3:$S$135,3,0),"")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3">
      <c r="A4782" s="10" t="str">
        <f>IFERROR(VLOOKUP(B4782,'[1]DADOS (OCULTAR)'!$Q$3:$S$135,3,0),"")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3">
      <c r="A4783" s="10" t="str">
        <f>IFERROR(VLOOKUP(B4783,'[1]DADOS (OCULTAR)'!$Q$3:$S$135,3,0),"")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3">
      <c r="A4784" s="10" t="str">
        <f>IFERROR(VLOOKUP(B4784,'[1]DADOS (OCULTAR)'!$Q$3:$S$135,3,0),"")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3">
      <c r="A4785" s="10" t="str">
        <f>IFERROR(VLOOKUP(B4785,'[1]DADOS (OCULTAR)'!$Q$3:$S$135,3,0),"")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3">
      <c r="A4786" s="10" t="str">
        <f>IFERROR(VLOOKUP(B4786,'[1]DADOS (OCULTAR)'!$Q$3:$S$135,3,0),"")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3">
      <c r="A4787" s="10" t="str">
        <f>IFERROR(VLOOKUP(B4787,'[1]DADOS (OCULTAR)'!$Q$3:$S$135,3,0),"")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3">
      <c r="A4788" s="10" t="str">
        <f>IFERROR(VLOOKUP(B4788,'[1]DADOS (OCULTAR)'!$Q$3:$S$135,3,0),"")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3">
      <c r="A4789" s="10" t="str">
        <f>IFERROR(VLOOKUP(B4789,'[1]DADOS (OCULTAR)'!$Q$3:$S$135,3,0),"")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3">
      <c r="A4790" s="10" t="str">
        <f>IFERROR(VLOOKUP(B4790,'[1]DADOS (OCULTAR)'!$Q$3:$S$135,3,0),"")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3">
      <c r="A4791" s="10" t="str">
        <f>IFERROR(VLOOKUP(B4791,'[1]DADOS (OCULTAR)'!$Q$3:$S$135,3,0),"")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3">
      <c r="A4792" s="10" t="str">
        <f>IFERROR(VLOOKUP(B4792,'[1]DADOS (OCULTAR)'!$Q$3:$S$135,3,0),"")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3">
      <c r="A4793" s="10" t="str">
        <f>IFERROR(VLOOKUP(B4793,'[1]DADOS (OCULTAR)'!$Q$3:$S$135,3,0),"")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3">
      <c r="A4794" s="10" t="str">
        <f>IFERROR(VLOOKUP(B4794,'[1]DADOS (OCULTAR)'!$Q$3:$S$135,3,0),"")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3">
      <c r="A4795" s="10" t="str">
        <f>IFERROR(VLOOKUP(B4795,'[1]DADOS (OCULTAR)'!$Q$3:$S$135,3,0),"")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3">
      <c r="A4796" s="10" t="str">
        <f>IFERROR(VLOOKUP(B4796,'[1]DADOS (OCULTAR)'!$Q$3:$S$135,3,0),"")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3">
      <c r="A4797" s="10" t="str">
        <f>IFERROR(VLOOKUP(B4797,'[1]DADOS (OCULTAR)'!$Q$3:$S$135,3,0),"")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3">
      <c r="A4798" s="10" t="str">
        <f>IFERROR(VLOOKUP(B4798,'[1]DADOS (OCULTAR)'!$Q$3:$S$135,3,0),"")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3">
      <c r="A4799" s="10" t="str">
        <f>IFERROR(VLOOKUP(B4799,'[1]DADOS (OCULTAR)'!$Q$3:$S$135,3,0),"")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3">
      <c r="A4800" s="10" t="str">
        <f>IFERROR(VLOOKUP(B4800,'[1]DADOS (OCULTAR)'!$Q$3:$S$135,3,0),"")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3">
      <c r="A4801" s="10" t="str">
        <f>IFERROR(VLOOKUP(B4801,'[1]DADOS (OCULTAR)'!$Q$3:$S$135,3,0),"")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3">
      <c r="A4802" s="10" t="str">
        <f>IFERROR(VLOOKUP(B4802,'[1]DADOS (OCULTAR)'!$Q$3:$S$135,3,0),"")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3">
      <c r="A4803" s="10" t="str">
        <f>IFERROR(VLOOKUP(B4803,'[1]DADOS (OCULTAR)'!$Q$3:$S$135,3,0),"")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3">
      <c r="A4804" s="10" t="str">
        <f>IFERROR(VLOOKUP(B4804,'[1]DADOS (OCULTAR)'!$Q$3:$S$135,3,0),"")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3">
      <c r="A4805" s="10" t="str">
        <f>IFERROR(VLOOKUP(B4805,'[1]DADOS (OCULTAR)'!$Q$3:$S$135,3,0),"")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3">
      <c r="A4806" s="10" t="str">
        <f>IFERROR(VLOOKUP(B4806,'[1]DADOS (OCULTAR)'!$Q$3:$S$135,3,0),"")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3">
      <c r="A4807" s="10" t="str">
        <f>IFERROR(VLOOKUP(B4807,'[1]DADOS (OCULTAR)'!$Q$3:$S$135,3,0),"")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3">
      <c r="A4808" s="10" t="str">
        <f>IFERROR(VLOOKUP(B4808,'[1]DADOS (OCULTAR)'!$Q$3:$S$135,3,0),"")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3">
      <c r="A4809" s="10" t="str">
        <f>IFERROR(VLOOKUP(B4809,'[1]DADOS (OCULTAR)'!$Q$3:$S$135,3,0),"")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3">
      <c r="A4810" s="10" t="str">
        <f>IFERROR(VLOOKUP(B4810,'[1]DADOS (OCULTAR)'!$Q$3:$S$135,3,0),"")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3">
      <c r="A4811" s="10" t="str">
        <f>IFERROR(VLOOKUP(B4811,'[1]DADOS (OCULTAR)'!$Q$3:$S$135,3,0),"")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3">
      <c r="A4812" s="10" t="str">
        <f>IFERROR(VLOOKUP(B4812,'[1]DADOS (OCULTAR)'!$Q$3:$S$135,3,0),"")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3">
      <c r="A4813" s="10" t="str">
        <f>IFERROR(VLOOKUP(B4813,'[1]DADOS (OCULTAR)'!$Q$3:$S$135,3,0),"")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3">
      <c r="A4814" s="10" t="str">
        <f>IFERROR(VLOOKUP(B4814,'[1]DADOS (OCULTAR)'!$Q$3:$S$135,3,0),"")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3">
      <c r="A4815" s="10" t="str">
        <f>IFERROR(VLOOKUP(B4815,'[1]DADOS (OCULTAR)'!$Q$3:$S$135,3,0),"")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3">
      <c r="A4816" s="10" t="str">
        <f>IFERROR(VLOOKUP(B4816,'[1]DADOS (OCULTAR)'!$Q$3:$S$135,3,0),"")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3">
      <c r="A4817" s="10" t="str">
        <f>IFERROR(VLOOKUP(B4817,'[1]DADOS (OCULTAR)'!$Q$3:$S$135,3,0),"")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3">
      <c r="A4818" s="10" t="str">
        <f>IFERROR(VLOOKUP(B4818,'[1]DADOS (OCULTAR)'!$Q$3:$S$135,3,0),"")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3">
      <c r="A4819" s="10" t="str">
        <f>IFERROR(VLOOKUP(B4819,'[1]DADOS (OCULTAR)'!$Q$3:$S$135,3,0),"")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3">
      <c r="A4820" s="10" t="str">
        <f>IFERROR(VLOOKUP(B4820,'[1]DADOS (OCULTAR)'!$Q$3:$S$135,3,0),"")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3">
      <c r="A4821" s="10" t="str">
        <f>IFERROR(VLOOKUP(B4821,'[1]DADOS (OCULTAR)'!$Q$3:$S$135,3,0),"")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3">
      <c r="A4822" s="10" t="str">
        <f>IFERROR(VLOOKUP(B4822,'[1]DADOS (OCULTAR)'!$Q$3:$S$135,3,0),"")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3">
      <c r="A4823" s="10" t="str">
        <f>IFERROR(VLOOKUP(B4823,'[1]DADOS (OCULTAR)'!$Q$3:$S$135,3,0),"")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3">
      <c r="A4824" s="10" t="str">
        <f>IFERROR(VLOOKUP(B4824,'[1]DADOS (OCULTAR)'!$Q$3:$S$135,3,0),"")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3">
      <c r="A4825" s="10" t="str">
        <f>IFERROR(VLOOKUP(B4825,'[1]DADOS (OCULTAR)'!$Q$3:$S$135,3,0),"")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3">
      <c r="A4826" s="10" t="str">
        <f>IFERROR(VLOOKUP(B4826,'[1]DADOS (OCULTAR)'!$Q$3:$S$135,3,0),"")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3">
      <c r="A4827" s="10" t="str">
        <f>IFERROR(VLOOKUP(B4827,'[1]DADOS (OCULTAR)'!$Q$3:$S$135,3,0),"")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3">
      <c r="A4828" s="10" t="str">
        <f>IFERROR(VLOOKUP(B4828,'[1]DADOS (OCULTAR)'!$Q$3:$S$135,3,0),"")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3">
      <c r="A4829" s="10" t="str">
        <f>IFERROR(VLOOKUP(B4829,'[1]DADOS (OCULTAR)'!$Q$3:$S$135,3,0),"")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3">
      <c r="A4830" s="10" t="str">
        <f>IFERROR(VLOOKUP(B4830,'[1]DADOS (OCULTAR)'!$Q$3:$S$135,3,0),"")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3">
      <c r="A4831" s="10" t="str">
        <f>IFERROR(VLOOKUP(B4831,'[1]DADOS (OCULTAR)'!$Q$3:$S$135,3,0),"")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3">
      <c r="A4832" s="10" t="str">
        <f>IFERROR(VLOOKUP(B4832,'[1]DADOS (OCULTAR)'!$Q$3:$S$135,3,0),"")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3">
      <c r="A4833" s="10" t="str">
        <f>IFERROR(VLOOKUP(B4833,'[1]DADOS (OCULTAR)'!$Q$3:$S$135,3,0),"")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3">
      <c r="A4834" s="10" t="str">
        <f>IFERROR(VLOOKUP(B4834,'[1]DADOS (OCULTAR)'!$Q$3:$S$135,3,0),"")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3">
      <c r="A4835" s="10" t="str">
        <f>IFERROR(VLOOKUP(B4835,'[1]DADOS (OCULTAR)'!$Q$3:$S$135,3,0),"")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3">
      <c r="A4836" s="10" t="str">
        <f>IFERROR(VLOOKUP(B4836,'[1]DADOS (OCULTAR)'!$Q$3:$S$135,3,0),"")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3">
      <c r="A4837" s="10" t="str">
        <f>IFERROR(VLOOKUP(B4837,'[1]DADOS (OCULTAR)'!$Q$3:$S$135,3,0),"")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3">
      <c r="A4838" s="10" t="str">
        <f>IFERROR(VLOOKUP(B4838,'[1]DADOS (OCULTAR)'!$Q$3:$S$135,3,0),"")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3">
      <c r="A4839" s="10" t="str">
        <f>IFERROR(VLOOKUP(B4839,'[1]DADOS (OCULTAR)'!$Q$3:$S$135,3,0),"")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3">
      <c r="A4840" s="10" t="str">
        <f>IFERROR(VLOOKUP(B4840,'[1]DADOS (OCULTAR)'!$Q$3:$S$135,3,0),"")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3">
      <c r="A4841" s="10" t="str">
        <f>IFERROR(VLOOKUP(B4841,'[1]DADOS (OCULTAR)'!$Q$3:$S$135,3,0),"")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3">
      <c r="A4842" s="10" t="str">
        <f>IFERROR(VLOOKUP(B4842,'[1]DADOS (OCULTAR)'!$Q$3:$S$135,3,0),"")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3">
      <c r="A4843" s="10" t="str">
        <f>IFERROR(VLOOKUP(B4843,'[1]DADOS (OCULTAR)'!$Q$3:$S$135,3,0),"")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3">
      <c r="A4844" s="10" t="str">
        <f>IFERROR(VLOOKUP(B4844,'[1]DADOS (OCULTAR)'!$Q$3:$S$135,3,0),"")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3">
      <c r="A4845" s="10" t="str">
        <f>IFERROR(VLOOKUP(B4845,'[1]DADOS (OCULTAR)'!$Q$3:$S$135,3,0),"")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3">
      <c r="A4846" s="10" t="str">
        <f>IFERROR(VLOOKUP(B4846,'[1]DADOS (OCULTAR)'!$Q$3:$S$135,3,0),"")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3">
      <c r="A4847" s="10" t="str">
        <f>IFERROR(VLOOKUP(B4847,'[1]DADOS (OCULTAR)'!$Q$3:$S$135,3,0),"")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3">
      <c r="A4848" s="10" t="str">
        <f>IFERROR(VLOOKUP(B4848,'[1]DADOS (OCULTAR)'!$Q$3:$S$135,3,0),"")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3">
      <c r="A4849" s="10" t="str">
        <f>IFERROR(VLOOKUP(B4849,'[1]DADOS (OCULTAR)'!$Q$3:$S$135,3,0),"")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3">
      <c r="A4850" s="10" t="str">
        <f>IFERROR(VLOOKUP(B4850,'[1]DADOS (OCULTAR)'!$Q$3:$S$135,3,0),"")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3">
      <c r="A4851" s="10" t="str">
        <f>IFERROR(VLOOKUP(B4851,'[1]DADOS (OCULTAR)'!$Q$3:$S$135,3,0),"")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3">
      <c r="A4852" s="10" t="str">
        <f>IFERROR(VLOOKUP(B4852,'[1]DADOS (OCULTAR)'!$Q$3:$S$135,3,0),"")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3">
      <c r="A4853" s="10" t="str">
        <f>IFERROR(VLOOKUP(B4853,'[1]DADOS (OCULTAR)'!$Q$3:$S$135,3,0),"")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3">
      <c r="A4854" s="10" t="str">
        <f>IFERROR(VLOOKUP(B4854,'[1]DADOS (OCULTAR)'!$Q$3:$S$135,3,0),"")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3">
      <c r="A4855" s="10" t="str">
        <f>IFERROR(VLOOKUP(B4855,'[1]DADOS (OCULTAR)'!$Q$3:$S$135,3,0),"")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3">
      <c r="A4856" s="10" t="str">
        <f>IFERROR(VLOOKUP(B4856,'[1]DADOS (OCULTAR)'!$Q$3:$S$135,3,0),"")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3">
      <c r="A4857" s="10" t="str">
        <f>IFERROR(VLOOKUP(B4857,'[1]DADOS (OCULTAR)'!$Q$3:$S$135,3,0),"")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3">
      <c r="A4858" s="10" t="str">
        <f>IFERROR(VLOOKUP(B4858,'[1]DADOS (OCULTAR)'!$Q$3:$S$135,3,0),"")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3">
      <c r="A4859" s="10" t="str">
        <f>IFERROR(VLOOKUP(B4859,'[1]DADOS (OCULTAR)'!$Q$3:$S$135,3,0),"")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3">
      <c r="A4860" s="10" t="str">
        <f>IFERROR(VLOOKUP(B4860,'[1]DADOS (OCULTAR)'!$Q$3:$S$135,3,0),"")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3">
      <c r="A4861" s="10" t="str">
        <f>IFERROR(VLOOKUP(B4861,'[1]DADOS (OCULTAR)'!$Q$3:$S$135,3,0),"")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3">
      <c r="A4862" s="10" t="str">
        <f>IFERROR(VLOOKUP(B4862,'[1]DADOS (OCULTAR)'!$Q$3:$S$135,3,0),"")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3">
      <c r="A4863" s="10" t="str">
        <f>IFERROR(VLOOKUP(B4863,'[1]DADOS (OCULTAR)'!$Q$3:$S$135,3,0),"")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3">
      <c r="A4864" s="10" t="str">
        <f>IFERROR(VLOOKUP(B4864,'[1]DADOS (OCULTAR)'!$Q$3:$S$135,3,0),"")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3">
      <c r="A4865" s="10" t="str">
        <f>IFERROR(VLOOKUP(B4865,'[1]DADOS (OCULTAR)'!$Q$3:$S$135,3,0),"")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3">
      <c r="A4866" s="10" t="str">
        <f>IFERROR(VLOOKUP(B4866,'[1]DADOS (OCULTAR)'!$Q$3:$S$135,3,0),"")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3">
      <c r="A4867" s="10" t="str">
        <f>IFERROR(VLOOKUP(B4867,'[1]DADOS (OCULTAR)'!$Q$3:$S$135,3,0),"")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3">
      <c r="A4868" s="10" t="str">
        <f>IFERROR(VLOOKUP(B4868,'[1]DADOS (OCULTAR)'!$Q$3:$S$135,3,0),"")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3">
      <c r="A4869" s="10" t="str">
        <f>IFERROR(VLOOKUP(B4869,'[1]DADOS (OCULTAR)'!$Q$3:$S$135,3,0),"")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3">
      <c r="A4870" s="10" t="str">
        <f>IFERROR(VLOOKUP(B4870,'[1]DADOS (OCULTAR)'!$Q$3:$S$135,3,0),"")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3">
      <c r="A4871" s="10" t="str">
        <f>IFERROR(VLOOKUP(B4871,'[1]DADOS (OCULTAR)'!$Q$3:$S$135,3,0),"")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3">
      <c r="A4872" s="10" t="str">
        <f>IFERROR(VLOOKUP(B4872,'[1]DADOS (OCULTAR)'!$Q$3:$S$135,3,0),"")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3">
      <c r="A4873" s="10" t="str">
        <f>IFERROR(VLOOKUP(B4873,'[1]DADOS (OCULTAR)'!$Q$3:$S$135,3,0),"")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3">
      <c r="A4874" s="10" t="str">
        <f>IFERROR(VLOOKUP(B4874,'[1]DADOS (OCULTAR)'!$Q$3:$S$135,3,0),"")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3">
      <c r="A4875" s="10" t="str">
        <f>IFERROR(VLOOKUP(B4875,'[1]DADOS (OCULTAR)'!$Q$3:$S$135,3,0),"")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3">
      <c r="A4876" s="10" t="str">
        <f>IFERROR(VLOOKUP(B4876,'[1]DADOS (OCULTAR)'!$Q$3:$S$135,3,0),"")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3">
      <c r="A4877" s="10" t="str">
        <f>IFERROR(VLOOKUP(B4877,'[1]DADOS (OCULTAR)'!$Q$3:$S$135,3,0),"")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3">
      <c r="A4878" s="10" t="str">
        <f>IFERROR(VLOOKUP(B4878,'[1]DADOS (OCULTAR)'!$Q$3:$S$135,3,0),"")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3">
      <c r="A4879" s="10" t="str">
        <f>IFERROR(VLOOKUP(B4879,'[1]DADOS (OCULTAR)'!$Q$3:$S$135,3,0),"")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3">
      <c r="A4880" s="10" t="str">
        <f>IFERROR(VLOOKUP(B4880,'[1]DADOS (OCULTAR)'!$Q$3:$S$135,3,0),"")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3">
      <c r="A4881" s="10" t="str">
        <f>IFERROR(VLOOKUP(B4881,'[1]DADOS (OCULTAR)'!$Q$3:$S$135,3,0),"")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3">
      <c r="A4882" s="10" t="str">
        <f>IFERROR(VLOOKUP(B4882,'[1]DADOS (OCULTAR)'!$Q$3:$S$135,3,0),"")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3">
      <c r="A4883" s="10" t="str">
        <f>IFERROR(VLOOKUP(B4883,'[1]DADOS (OCULTAR)'!$Q$3:$S$135,3,0),"")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3">
      <c r="A4884" s="10" t="str">
        <f>IFERROR(VLOOKUP(B4884,'[1]DADOS (OCULTAR)'!$Q$3:$S$135,3,0),"")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3">
      <c r="A4885" s="10" t="str">
        <f>IFERROR(VLOOKUP(B4885,'[1]DADOS (OCULTAR)'!$Q$3:$S$135,3,0),"")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3">
      <c r="A4886" s="10" t="str">
        <f>IFERROR(VLOOKUP(B4886,'[1]DADOS (OCULTAR)'!$Q$3:$S$135,3,0),"")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3">
      <c r="A4887" s="10" t="str">
        <f>IFERROR(VLOOKUP(B4887,'[1]DADOS (OCULTAR)'!$Q$3:$S$135,3,0),"")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3">
      <c r="A4888" s="10" t="str">
        <f>IFERROR(VLOOKUP(B4888,'[1]DADOS (OCULTAR)'!$Q$3:$S$135,3,0),"")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3">
      <c r="A4889" s="10" t="str">
        <f>IFERROR(VLOOKUP(B4889,'[1]DADOS (OCULTAR)'!$Q$3:$S$135,3,0),"")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3">
      <c r="A4890" s="10" t="str">
        <f>IFERROR(VLOOKUP(B4890,'[1]DADOS (OCULTAR)'!$Q$3:$S$135,3,0),"")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3">
      <c r="A4891" s="10" t="str">
        <f>IFERROR(VLOOKUP(B4891,'[1]DADOS (OCULTAR)'!$Q$3:$S$135,3,0),"")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3">
      <c r="A4892" s="10" t="str">
        <f>IFERROR(VLOOKUP(B4892,'[1]DADOS (OCULTAR)'!$Q$3:$S$135,3,0),"")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3">
      <c r="A4893" s="10" t="str">
        <f>IFERROR(VLOOKUP(B4893,'[1]DADOS (OCULTAR)'!$Q$3:$S$135,3,0),"")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3">
      <c r="A4894" s="10" t="str">
        <f>IFERROR(VLOOKUP(B4894,'[1]DADOS (OCULTAR)'!$Q$3:$S$135,3,0),"")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3">
      <c r="A4895" s="10" t="str">
        <f>IFERROR(VLOOKUP(B4895,'[1]DADOS (OCULTAR)'!$Q$3:$S$135,3,0),"")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3">
      <c r="A4896" s="10" t="str">
        <f>IFERROR(VLOOKUP(B4896,'[1]DADOS (OCULTAR)'!$Q$3:$S$135,3,0),"")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3">
      <c r="A4897" s="10" t="str">
        <f>IFERROR(VLOOKUP(B4897,'[1]DADOS (OCULTAR)'!$Q$3:$S$135,3,0),"")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3">
      <c r="A4898" s="10" t="str">
        <f>IFERROR(VLOOKUP(B4898,'[1]DADOS (OCULTAR)'!$Q$3:$S$135,3,0),"")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3">
      <c r="A4899" s="10" t="str">
        <f>IFERROR(VLOOKUP(B4899,'[1]DADOS (OCULTAR)'!$Q$3:$S$135,3,0),"")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3">
      <c r="A4900" s="10" t="str">
        <f>IFERROR(VLOOKUP(B4900,'[1]DADOS (OCULTAR)'!$Q$3:$S$135,3,0),"")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3">
      <c r="A4901" s="10" t="str">
        <f>IFERROR(VLOOKUP(B4901,'[1]DADOS (OCULTAR)'!$Q$3:$S$135,3,0),"")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3">
      <c r="A4902" s="10" t="str">
        <f>IFERROR(VLOOKUP(B4902,'[1]DADOS (OCULTAR)'!$Q$3:$S$135,3,0),"")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3">
      <c r="A4903" s="10" t="str">
        <f>IFERROR(VLOOKUP(B4903,'[1]DADOS (OCULTAR)'!$Q$3:$S$135,3,0),"")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3">
      <c r="A4904" s="10" t="str">
        <f>IFERROR(VLOOKUP(B4904,'[1]DADOS (OCULTAR)'!$Q$3:$S$135,3,0),"")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3">
      <c r="A4905" s="10" t="str">
        <f>IFERROR(VLOOKUP(B4905,'[1]DADOS (OCULTAR)'!$Q$3:$S$135,3,0),"")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3">
      <c r="A4906" s="10" t="str">
        <f>IFERROR(VLOOKUP(B4906,'[1]DADOS (OCULTAR)'!$Q$3:$S$135,3,0),"")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3">
      <c r="A4907" s="10" t="str">
        <f>IFERROR(VLOOKUP(B4907,'[1]DADOS (OCULTAR)'!$Q$3:$S$135,3,0),"")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3">
      <c r="A4908" s="10" t="str">
        <f>IFERROR(VLOOKUP(B4908,'[1]DADOS (OCULTAR)'!$Q$3:$S$135,3,0),"")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3">
      <c r="A4909" s="10" t="str">
        <f>IFERROR(VLOOKUP(B4909,'[1]DADOS (OCULTAR)'!$Q$3:$S$135,3,0),"")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3">
      <c r="A4910" s="10" t="str">
        <f>IFERROR(VLOOKUP(B4910,'[1]DADOS (OCULTAR)'!$Q$3:$S$135,3,0),"")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3">
      <c r="A4911" s="10" t="str">
        <f>IFERROR(VLOOKUP(B4911,'[1]DADOS (OCULTAR)'!$Q$3:$S$135,3,0),"")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3">
      <c r="A4912" s="10" t="str">
        <f>IFERROR(VLOOKUP(B4912,'[1]DADOS (OCULTAR)'!$Q$3:$S$135,3,0),"")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3">
      <c r="A4913" s="10" t="str">
        <f>IFERROR(VLOOKUP(B4913,'[1]DADOS (OCULTAR)'!$Q$3:$S$135,3,0),"")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3">
      <c r="A4914" s="10" t="str">
        <f>IFERROR(VLOOKUP(B4914,'[1]DADOS (OCULTAR)'!$Q$3:$S$135,3,0),"")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3">
      <c r="A4915" s="10" t="str">
        <f>IFERROR(VLOOKUP(B4915,'[1]DADOS (OCULTAR)'!$Q$3:$S$135,3,0),"")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3">
      <c r="A4916" s="10" t="str">
        <f>IFERROR(VLOOKUP(B4916,'[1]DADOS (OCULTAR)'!$Q$3:$S$135,3,0),"")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3">
      <c r="A4917" s="10" t="str">
        <f>IFERROR(VLOOKUP(B4917,'[1]DADOS (OCULTAR)'!$Q$3:$S$135,3,0),"")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3">
      <c r="A4918" s="10" t="str">
        <f>IFERROR(VLOOKUP(B4918,'[1]DADOS (OCULTAR)'!$Q$3:$S$135,3,0),"")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3">
      <c r="A4919" s="10" t="str">
        <f>IFERROR(VLOOKUP(B4919,'[1]DADOS (OCULTAR)'!$Q$3:$S$135,3,0),"")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3">
      <c r="A4920" s="10" t="str">
        <f>IFERROR(VLOOKUP(B4920,'[1]DADOS (OCULTAR)'!$Q$3:$S$135,3,0),"")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3">
      <c r="A4921" s="10" t="str">
        <f>IFERROR(VLOOKUP(B4921,'[1]DADOS (OCULTAR)'!$Q$3:$S$135,3,0),"")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3">
      <c r="A4922" s="10" t="str">
        <f>IFERROR(VLOOKUP(B4922,'[1]DADOS (OCULTAR)'!$Q$3:$S$135,3,0),"")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3">
      <c r="A4923" s="10" t="str">
        <f>IFERROR(VLOOKUP(B4923,'[1]DADOS (OCULTAR)'!$Q$3:$S$135,3,0),"")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3">
      <c r="A4924" s="10" t="str">
        <f>IFERROR(VLOOKUP(B4924,'[1]DADOS (OCULTAR)'!$Q$3:$S$135,3,0),"")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3">
      <c r="A4925" s="10" t="str">
        <f>IFERROR(VLOOKUP(B4925,'[1]DADOS (OCULTAR)'!$Q$3:$S$135,3,0),"")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3">
      <c r="A4926" s="10" t="str">
        <f>IFERROR(VLOOKUP(B4926,'[1]DADOS (OCULTAR)'!$Q$3:$S$135,3,0),"")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3">
      <c r="A4927" s="10" t="str">
        <f>IFERROR(VLOOKUP(B4927,'[1]DADOS (OCULTAR)'!$Q$3:$S$135,3,0),"")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3">
      <c r="A4928" s="10" t="str">
        <f>IFERROR(VLOOKUP(B4928,'[1]DADOS (OCULTAR)'!$Q$3:$S$135,3,0),"")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3">
      <c r="A4929" s="10" t="str">
        <f>IFERROR(VLOOKUP(B4929,'[1]DADOS (OCULTAR)'!$Q$3:$S$135,3,0),"")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3">
      <c r="A4930" s="10" t="str">
        <f>IFERROR(VLOOKUP(B4930,'[1]DADOS (OCULTAR)'!$Q$3:$S$135,3,0),"")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3">
      <c r="A4931" s="10" t="str">
        <f>IFERROR(VLOOKUP(B4931,'[1]DADOS (OCULTAR)'!$Q$3:$S$135,3,0),"")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3">
      <c r="A4932" s="10" t="str">
        <f>IFERROR(VLOOKUP(B4932,'[1]DADOS (OCULTAR)'!$Q$3:$S$135,3,0),"")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3">
      <c r="A4933" s="10" t="str">
        <f>IFERROR(VLOOKUP(B4933,'[1]DADOS (OCULTAR)'!$Q$3:$S$135,3,0),"")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3">
      <c r="A4934" s="10" t="str">
        <f>IFERROR(VLOOKUP(B4934,'[1]DADOS (OCULTAR)'!$Q$3:$S$135,3,0),"")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3">
      <c r="A4935" s="10" t="str">
        <f>IFERROR(VLOOKUP(B4935,'[1]DADOS (OCULTAR)'!$Q$3:$S$135,3,0),"")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3">
      <c r="A4936" s="10" t="str">
        <f>IFERROR(VLOOKUP(B4936,'[1]DADOS (OCULTAR)'!$Q$3:$S$135,3,0),"")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3">
      <c r="A4937" s="10" t="str">
        <f>IFERROR(VLOOKUP(B4937,'[1]DADOS (OCULTAR)'!$Q$3:$S$135,3,0),"")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3">
      <c r="A4938" s="10" t="str">
        <f>IFERROR(VLOOKUP(B4938,'[1]DADOS (OCULTAR)'!$Q$3:$S$135,3,0),"")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3">
      <c r="A4939" s="10" t="str">
        <f>IFERROR(VLOOKUP(B4939,'[1]DADOS (OCULTAR)'!$Q$3:$S$135,3,0),"")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3">
      <c r="A4940" s="10" t="str">
        <f>IFERROR(VLOOKUP(B4940,'[1]DADOS (OCULTAR)'!$Q$3:$S$135,3,0),"")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3">
      <c r="A4941" s="10" t="str">
        <f>IFERROR(VLOOKUP(B4941,'[1]DADOS (OCULTAR)'!$Q$3:$S$135,3,0),"")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3">
      <c r="A4942" s="10" t="str">
        <f>IFERROR(VLOOKUP(B4942,'[1]DADOS (OCULTAR)'!$Q$3:$S$135,3,0),"")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3">
      <c r="A4943" s="10" t="str">
        <f>IFERROR(VLOOKUP(B4943,'[1]DADOS (OCULTAR)'!$Q$3:$S$135,3,0),"")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3">
      <c r="A4944" s="10" t="str">
        <f>IFERROR(VLOOKUP(B4944,'[1]DADOS (OCULTAR)'!$Q$3:$S$135,3,0),"")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3">
      <c r="A4945" s="10" t="str">
        <f>IFERROR(VLOOKUP(B4945,'[1]DADOS (OCULTAR)'!$Q$3:$S$135,3,0),"")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3">
      <c r="A4946" s="10" t="str">
        <f>IFERROR(VLOOKUP(B4946,'[1]DADOS (OCULTAR)'!$Q$3:$S$135,3,0),"")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3">
      <c r="A4947" s="10" t="str">
        <f>IFERROR(VLOOKUP(B4947,'[1]DADOS (OCULTAR)'!$Q$3:$S$135,3,0),"")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3">
      <c r="A4948" s="10" t="str">
        <f>IFERROR(VLOOKUP(B4948,'[1]DADOS (OCULTAR)'!$Q$3:$S$135,3,0),"")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3">
      <c r="A4949" s="10" t="str">
        <f>IFERROR(VLOOKUP(B4949,'[1]DADOS (OCULTAR)'!$Q$3:$S$135,3,0),"")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3">
      <c r="A4950" s="10" t="str">
        <f>IFERROR(VLOOKUP(B4950,'[1]DADOS (OCULTAR)'!$Q$3:$S$135,3,0),"")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3">
      <c r="A4951" s="10" t="str">
        <f>IFERROR(VLOOKUP(B4951,'[1]DADOS (OCULTAR)'!$Q$3:$S$135,3,0),"")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3">
      <c r="A4952" s="10" t="str">
        <f>IFERROR(VLOOKUP(B4952,'[1]DADOS (OCULTAR)'!$Q$3:$S$135,3,0),"")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3">
      <c r="A4953" s="10" t="str">
        <f>IFERROR(VLOOKUP(B4953,'[1]DADOS (OCULTAR)'!$Q$3:$S$135,3,0),"")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3">
      <c r="A4954" s="10" t="str">
        <f>IFERROR(VLOOKUP(B4954,'[1]DADOS (OCULTAR)'!$Q$3:$S$135,3,0),"")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3">
      <c r="A4955" s="10" t="str">
        <f>IFERROR(VLOOKUP(B4955,'[1]DADOS (OCULTAR)'!$Q$3:$S$135,3,0),"")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3">
      <c r="A4956" s="10" t="str">
        <f>IFERROR(VLOOKUP(B4956,'[1]DADOS (OCULTAR)'!$Q$3:$S$135,3,0),"")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3">
      <c r="A4957" s="10" t="str">
        <f>IFERROR(VLOOKUP(B4957,'[1]DADOS (OCULTAR)'!$Q$3:$S$135,3,0),"")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3">
      <c r="A4958" s="10" t="str">
        <f>IFERROR(VLOOKUP(B4958,'[1]DADOS (OCULTAR)'!$Q$3:$S$135,3,0),"")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3">
      <c r="A4959" s="10" t="str">
        <f>IFERROR(VLOOKUP(B4959,'[1]DADOS (OCULTAR)'!$Q$3:$S$135,3,0),"")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3">
      <c r="A4960" s="10" t="str">
        <f>IFERROR(VLOOKUP(B4960,'[1]DADOS (OCULTAR)'!$Q$3:$S$135,3,0),"")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3">
      <c r="A4961" s="10" t="str">
        <f>IFERROR(VLOOKUP(B4961,'[1]DADOS (OCULTAR)'!$Q$3:$S$135,3,0),"")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3">
      <c r="A4962" s="10" t="str">
        <f>IFERROR(VLOOKUP(B4962,'[1]DADOS (OCULTAR)'!$Q$3:$S$135,3,0),"")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3">
      <c r="A4963" s="10" t="str">
        <f>IFERROR(VLOOKUP(B4963,'[1]DADOS (OCULTAR)'!$Q$3:$S$135,3,0),"")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3">
      <c r="A4964" s="10" t="str">
        <f>IFERROR(VLOOKUP(B4964,'[1]DADOS (OCULTAR)'!$Q$3:$S$135,3,0),"")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3">
      <c r="A4965" s="10" t="str">
        <f>IFERROR(VLOOKUP(B4965,'[1]DADOS (OCULTAR)'!$Q$3:$S$135,3,0),"")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3">
      <c r="A4966" s="10" t="str">
        <f>IFERROR(VLOOKUP(B4966,'[1]DADOS (OCULTAR)'!$Q$3:$S$135,3,0),"")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3">
      <c r="A4967" s="10" t="str">
        <f>IFERROR(VLOOKUP(B4967,'[1]DADOS (OCULTAR)'!$Q$3:$S$135,3,0),"")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3">
      <c r="A4968" s="10" t="str">
        <f>IFERROR(VLOOKUP(B4968,'[1]DADOS (OCULTAR)'!$Q$3:$S$135,3,0),"")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3">
      <c r="A4969" s="10" t="str">
        <f>IFERROR(VLOOKUP(B4969,'[1]DADOS (OCULTAR)'!$Q$3:$S$135,3,0),"")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3">
      <c r="A4970" s="10" t="str">
        <f>IFERROR(VLOOKUP(B4970,'[1]DADOS (OCULTAR)'!$Q$3:$S$135,3,0),"")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3">
      <c r="A4971" s="10" t="str">
        <f>IFERROR(VLOOKUP(B4971,'[1]DADOS (OCULTAR)'!$Q$3:$S$135,3,0),"")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3">
      <c r="A4972" s="10" t="str">
        <f>IFERROR(VLOOKUP(B4972,'[1]DADOS (OCULTAR)'!$Q$3:$S$135,3,0),"")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3">
      <c r="A4973" s="10" t="str">
        <f>IFERROR(VLOOKUP(B4973,'[1]DADOS (OCULTAR)'!$Q$3:$S$135,3,0),"")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3">
      <c r="A4974" s="10" t="str">
        <f>IFERROR(VLOOKUP(B4974,'[1]DADOS (OCULTAR)'!$Q$3:$S$135,3,0),"")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3">
      <c r="A4975" s="10" t="str">
        <f>IFERROR(VLOOKUP(B4975,'[1]DADOS (OCULTAR)'!$Q$3:$S$135,3,0),"")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3">
      <c r="A4976" s="10" t="str">
        <f>IFERROR(VLOOKUP(B4976,'[1]DADOS (OCULTAR)'!$Q$3:$S$135,3,0),"")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3">
      <c r="A4977" s="10" t="str">
        <f>IFERROR(VLOOKUP(B4977,'[1]DADOS (OCULTAR)'!$Q$3:$S$135,3,0),"")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3">
      <c r="A4978" s="10" t="str">
        <f>IFERROR(VLOOKUP(B4978,'[1]DADOS (OCULTAR)'!$Q$3:$S$135,3,0),"")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3">
      <c r="A4979" s="10" t="str">
        <f>IFERROR(VLOOKUP(B4979,'[1]DADOS (OCULTAR)'!$Q$3:$S$135,3,0),"")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3">
      <c r="A4980" s="10" t="str">
        <f>IFERROR(VLOOKUP(B4980,'[1]DADOS (OCULTAR)'!$Q$3:$S$135,3,0),"")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3">
      <c r="A4981" s="10" t="str">
        <f>IFERROR(VLOOKUP(B4981,'[1]DADOS (OCULTAR)'!$Q$3:$S$135,3,0),"")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3">
      <c r="A4982" s="10" t="str">
        <f>IFERROR(VLOOKUP(B4982,'[1]DADOS (OCULTAR)'!$Q$3:$S$135,3,0),"")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3">
      <c r="A4983" s="10" t="str">
        <f>IFERROR(VLOOKUP(B4983,'[1]DADOS (OCULTAR)'!$Q$3:$S$135,3,0),"")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3">
      <c r="A4984" s="10" t="str">
        <f>IFERROR(VLOOKUP(B4984,'[1]DADOS (OCULTAR)'!$Q$3:$S$135,3,0),"")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3">
      <c r="A4985" s="10" t="str">
        <f>IFERROR(VLOOKUP(B4985,'[1]DADOS (OCULTAR)'!$Q$3:$S$135,3,0),"")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3">
      <c r="A4986" s="10" t="str">
        <f>IFERROR(VLOOKUP(B4986,'[1]DADOS (OCULTAR)'!$Q$3:$S$135,3,0),"")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3">
      <c r="A4987" s="10" t="str">
        <f>IFERROR(VLOOKUP(B4987,'[1]DADOS (OCULTAR)'!$Q$3:$S$135,3,0),"")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3">
      <c r="A4988" s="10" t="str">
        <f>IFERROR(VLOOKUP(B4988,'[1]DADOS (OCULTAR)'!$Q$3:$S$135,3,0),"")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3">
      <c r="A4989" s="10" t="str">
        <f>IFERROR(VLOOKUP(B4989,'[1]DADOS (OCULTAR)'!$Q$3:$S$135,3,0),"")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3">
      <c r="A4990" s="10" t="str">
        <f>IFERROR(VLOOKUP(B4990,'[1]DADOS (OCULTAR)'!$Q$3:$S$135,3,0),"")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3">
      <c r="A4991" s="10" t="str">
        <f>IFERROR(VLOOKUP(B4991,'[1]DADOS (OCULTAR)'!$Q$3:$S$135,3,0),"")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3">
      <c r="A4992" s="10" t="str">
        <f>IFERROR(VLOOKUP(B4992,'[1]DADOS (OCULTAR)'!$Q$3:$S$135,3,0),"")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3">
      <c r="A4993" s="10" t="str">
        <f>IFERROR(VLOOKUP(B4993,'[1]DADOS (OCULTAR)'!$Q$3:$S$135,3,0),"")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3">
      <c r="A4994" s="10" t="str">
        <f>IFERROR(VLOOKUP(B4994,'[1]DADOS (OCULTAR)'!$Q$3:$S$135,3,0),"")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3">
      <c r="A4995" s="10" t="str">
        <f>IFERROR(VLOOKUP(B4995,'[1]DADOS (OCULTAR)'!$Q$3:$S$135,3,0),"")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3">
      <c r="A4996" s="10" t="str">
        <f>IFERROR(VLOOKUP(B4996,'[1]DADOS (OCULTAR)'!$Q$3:$S$135,3,0),"")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3">
      <c r="A4997" s="10" t="str">
        <f>IFERROR(VLOOKUP(B4997,'[1]DADOS (OCULTAR)'!$Q$3:$S$135,3,0),"")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3">
      <c r="A4998" s="10" t="str">
        <f>IFERROR(VLOOKUP(B4998,'[1]DADOS (OCULTAR)'!$Q$3:$S$135,3,0),"")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3">
      <c r="A4999" s="10" t="str">
        <f>IFERROR(VLOOKUP(B4999,'[1]DADOS (OCULTAR)'!$Q$3:$S$135,3,0),"")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3">
      <c r="A5000" s="10" t="str">
        <f>IFERROR(VLOOKUP(B5000,'[1]DADOS (OCULTAR)'!$Q$3:$S$135,3,0),"")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3">
      <c r="A5001" s="10" t="str">
        <f>IFERROR(VLOOKUP(B5001,'[1]DADOS (OCULTAR)'!$Q$3:$S$135,3,0),"")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3">
      <c r="A5002" s="10" t="str">
        <f>IFERROR(VLOOKUP(B5002,'[1]DADOS (OCULTAR)'!$Q$3:$S$135,3,0),"")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Usuário do Windows</cp:lastModifiedBy>
  <dcterms:created xsi:type="dcterms:W3CDTF">2023-10-25T17:53:46Z</dcterms:created>
  <dcterms:modified xsi:type="dcterms:W3CDTF">2023-10-25T17:54:09Z</dcterms:modified>
</cp:coreProperties>
</file>