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N4954"/>
  <c r="L4954"/>
  <c r="K4954"/>
  <c r="M4954" s="1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R4952"/>
  <c r="Q4952"/>
  <c r="S4952" s="1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J4951"/>
  <c r="I4951"/>
  <c r="H4951"/>
  <c r="G4951"/>
  <c r="F4951"/>
  <c r="E4951"/>
  <c r="D4951"/>
  <c r="B4951"/>
  <c r="A4951"/>
  <c r="AA4950"/>
  <c r="Y4950"/>
  <c r="X4950"/>
  <c r="W4950"/>
  <c r="U4950"/>
  <c r="T4950"/>
  <c r="V4950" s="1"/>
  <c r="R4950"/>
  <c r="Q4950"/>
  <c r="S4950" s="1"/>
  <c r="O4950"/>
  <c r="N4950"/>
  <c r="L4950"/>
  <c r="K4950"/>
  <c r="M4950" s="1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X4948"/>
  <c r="Z4948" s="1"/>
  <c r="W4948"/>
  <c r="U4948"/>
  <c r="T4948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J4947"/>
  <c r="I4947"/>
  <c r="H4947"/>
  <c r="G4947"/>
  <c r="F4947"/>
  <c r="E4947"/>
  <c r="D4947"/>
  <c r="B4947"/>
  <c r="A4947"/>
  <c r="AA4946"/>
  <c r="Y4946"/>
  <c r="X4946"/>
  <c r="W4946"/>
  <c r="U4946"/>
  <c r="T4946"/>
  <c r="V4946" s="1"/>
  <c r="R4946"/>
  <c r="Q4946"/>
  <c r="S4946" s="1"/>
  <c r="O4946"/>
  <c r="N4946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X4944"/>
  <c r="Z4944" s="1"/>
  <c r="W4944"/>
  <c r="U4944"/>
  <c r="T4944"/>
  <c r="R4944"/>
  <c r="Q4944"/>
  <c r="S4944" s="1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J4943"/>
  <c r="I4943"/>
  <c r="H4943"/>
  <c r="G4943"/>
  <c r="F4943"/>
  <c r="E4943"/>
  <c r="D4943"/>
  <c r="B4943"/>
  <c r="A4943"/>
  <c r="AA4942"/>
  <c r="Y4942"/>
  <c r="X4942"/>
  <c r="W4942"/>
  <c r="U4942"/>
  <c r="T4942"/>
  <c r="V4942" s="1"/>
  <c r="R4942"/>
  <c r="Q4942"/>
  <c r="S4942" s="1"/>
  <c r="O4942"/>
  <c r="N4942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J4939"/>
  <c r="I4939"/>
  <c r="H4939"/>
  <c r="G4939"/>
  <c r="F4939"/>
  <c r="E4939"/>
  <c r="D4939"/>
  <c r="B4939"/>
  <c r="A4939"/>
  <c r="AA4938"/>
  <c r="Y4938"/>
  <c r="X4938"/>
  <c r="W4938"/>
  <c r="U4938"/>
  <c r="T4938"/>
  <c r="V4938" s="1"/>
  <c r="R4938"/>
  <c r="Q4938"/>
  <c r="S4938" s="1"/>
  <c r="O4938"/>
  <c r="N4938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R4936"/>
  <c r="Q4936"/>
  <c r="S4936" s="1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J4935"/>
  <c r="I4935"/>
  <c r="H4935"/>
  <c r="G4935"/>
  <c r="F4935"/>
  <c r="E4935"/>
  <c r="D4935"/>
  <c r="B4935"/>
  <c r="A4935"/>
  <c r="AA4934"/>
  <c r="Y4934"/>
  <c r="X4934"/>
  <c r="W4934"/>
  <c r="U4934"/>
  <c r="T4934"/>
  <c r="V4934" s="1"/>
  <c r="R4934"/>
  <c r="Q4934"/>
  <c r="S4934" s="1"/>
  <c r="O4934"/>
  <c r="N4934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Z4932" s="1"/>
  <c r="W4932"/>
  <c r="U4932"/>
  <c r="T4932"/>
  <c r="R4932"/>
  <c r="Q4932"/>
  <c r="S4932" s="1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J4931"/>
  <c r="I4931"/>
  <c r="H4931"/>
  <c r="G4931"/>
  <c r="F4931"/>
  <c r="E4931"/>
  <c r="D4931"/>
  <c r="B4931"/>
  <c r="A4931"/>
  <c r="AA4930"/>
  <c r="Y4930"/>
  <c r="X4930"/>
  <c r="W4930"/>
  <c r="U4930"/>
  <c r="T4930"/>
  <c r="V4930" s="1"/>
  <c r="R4930"/>
  <c r="Q4930"/>
  <c r="S4930" s="1"/>
  <c r="O4930"/>
  <c r="N4930"/>
  <c r="L4930"/>
  <c r="K4930"/>
  <c r="M4930" s="1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AB4919" s="1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AB4907" s="1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AB4904" s="1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AB4903" s="1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AB4900" s="1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L4898"/>
  <c r="K4898"/>
  <c r="M4898" s="1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O4895"/>
  <c r="N4895"/>
  <c r="P4895" s="1"/>
  <c r="L4895"/>
  <c r="K4895"/>
  <c r="M4895" s="1"/>
  <c r="J4895"/>
  <c r="I4895"/>
  <c r="H4895"/>
  <c r="G4895"/>
  <c r="F4895"/>
  <c r="E4895"/>
  <c r="D4895"/>
  <c r="B4895"/>
  <c r="A4895"/>
  <c r="AA4894"/>
  <c r="Y4894"/>
  <c r="X4894"/>
  <c r="W4894"/>
  <c r="U4894"/>
  <c r="T4894"/>
  <c r="V4894" s="1"/>
  <c r="R4894"/>
  <c r="Q4894"/>
  <c r="S4894" s="1"/>
  <c r="O4894"/>
  <c r="N4894"/>
  <c r="L4894"/>
  <c r="K4894"/>
  <c r="M4894" s="1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X4890"/>
  <c r="W4890"/>
  <c r="U4890"/>
  <c r="T4890"/>
  <c r="V4890" s="1"/>
  <c r="R4890"/>
  <c r="Q4890"/>
  <c r="S4890" s="1"/>
  <c r="O4890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O4887"/>
  <c r="N4887"/>
  <c r="P4887" s="1"/>
  <c r="L4887"/>
  <c r="K4887"/>
  <c r="M4887" s="1"/>
  <c r="J4887"/>
  <c r="I4887"/>
  <c r="H4887"/>
  <c r="G4887"/>
  <c r="F4887"/>
  <c r="E4887"/>
  <c r="D4887"/>
  <c r="B4887"/>
  <c r="A4887"/>
  <c r="AA4886"/>
  <c r="Y4886"/>
  <c r="X4886"/>
  <c r="W4886"/>
  <c r="U4886"/>
  <c r="T4886"/>
  <c r="V4886" s="1"/>
  <c r="R4886"/>
  <c r="Q4886"/>
  <c r="S4886" s="1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O4885"/>
  <c r="N4885"/>
  <c r="P4885" s="1"/>
  <c r="L4885"/>
  <c r="K4885"/>
  <c r="M4885" s="1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AB4882" s="1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AB4878" s="1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AB4877" s="1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AB4874" s="1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AB4873" s="1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AB4870" s="1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G4867"/>
  <c r="F4867"/>
  <c r="E4867"/>
  <c r="D4867"/>
  <c r="B4867"/>
  <c r="A4867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AB4866" s="1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AB4862" s="1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AB4861" s="1"/>
  <c r="G4861"/>
  <c r="F4861"/>
  <c r="E4861"/>
  <c r="D4861"/>
  <c r="B4861"/>
  <c r="A486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AB4858" s="1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AB4857" s="1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AB4854" s="1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AB4853" s="1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AB4850" s="1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AB4845" s="1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AB4838" s="1"/>
  <c r="G4838"/>
  <c r="F4838"/>
  <c r="E4838"/>
  <c r="D4838"/>
  <c r="B4838"/>
  <c r="A4838" s="1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AB4834" s="1"/>
  <c r="G4834"/>
  <c r="F4834"/>
  <c r="E4834"/>
  <c r="D4834"/>
  <c r="B4834"/>
  <c r="A4834" s="1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AB4830" s="1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AB4826" s="1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AB4814" s="1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AB4813" s="1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AB4809" s="1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AB4805" s="1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AB4802" s="1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AB4798" s="1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AB4797" s="1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AB4793" s="1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J4789"/>
  <c r="I4789"/>
  <c r="H4789"/>
  <c r="G4789"/>
  <c r="F4789"/>
  <c r="E4789"/>
  <c r="D4789"/>
  <c r="B4789"/>
  <c r="A4789"/>
  <c r="AA4788"/>
  <c r="Y4788"/>
  <c r="X4788"/>
  <c r="W4788"/>
  <c r="U4788"/>
  <c r="T4788"/>
  <c r="V4788" s="1"/>
  <c r="R4788"/>
  <c r="Q4788"/>
  <c r="S4788" s="1"/>
  <c r="O4788"/>
  <c r="N4788"/>
  <c r="L4788"/>
  <c r="K4788"/>
  <c r="M4788" s="1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R4786"/>
  <c r="Q4786"/>
  <c r="S4786" s="1"/>
  <c r="O4786"/>
  <c r="N4786"/>
  <c r="P4786" s="1"/>
  <c r="L4786"/>
  <c r="K4786"/>
  <c r="M4786" s="1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J4785"/>
  <c r="I4785"/>
  <c r="H4785"/>
  <c r="G4785"/>
  <c r="F4785"/>
  <c r="E4785"/>
  <c r="D4785"/>
  <c r="B4785"/>
  <c r="A4785"/>
  <c r="AA4784"/>
  <c r="Y4784"/>
  <c r="X4784"/>
  <c r="W4784"/>
  <c r="U4784"/>
  <c r="T4784"/>
  <c r="V4784" s="1"/>
  <c r="R4784"/>
  <c r="Q4784"/>
  <c r="S4784" s="1"/>
  <c r="O4784"/>
  <c r="N4784"/>
  <c r="L4784"/>
  <c r="K4784"/>
  <c r="M4784" s="1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X4782"/>
  <c r="Z4782" s="1"/>
  <c r="W4782"/>
  <c r="U4782"/>
  <c r="T4782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J4781"/>
  <c r="I4781"/>
  <c r="H4781"/>
  <c r="G4781"/>
  <c r="F4781"/>
  <c r="E4781"/>
  <c r="D4781"/>
  <c r="B4781"/>
  <c r="A4781"/>
  <c r="AA4780"/>
  <c r="Y4780"/>
  <c r="X4780"/>
  <c r="W4780"/>
  <c r="U4780"/>
  <c r="T4780"/>
  <c r="V4780" s="1"/>
  <c r="R4780"/>
  <c r="Q4780"/>
  <c r="S4780" s="1"/>
  <c r="O4780"/>
  <c r="N4780"/>
  <c r="L4780"/>
  <c r="K4780"/>
  <c r="M4780" s="1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O4779"/>
  <c r="N4779"/>
  <c r="P4779" s="1"/>
  <c r="L4779"/>
  <c r="K4779"/>
  <c r="M4779" s="1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R4778"/>
  <c r="Q4778"/>
  <c r="S4778" s="1"/>
  <c r="O4778"/>
  <c r="N4778"/>
  <c r="P4778" s="1"/>
  <c r="L4778"/>
  <c r="K4778"/>
  <c r="M4778" s="1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J4777"/>
  <c r="I4777"/>
  <c r="H4777"/>
  <c r="G4777"/>
  <c r="F4777"/>
  <c r="E4777"/>
  <c r="D4777"/>
  <c r="B4777"/>
  <c r="A4777"/>
  <c r="AA4776"/>
  <c r="Y4776"/>
  <c r="X4776"/>
  <c r="W4776"/>
  <c r="U4776"/>
  <c r="T4776"/>
  <c r="V4776" s="1"/>
  <c r="R4776"/>
  <c r="Q4776"/>
  <c r="S4776" s="1"/>
  <c r="O4776"/>
  <c r="N4776"/>
  <c r="L4776"/>
  <c r="K4776"/>
  <c r="M4776" s="1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O4775"/>
  <c r="N4775"/>
  <c r="P4775" s="1"/>
  <c r="L4775"/>
  <c r="K4775"/>
  <c r="M4775" s="1"/>
  <c r="J4775"/>
  <c r="I4775"/>
  <c r="H4775"/>
  <c r="G4775"/>
  <c r="F4775"/>
  <c r="E4775"/>
  <c r="D4775"/>
  <c r="B4775"/>
  <c r="A4775"/>
  <c r="AA4774"/>
  <c r="Y4774"/>
  <c r="X4774"/>
  <c r="Z4774" s="1"/>
  <c r="W4774"/>
  <c r="U4774"/>
  <c r="T4774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J4773"/>
  <c r="I4773"/>
  <c r="H4773"/>
  <c r="G4773"/>
  <c r="F4773"/>
  <c r="E4773"/>
  <c r="D4773"/>
  <c r="B4773"/>
  <c r="A4773"/>
  <c r="AA4772"/>
  <c r="Y4772"/>
  <c r="X4772"/>
  <c r="W4772"/>
  <c r="U4772"/>
  <c r="T4772"/>
  <c r="V4772" s="1"/>
  <c r="R4772"/>
  <c r="Q4772"/>
  <c r="S4772" s="1"/>
  <c r="O4772"/>
  <c r="N4772"/>
  <c r="L4772"/>
  <c r="K4772"/>
  <c r="M4772" s="1"/>
  <c r="J4772"/>
  <c r="I4772"/>
  <c r="H4772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R4770"/>
  <c r="Q4770"/>
  <c r="S4770" s="1"/>
  <c r="O4770"/>
  <c r="N4770"/>
  <c r="P4770" s="1"/>
  <c r="L4770"/>
  <c r="K4770"/>
  <c r="M4770" s="1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J4769"/>
  <c r="I4769"/>
  <c r="H4769"/>
  <c r="G4769"/>
  <c r="F4769"/>
  <c r="E4769"/>
  <c r="D4769"/>
  <c r="B4769"/>
  <c r="A4769"/>
  <c r="AA4768"/>
  <c r="Y4768"/>
  <c r="X4768"/>
  <c r="W4768"/>
  <c r="U4768"/>
  <c r="T4768"/>
  <c r="V4768" s="1"/>
  <c r="R4768"/>
  <c r="Q4768"/>
  <c r="S4768" s="1"/>
  <c r="O4768"/>
  <c r="N4768"/>
  <c r="L4768"/>
  <c r="K4768"/>
  <c r="M4768" s="1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O4767"/>
  <c r="N4767"/>
  <c r="P4767" s="1"/>
  <c r="L4767"/>
  <c r="K4767"/>
  <c r="M4767" s="1"/>
  <c r="J4767"/>
  <c r="I4767"/>
  <c r="H4767"/>
  <c r="G4767"/>
  <c r="F4767"/>
  <c r="E4767"/>
  <c r="D4767"/>
  <c r="B4767"/>
  <c r="A4767"/>
  <c r="AA4766"/>
  <c r="Y4766"/>
  <c r="X4766"/>
  <c r="Z4766" s="1"/>
  <c r="W4766"/>
  <c r="U4766"/>
  <c r="T4766"/>
  <c r="R4766"/>
  <c r="Q4766"/>
  <c r="S4766" s="1"/>
  <c r="O4766"/>
  <c r="N4766"/>
  <c r="P4766" s="1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J4765"/>
  <c r="I4765"/>
  <c r="H4765"/>
  <c r="G4765"/>
  <c r="F4765"/>
  <c r="E4765"/>
  <c r="D4765"/>
  <c r="B4765"/>
  <c r="A4765"/>
  <c r="AA4764"/>
  <c r="Y4764"/>
  <c r="X4764"/>
  <c r="W4764"/>
  <c r="U4764"/>
  <c r="T4764"/>
  <c r="V4764" s="1"/>
  <c r="R4764"/>
  <c r="Q4764"/>
  <c r="S4764" s="1"/>
  <c r="O4764"/>
  <c r="N4764"/>
  <c r="L4764"/>
  <c r="K4764"/>
  <c r="M4764" s="1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O4763"/>
  <c r="N4763"/>
  <c r="P4763" s="1"/>
  <c r="L4763"/>
  <c r="K4763"/>
  <c r="M4763" s="1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R4762"/>
  <c r="Q4762"/>
  <c r="S4762" s="1"/>
  <c r="O4762"/>
  <c r="N4762"/>
  <c r="P4762" s="1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J4761"/>
  <c r="I4761"/>
  <c r="H4761"/>
  <c r="G4761"/>
  <c r="F4761"/>
  <c r="E4761"/>
  <c r="D4761"/>
  <c r="B4761"/>
  <c r="A4761"/>
  <c r="AA4760"/>
  <c r="Y4760"/>
  <c r="X4760"/>
  <c r="W4760"/>
  <c r="U4760"/>
  <c r="T4760"/>
  <c r="V4760" s="1"/>
  <c r="R4760"/>
  <c r="Q4760"/>
  <c r="S4760" s="1"/>
  <c r="O4760"/>
  <c r="N4760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O4759"/>
  <c r="N4759"/>
  <c r="P4759" s="1"/>
  <c r="L4759"/>
  <c r="K4759"/>
  <c r="M4759" s="1"/>
  <c r="J4759"/>
  <c r="I4759"/>
  <c r="H4759"/>
  <c r="G4759"/>
  <c r="F4759"/>
  <c r="E4759"/>
  <c r="D4759"/>
  <c r="B4759"/>
  <c r="A4759"/>
  <c r="AA4758"/>
  <c r="Y4758"/>
  <c r="X4758"/>
  <c r="Z4758" s="1"/>
  <c r="W4758"/>
  <c r="U4758"/>
  <c r="T4758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J4757"/>
  <c r="I4757"/>
  <c r="H4757"/>
  <c r="G4757"/>
  <c r="F4757"/>
  <c r="E4757"/>
  <c r="D4757"/>
  <c r="B4757"/>
  <c r="A4757"/>
  <c r="AA4756"/>
  <c r="Y4756"/>
  <c r="X4756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AB4755" s="1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AB4753" s="1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AB4751" s="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AB4747" s="1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AB4745" s="1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AB4743" s="1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AB4739" s="1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AB4737" s="1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AB4735" s="1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AB4731" s="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AB4729" s="1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AB4727" s="1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AB4723" s="1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AB4711" s="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AB4707" s="1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AB4703" s="1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J4680"/>
  <c r="I4680"/>
  <c r="H4680"/>
  <c r="G4680"/>
  <c r="F4680"/>
  <c r="E4680"/>
  <c r="D4680"/>
  <c r="B4680"/>
  <c r="A4680"/>
  <c r="AA4679"/>
  <c r="Y4679"/>
  <c r="X4679"/>
  <c r="W4679"/>
  <c r="U4679"/>
  <c r="T4679"/>
  <c r="V4679" s="1"/>
  <c r="R4679"/>
  <c r="Q4679"/>
  <c r="S4679" s="1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J4676"/>
  <c r="I4676"/>
  <c r="H4676"/>
  <c r="G4676"/>
  <c r="F4676"/>
  <c r="E4676"/>
  <c r="D4676"/>
  <c r="B4676"/>
  <c r="A4676"/>
  <c r="AA4675"/>
  <c r="Y4675"/>
  <c r="X4675"/>
  <c r="W4675"/>
  <c r="U4675"/>
  <c r="T4675"/>
  <c r="V4675" s="1"/>
  <c r="R4675"/>
  <c r="Q4675"/>
  <c r="S4675" s="1"/>
  <c r="O4675"/>
  <c r="N4675"/>
  <c r="L4675"/>
  <c r="K4675"/>
  <c r="M4675" s="1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J4672"/>
  <c r="I4672"/>
  <c r="H4672"/>
  <c r="G4672"/>
  <c r="F4672"/>
  <c r="E4672"/>
  <c r="D4672"/>
  <c r="B4672"/>
  <c r="A4672"/>
  <c r="AA4671"/>
  <c r="Y4671"/>
  <c r="X4671"/>
  <c r="W4671"/>
  <c r="U4671"/>
  <c r="T4671"/>
  <c r="V4671" s="1"/>
  <c r="R4671"/>
  <c r="Q4671"/>
  <c r="S4671" s="1"/>
  <c r="O4671"/>
  <c r="N467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J4668"/>
  <c r="I4668"/>
  <c r="H4668"/>
  <c r="G4668"/>
  <c r="F4668"/>
  <c r="E4668"/>
  <c r="D4668"/>
  <c r="B4668"/>
  <c r="A4668"/>
  <c r="AA4667"/>
  <c r="Y4667"/>
  <c r="X4667"/>
  <c r="W4667"/>
  <c r="U4667"/>
  <c r="T4667"/>
  <c r="V4667" s="1"/>
  <c r="R4667"/>
  <c r="Q4667"/>
  <c r="S4667" s="1"/>
  <c r="O4667"/>
  <c r="N4667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O4666"/>
  <c r="N4666"/>
  <c r="P4666" s="1"/>
  <c r="L4666"/>
  <c r="K4666"/>
  <c r="M4666" s="1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J4664"/>
  <c r="I4664"/>
  <c r="H4664"/>
  <c r="G4664"/>
  <c r="F4664"/>
  <c r="E4664"/>
  <c r="D4664"/>
  <c r="B4664"/>
  <c r="A4664"/>
  <c r="AA4663"/>
  <c r="Y4663"/>
  <c r="X4663"/>
  <c r="W4663"/>
  <c r="U4663"/>
  <c r="T4663"/>
  <c r="V4663" s="1"/>
  <c r="R4663"/>
  <c r="Q4663"/>
  <c r="S4663" s="1"/>
  <c r="O4663"/>
  <c r="N4663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J4660"/>
  <c r="I4660"/>
  <c r="H4660"/>
  <c r="G4660"/>
  <c r="F4660"/>
  <c r="E4660"/>
  <c r="D4660"/>
  <c r="B4660"/>
  <c r="A4660"/>
  <c r="AA4659"/>
  <c r="Y4659"/>
  <c r="X4659"/>
  <c r="W4659"/>
  <c r="U4659"/>
  <c r="T4659"/>
  <c r="V4659" s="1"/>
  <c r="R4659"/>
  <c r="Q4659"/>
  <c r="S4659" s="1"/>
  <c r="O4659"/>
  <c r="N4659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J4656"/>
  <c r="I4656"/>
  <c r="H4656"/>
  <c r="G4656"/>
  <c r="F4656"/>
  <c r="E4656"/>
  <c r="D4656"/>
  <c r="B4656"/>
  <c r="A4656"/>
  <c r="AA4655"/>
  <c r="Y4655"/>
  <c r="X4655"/>
  <c r="W4655"/>
  <c r="U4655"/>
  <c r="T4655"/>
  <c r="V4655" s="1"/>
  <c r="R4655"/>
  <c r="Q4655"/>
  <c r="S4655" s="1"/>
  <c r="O4655"/>
  <c r="N4655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X4653"/>
  <c r="Z4653" s="1"/>
  <c r="W4653"/>
  <c r="U4653"/>
  <c r="T4653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AB4650" s="1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AB4646" s="1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AB4638" s="1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AB4634" s="1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AB4630" s="1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AB4622" s="1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G4619"/>
  <c r="F4619"/>
  <c r="E4619"/>
  <c r="D4619"/>
  <c r="B4619"/>
  <c r="A4619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AB4618" s="1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AB4614" s="1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AB4613" s="1"/>
  <c r="G4613"/>
  <c r="F4613"/>
  <c r="E4613"/>
  <c r="D4613"/>
  <c r="B4613"/>
  <c r="A4613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AB4610" s="1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AB4601" s="1"/>
  <c r="G4601"/>
  <c r="F4601"/>
  <c r="E4601"/>
  <c r="D4601"/>
  <c r="B4601"/>
  <c r="A460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AB4597" s="1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AB4593" s="1"/>
  <c r="G4593"/>
  <c r="F4593"/>
  <c r="E4593"/>
  <c r="D4593"/>
  <c r="B4593"/>
  <c r="A4593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AB4590" s="1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AB4585" s="1"/>
  <c r="G4585"/>
  <c r="F4585"/>
  <c r="E4585"/>
  <c r="D4585"/>
  <c r="B4585"/>
  <c r="A4585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AB4581" s="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AB4577" s="1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AB4565" s="1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AB4553" s="1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AB4549" s="1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AB4541" s="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AB4533" s="1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AB4517" s="1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AB4513" s="1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AB4477" s="1"/>
  <c r="G4477"/>
  <c r="F4477"/>
  <c r="E4477"/>
  <c r="D4477"/>
  <c r="B4477"/>
  <c r="A4477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 s="1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 s="1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 s="1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J4453"/>
  <c r="I4453"/>
  <c r="H4453"/>
  <c r="G4453"/>
  <c r="F4453"/>
  <c r="E4453"/>
  <c r="D4453"/>
  <c r="B4453"/>
  <c r="A4453"/>
  <c r="AA4452"/>
  <c r="Y4452"/>
  <c r="X4452"/>
  <c r="W4452"/>
  <c r="U4452"/>
  <c r="T4452"/>
  <c r="V4452" s="1"/>
  <c r="R4452"/>
  <c r="Q4452"/>
  <c r="S4452" s="1"/>
  <c r="O4452"/>
  <c r="N4452"/>
  <c r="L4452"/>
  <c r="K4452"/>
  <c r="M4452" s="1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J4449"/>
  <c r="I4449"/>
  <c r="H4449"/>
  <c r="G4449"/>
  <c r="F4449"/>
  <c r="E4449"/>
  <c r="D4449"/>
  <c r="B4449"/>
  <c r="A4449"/>
  <c r="AA4448"/>
  <c r="Y4448"/>
  <c r="X4448"/>
  <c r="W4448"/>
  <c r="U4448"/>
  <c r="T4448"/>
  <c r="V4448" s="1"/>
  <c r="R4448"/>
  <c r="Q4448"/>
  <c r="S4448" s="1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J4445"/>
  <c r="I4445"/>
  <c r="H4445"/>
  <c r="G4445"/>
  <c r="F4445"/>
  <c r="E4445"/>
  <c r="D4445"/>
  <c r="B4445"/>
  <c r="A4445"/>
  <c r="AA4444"/>
  <c r="Y4444"/>
  <c r="X4444"/>
  <c r="W4444"/>
  <c r="U4444"/>
  <c r="T4444"/>
  <c r="V4444" s="1"/>
  <c r="R4444"/>
  <c r="Q4444"/>
  <c r="S4444" s="1"/>
  <c r="O4444"/>
  <c r="N4444"/>
  <c r="L4444"/>
  <c r="K4444"/>
  <c r="M4444" s="1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J4441"/>
  <c r="I4441"/>
  <c r="H4441"/>
  <c r="G4441"/>
  <c r="F4441"/>
  <c r="E4441"/>
  <c r="D4441"/>
  <c r="B4441"/>
  <c r="A4441"/>
  <c r="AA4440"/>
  <c r="Y4440"/>
  <c r="X4440"/>
  <c r="W4440"/>
  <c r="U4440"/>
  <c r="T4440"/>
  <c r="V4440" s="1"/>
  <c r="R4440"/>
  <c r="Q4440"/>
  <c r="S4440" s="1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J4437"/>
  <c r="I4437"/>
  <c r="H4437"/>
  <c r="G4437"/>
  <c r="F4437"/>
  <c r="E4437"/>
  <c r="D4437"/>
  <c r="B4437"/>
  <c r="A4437"/>
  <c r="AA4436"/>
  <c r="Y4436"/>
  <c r="X4436"/>
  <c r="W4436"/>
  <c r="U4436"/>
  <c r="T4436"/>
  <c r="V4436" s="1"/>
  <c r="R4436"/>
  <c r="Q4436"/>
  <c r="S4436" s="1"/>
  <c r="O4436"/>
  <c r="N4436"/>
  <c r="L4436"/>
  <c r="K4436"/>
  <c r="M4436" s="1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Q4435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J4433"/>
  <c r="I4433"/>
  <c r="H4433"/>
  <c r="G4433"/>
  <c r="F4433"/>
  <c r="E4433"/>
  <c r="D4433"/>
  <c r="B4433"/>
  <c r="A4433"/>
  <c r="AA4432"/>
  <c r="Y4432"/>
  <c r="X4432"/>
  <c r="W4432"/>
  <c r="U4432"/>
  <c r="T4432"/>
  <c r="V4432" s="1"/>
  <c r="R4432"/>
  <c r="Q4432"/>
  <c r="S4432" s="1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Q4431"/>
  <c r="O4431"/>
  <c r="N4431"/>
  <c r="P4431" s="1"/>
  <c r="L4431"/>
  <c r="K4431"/>
  <c r="M4431" s="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J4429"/>
  <c r="I4429"/>
  <c r="H4429"/>
  <c r="G4429"/>
  <c r="F4429"/>
  <c r="E4429"/>
  <c r="D4429"/>
  <c r="B4429"/>
  <c r="A4429"/>
  <c r="AA4428"/>
  <c r="Y4428"/>
  <c r="X4428"/>
  <c r="W4428"/>
  <c r="U4428"/>
  <c r="T4428"/>
  <c r="V4428" s="1"/>
  <c r="R4428"/>
  <c r="Q4428"/>
  <c r="S4428" s="1"/>
  <c r="O4428"/>
  <c r="N4428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J4425"/>
  <c r="I4425"/>
  <c r="H4425"/>
  <c r="G4425"/>
  <c r="F4425"/>
  <c r="E4425"/>
  <c r="D4425"/>
  <c r="B4425"/>
  <c r="A4425"/>
  <c r="AA4424"/>
  <c r="Y4424"/>
  <c r="X4424"/>
  <c r="W4424"/>
  <c r="U4424"/>
  <c r="T4424"/>
  <c r="V4424" s="1"/>
  <c r="R4424"/>
  <c r="Q4424"/>
  <c r="S4424" s="1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J4421"/>
  <c r="I4421"/>
  <c r="H4421"/>
  <c r="G4421"/>
  <c r="F4421"/>
  <c r="E4421"/>
  <c r="D4421"/>
  <c r="B4421"/>
  <c r="A4421"/>
  <c r="AA4420"/>
  <c r="Y4420"/>
  <c r="X4420"/>
  <c r="W4420"/>
  <c r="U4420"/>
  <c r="T4420"/>
  <c r="V4420" s="1"/>
  <c r="R4420"/>
  <c r="Q4420"/>
  <c r="S4420" s="1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J4417"/>
  <c r="I4417"/>
  <c r="H4417"/>
  <c r="G4417"/>
  <c r="F4417"/>
  <c r="E4417"/>
  <c r="D4417"/>
  <c r="B4417"/>
  <c r="A4417"/>
  <c r="AA4416"/>
  <c r="Y4416"/>
  <c r="X4416"/>
  <c r="W4416"/>
  <c r="U4416"/>
  <c r="T4416"/>
  <c r="V4416" s="1"/>
  <c r="R4416"/>
  <c r="Q4416"/>
  <c r="S4416" s="1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Q4415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J4413"/>
  <c r="I4413"/>
  <c r="H4413"/>
  <c r="G4413"/>
  <c r="F4413"/>
  <c r="E4413"/>
  <c r="D4413"/>
  <c r="B4413"/>
  <c r="A4413"/>
  <c r="AA4412"/>
  <c r="Y4412"/>
  <c r="X4412"/>
  <c r="W4412"/>
  <c r="U4412"/>
  <c r="T4412"/>
  <c r="V4412" s="1"/>
  <c r="R4412"/>
  <c r="Q4412"/>
  <c r="S4412" s="1"/>
  <c r="O4412"/>
  <c r="N4412"/>
  <c r="L4412"/>
  <c r="K4412"/>
  <c r="M4412" s="1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J4409"/>
  <c r="I4409"/>
  <c r="H4409"/>
  <c r="G4409"/>
  <c r="F4409"/>
  <c r="E4409"/>
  <c r="D4409"/>
  <c r="B4409"/>
  <c r="A4409"/>
  <c r="AA4408"/>
  <c r="Y4408"/>
  <c r="X4408"/>
  <c r="W4408"/>
  <c r="U4408"/>
  <c r="T4408"/>
  <c r="V4408" s="1"/>
  <c r="R4408"/>
  <c r="Q4408"/>
  <c r="S4408" s="1"/>
  <c r="O4408"/>
  <c r="N4408"/>
  <c r="L4408"/>
  <c r="K4408"/>
  <c r="M4408" s="1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Q4407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J4405"/>
  <c r="I4405"/>
  <c r="H4405"/>
  <c r="G4405"/>
  <c r="F4405"/>
  <c r="E4405"/>
  <c r="D4405"/>
  <c r="B4405"/>
  <c r="A4405"/>
  <c r="AA4404"/>
  <c r="Y4404"/>
  <c r="X4404"/>
  <c r="W4404"/>
  <c r="U4404"/>
  <c r="T4404"/>
  <c r="V4404" s="1"/>
  <c r="R4404"/>
  <c r="Q4404"/>
  <c r="S4404" s="1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Q4403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J4401"/>
  <c r="I4401"/>
  <c r="H4401"/>
  <c r="G4401"/>
  <c r="F4401"/>
  <c r="E4401"/>
  <c r="D4401"/>
  <c r="B4401"/>
  <c r="A4401"/>
  <c r="AA4400"/>
  <c r="Y4400"/>
  <c r="X4400"/>
  <c r="W4400"/>
  <c r="U4400"/>
  <c r="T4400"/>
  <c r="V4400" s="1"/>
  <c r="R4400"/>
  <c r="Q4400"/>
  <c r="S4400" s="1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Q4399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J4397"/>
  <c r="I4397"/>
  <c r="H4397"/>
  <c r="G4397"/>
  <c r="F4397"/>
  <c r="E4397"/>
  <c r="D4397"/>
  <c r="B4397"/>
  <c r="A4397"/>
  <c r="AA4396"/>
  <c r="Y4396"/>
  <c r="X4396"/>
  <c r="W4396"/>
  <c r="U4396"/>
  <c r="T4396"/>
  <c r="V4396" s="1"/>
  <c r="R4396"/>
  <c r="Q4396"/>
  <c r="S4396" s="1"/>
  <c r="O4396"/>
  <c r="N4396"/>
  <c r="L4396"/>
  <c r="K4396"/>
  <c r="M4396" s="1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Q4395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 s="1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J4393"/>
  <c r="I4393"/>
  <c r="H4393"/>
  <c r="G4393"/>
  <c r="F4393"/>
  <c r="E4393"/>
  <c r="D4393"/>
  <c r="B4393"/>
  <c r="A4393"/>
  <c r="AA4392"/>
  <c r="Y4392"/>
  <c r="X4392"/>
  <c r="W4392"/>
  <c r="U4392"/>
  <c r="T4392"/>
  <c r="V4392" s="1"/>
  <c r="R4392"/>
  <c r="Q4392"/>
  <c r="S4392" s="1"/>
  <c r="O4392"/>
  <c r="N4392"/>
  <c r="L4392"/>
  <c r="K4392"/>
  <c r="M4392" s="1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AB4390" s="1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AB4389" s="1"/>
  <c r="G4389"/>
  <c r="F4389"/>
  <c r="E4389"/>
  <c r="D4389"/>
  <c r="B4389"/>
  <c r="A4389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AB4386" s="1"/>
  <c r="G4386"/>
  <c r="F4386"/>
  <c r="E4386"/>
  <c r="D4386"/>
  <c r="B4386"/>
  <c r="A4386" s="1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AB4385" s="1"/>
  <c r="G4385"/>
  <c r="F4385"/>
  <c r="E4385"/>
  <c r="D4385"/>
  <c r="B4385"/>
  <c r="A4385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AB4382" s="1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AB4378" s="1"/>
  <c r="G4378"/>
  <c r="F4378"/>
  <c r="E4378"/>
  <c r="D4378"/>
  <c r="B4378"/>
  <c r="A4378" s="1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AB4374" s="1"/>
  <c r="G4374"/>
  <c r="F4374"/>
  <c r="E4374"/>
  <c r="D4374"/>
  <c r="B4374"/>
  <c r="A4374" s="1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AB4370" s="1"/>
  <c r="G4370"/>
  <c r="F4370"/>
  <c r="E4370"/>
  <c r="D4370"/>
  <c r="B4370"/>
  <c r="A4370" s="1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AB4369" s="1"/>
  <c r="G4369"/>
  <c r="F4369"/>
  <c r="E4369"/>
  <c r="D4369"/>
  <c r="B4369"/>
  <c r="A4369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 s="1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AB4366" s="1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AB4362" s="1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AB4358" s="1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AB4354" s="1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AB4353" s="1"/>
  <c r="G4353"/>
  <c r="F4353"/>
  <c r="E4353"/>
  <c r="D4353"/>
  <c r="B4353"/>
  <c r="A4353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AB4350" s="1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AB4349" s="1"/>
  <c r="G4349"/>
  <c r="F4349"/>
  <c r="E4349"/>
  <c r="D4349"/>
  <c r="B4349"/>
  <c r="A4349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AB4346" s="1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M4342" s="1"/>
  <c r="J4342"/>
  <c r="I4342"/>
  <c r="H4342"/>
  <c r="AB4342" s="1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AB4341" s="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AB4338" s="1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AB4337" s="1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AB4334" s="1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AB4333" s="1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AB4330" s="1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AB4326" s="1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AB4325" s="1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AB4322" s="1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AB4321" s="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AB4318" s="1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AB4314" s="1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AB4298" s="1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AB4281" s="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AB4270" s="1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AB4269" s="1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AB4258" s="1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AB4257" s="1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AB4250" s="1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AB4249" s="1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AB4246" s="1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AB4242" s="1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O4237"/>
  <c r="N4237"/>
  <c r="P4237" s="1"/>
  <c r="L4237"/>
  <c r="K4237"/>
  <c r="M4237" s="1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R4236"/>
  <c r="Q4236"/>
  <c r="S4236" s="1"/>
  <c r="O4236"/>
  <c r="N4236"/>
  <c r="P4236" s="1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W4234"/>
  <c r="U4234"/>
  <c r="T4234"/>
  <c r="V4234" s="1"/>
  <c r="R4234"/>
  <c r="Q4234"/>
  <c r="S4234" s="1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O4233"/>
  <c r="N4233"/>
  <c r="P4233" s="1"/>
  <c r="L4233"/>
  <c r="K4233"/>
  <c r="M4233" s="1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R4232"/>
  <c r="Q4232"/>
  <c r="S4232" s="1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W4230"/>
  <c r="U4230"/>
  <c r="T4230"/>
  <c r="V4230" s="1"/>
  <c r="R4230"/>
  <c r="Q4230"/>
  <c r="S4230" s="1"/>
  <c r="O4230"/>
  <c r="N4230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O4229"/>
  <c r="N4229"/>
  <c r="P4229" s="1"/>
  <c r="L4229"/>
  <c r="K4229"/>
  <c r="M4229" s="1"/>
  <c r="J4229"/>
  <c r="I4229"/>
  <c r="H4229"/>
  <c r="G4229"/>
  <c r="F4229"/>
  <c r="E4229"/>
  <c r="D4229"/>
  <c r="B4229"/>
  <c r="A4229"/>
  <c r="AA4228"/>
  <c r="Y4228"/>
  <c r="X4228"/>
  <c r="Z4228" s="1"/>
  <c r="W4228"/>
  <c r="U4228"/>
  <c r="T4228"/>
  <c r="R4228"/>
  <c r="Q4228"/>
  <c r="S4228" s="1"/>
  <c r="O4228"/>
  <c r="N4228"/>
  <c r="P4228" s="1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W4226"/>
  <c r="U4226"/>
  <c r="T4226"/>
  <c r="V4226" s="1"/>
  <c r="R4226"/>
  <c r="Q4226"/>
  <c r="S4226" s="1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O4225"/>
  <c r="N4225"/>
  <c r="P4225" s="1"/>
  <c r="L4225"/>
  <c r="K4225"/>
  <c r="M4225" s="1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R4224"/>
  <c r="Q4224"/>
  <c r="S4224" s="1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W4222"/>
  <c r="U4222"/>
  <c r="T4222"/>
  <c r="V4222" s="1"/>
  <c r="R4222"/>
  <c r="Q4222"/>
  <c r="S4222" s="1"/>
  <c r="O4222"/>
  <c r="N4222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O4221"/>
  <c r="N4221"/>
  <c r="P4221" s="1"/>
  <c r="L4221"/>
  <c r="K4221"/>
  <c r="M4221" s="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R4220"/>
  <c r="Q4220"/>
  <c r="S4220" s="1"/>
  <c r="O4220"/>
  <c r="N4220"/>
  <c r="P4220" s="1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W4218"/>
  <c r="U4218"/>
  <c r="T4218"/>
  <c r="V4218" s="1"/>
  <c r="R4218"/>
  <c r="Q4218"/>
  <c r="S4218" s="1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R4216"/>
  <c r="Q4216"/>
  <c r="S4216" s="1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W4214"/>
  <c r="U4214"/>
  <c r="T4214"/>
  <c r="V4214" s="1"/>
  <c r="R4214"/>
  <c r="Q4214"/>
  <c r="S4214" s="1"/>
  <c r="O4214"/>
  <c r="N4214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O4213"/>
  <c r="N4213"/>
  <c r="P4213" s="1"/>
  <c r="L4213"/>
  <c r="K4213"/>
  <c r="M4213" s="1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R4212"/>
  <c r="Q4212"/>
  <c r="S4212" s="1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W4210"/>
  <c r="U4210"/>
  <c r="T4210"/>
  <c r="V4210" s="1"/>
  <c r="R4210"/>
  <c r="Q4210"/>
  <c r="S4210" s="1"/>
  <c r="O4210"/>
  <c r="N4210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O4209"/>
  <c r="N4209"/>
  <c r="P4209" s="1"/>
  <c r="L4209"/>
  <c r="K4209"/>
  <c r="M4209" s="1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R4208"/>
  <c r="Q4208"/>
  <c r="S4208" s="1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W4206"/>
  <c r="U4206"/>
  <c r="T4206"/>
  <c r="V4206" s="1"/>
  <c r="R4206"/>
  <c r="Q4206"/>
  <c r="S4206" s="1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O4205"/>
  <c r="N4205"/>
  <c r="P4205" s="1"/>
  <c r="L4205"/>
  <c r="K4205"/>
  <c r="M4205" s="1"/>
  <c r="J4205"/>
  <c r="I4205"/>
  <c r="H4205"/>
  <c r="G4205"/>
  <c r="F4205"/>
  <c r="E4205"/>
  <c r="D4205"/>
  <c r="B4205"/>
  <c r="A4205"/>
  <c r="AA4204"/>
  <c r="Y4204"/>
  <c r="X4204"/>
  <c r="Z4204" s="1"/>
  <c r="W4204"/>
  <c r="U4204"/>
  <c r="T4204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J4203"/>
  <c r="I4203"/>
  <c r="H4203"/>
  <c r="G4203"/>
  <c r="F4203"/>
  <c r="E4203"/>
  <c r="D4203"/>
  <c r="B4203"/>
  <c r="A4203"/>
  <c r="AA4202"/>
  <c r="Y4202"/>
  <c r="X4202"/>
  <c r="W4202"/>
  <c r="U4202"/>
  <c r="T4202"/>
  <c r="V4202" s="1"/>
  <c r="R4202"/>
  <c r="Q4202"/>
  <c r="S4202" s="1"/>
  <c r="O4202"/>
  <c r="N4202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X4200"/>
  <c r="Z4200" s="1"/>
  <c r="W4200"/>
  <c r="U4200"/>
  <c r="T4200"/>
  <c r="R4200"/>
  <c r="Q4200"/>
  <c r="S4200" s="1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J4199"/>
  <c r="I4199"/>
  <c r="H4199"/>
  <c r="G4199"/>
  <c r="F4199"/>
  <c r="E4199"/>
  <c r="D4199"/>
  <c r="B4199"/>
  <c r="A4199"/>
  <c r="AA4198"/>
  <c r="Y4198"/>
  <c r="X4198"/>
  <c r="W4198"/>
  <c r="U4198"/>
  <c r="T4198"/>
  <c r="V4198" s="1"/>
  <c r="R4198"/>
  <c r="Q4198"/>
  <c r="S4198" s="1"/>
  <c r="O4198"/>
  <c r="N4198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O4197"/>
  <c r="N4197"/>
  <c r="P4197" s="1"/>
  <c r="L4197"/>
  <c r="K4197"/>
  <c r="M4197" s="1"/>
  <c r="J4197"/>
  <c r="I4197"/>
  <c r="H4197"/>
  <c r="G4197"/>
  <c r="F4197"/>
  <c r="E4197"/>
  <c r="D4197"/>
  <c r="B4197"/>
  <c r="A4197"/>
  <c r="AA4196"/>
  <c r="Y4196"/>
  <c r="X4196"/>
  <c r="Z4196" s="1"/>
  <c r="W4196"/>
  <c r="U4196"/>
  <c r="T4196"/>
  <c r="R4196"/>
  <c r="Q4196"/>
  <c r="S4196" s="1"/>
  <c r="O4196"/>
  <c r="N4196"/>
  <c r="P4196" s="1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AB4179" s="1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AB4178" s="1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AB4175" s="1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AB4163" s="1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AB4159" s="1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AB4130" s="1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AB4114" s="1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AB4107" s="1"/>
  <c r="G4107"/>
  <c r="F4107"/>
  <c r="E4107"/>
  <c r="D4107"/>
  <c r="B4107"/>
  <c r="A4107" s="1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AB4103" s="1"/>
  <c r="G4103"/>
  <c r="F4103"/>
  <c r="E4103"/>
  <c r="D4103"/>
  <c r="B4103"/>
  <c r="A4103" s="1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AB4099" s="1"/>
  <c r="G4099"/>
  <c r="F4099"/>
  <c r="E4099"/>
  <c r="D4099"/>
  <c r="B4099"/>
  <c r="A4099" s="1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AB4095" s="1"/>
  <c r="G4095"/>
  <c r="F4095"/>
  <c r="E4095"/>
  <c r="D4095"/>
  <c r="B4095"/>
  <c r="A4095" s="1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AB4091" s="1"/>
  <c r="G4091"/>
  <c r="F4091"/>
  <c r="E4091"/>
  <c r="D4091"/>
  <c r="B4091"/>
  <c r="A4091" s="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AB4087" s="1"/>
  <c r="G4087"/>
  <c r="F4087"/>
  <c r="E4087"/>
  <c r="D4087"/>
  <c r="B4087"/>
  <c r="A4087" s="1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AB4083" s="1"/>
  <c r="G4083"/>
  <c r="F4083"/>
  <c r="E4083"/>
  <c r="D4083"/>
  <c r="B4083"/>
  <c r="A4083" s="1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AB4079" s="1"/>
  <c r="G4079"/>
  <c r="F4079"/>
  <c r="E4079"/>
  <c r="D4079"/>
  <c r="B4079"/>
  <c r="A4079" s="1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 s="1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AB4071" s="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AB4067" s="1"/>
  <c r="G4067"/>
  <c r="F4067"/>
  <c r="E4067"/>
  <c r="D4067"/>
  <c r="B4067"/>
  <c r="A4067" s="1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AB4063" s="1"/>
  <c r="G4063"/>
  <c r="F4063"/>
  <c r="E4063"/>
  <c r="D4063"/>
  <c r="B4063"/>
  <c r="A4063" s="1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AB4059" s="1"/>
  <c r="G4059"/>
  <c r="F4059"/>
  <c r="E4059"/>
  <c r="D4059"/>
  <c r="B4059"/>
  <c r="A4059" s="1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 s="1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AB4051" s="1"/>
  <c r="G4051"/>
  <c r="F4051"/>
  <c r="E4051"/>
  <c r="D4051"/>
  <c r="B4051"/>
  <c r="A4051" s="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AB4047" s="1"/>
  <c r="G4047"/>
  <c r="F4047"/>
  <c r="E4047"/>
  <c r="D4047"/>
  <c r="B4047"/>
  <c r="A4047" s="1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 s="1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AB4039" s="1"/>
  <c r="G4039"/>
  <c r="F4039"/>
  <c r="E4039"/>
  <c r="D4039"/>
  <c r="B4039"/>
  <c r="A4039" s="1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G4036"/>
  <c r="F4036"/>
  <c r="E4036"/>
  <c r="D4036"/>
  <c r="B4036"/>
  <c r="A4036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AB4035" s="1"/>
  <c r="G4035"/>
  <c r="F4035"/>
  <c r="E4035"/>
  <c r="D4035"/>
  <c r="B4035"/>
  <c r="A4035" s="1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AB4031" s="1"/>
  <c r="G4031"/>
  <c r="F4031"/>
  <c r="E4031"/>
  <c r="D4031"/>
  <c r="B4031"/>
  <c r="A4031" s="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AB4027" s="1"/>
  <c r="G4027"/>
  <c r="F4027"/>
  <c r="E4027"/>
  <c r="D4027"/>
  <c r="B4027"/>
  <c r="A4027" s="1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G4024"/>
  <c r="F4024"/>
  <c r="E4024"/>
  <c r="D4024"/>
  <c r="B4024"/>
  <c r="A4024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 s="1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AB4019" s="1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AB4018" s="1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AB4015" s="1"/>
  <c r="G4015"/>
  <c r="F4015"/>
  <c r="E4015"/>
  <c r="D4015"/>
  <c r="B4015"/>
  <c r="A4015" s="1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AB4014" s="1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 s="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AB4010" s="1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 s="1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 s="1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AB3999" s="1"/>
  <c r="G3999"/>
  <c r="F3999"/>
  <c r="E3999"/>
  <c r="D3999"/>
  <c r="B3999"/>
  <c r="A3999" s="1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AB3998" s="1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AB3995" s="1"/>
  <c r="G3995"/>
  <c r="F3995"/>
  <c r="E3995"/>
  <c r="D3995"/>
  <c r="B3995"/>
  <c r="A3995" s="1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AB3987" s="1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 s="1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AB3982" s="1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AB3979" s="1"/>
  <c r="G3979"/>
  <c r="F3979"/>
  <c r="E3979"/>
  <c r="D3979"/>
  <c r="B3979"/>
  <c r="A3979" s="1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AB3978" s="1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 s="1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AB3971" s="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AB3970" s="1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AB3967" s="1"/>
  <c r="G3967"/>
  <c r="F3967"/>
  <c r="E3967"/>
  <c r="D3967"/>
  <c r="B3967"/>
  <c r="A3967" s="1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AB3966" s="1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 s="1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AB3962" s="1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 s="1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AB3958" s="1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AB3955" s="1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AB3954" s="1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AB3951" s="1"/>
  <c r="G3951"/>
  <c r="F3951"/>
  <c r="E3951"/>
  <c r="D3951"/>
  <c r="B3951"/>
  <c r="A3951" s="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 s="1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AB3946" s="1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AB3943" s="1"/>
  <c r="G3943"/>
  <c r="F3943"/>
  <c r="E3943"/>
  <c r="D3943"/>
  <c r="B3943"/>
  <c r="A3943" s="1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AB3942" s="1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AB3939" s="1"/>
  <c r="G3939"/>
  <c r="F3939"/>
  <c r="E3939"/>
  <c r="D3939"/>
  <c r="B3939"/>
  <c r="A3939" s="1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AB3938" s="1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AB3935" s="1"/>
  <c r="G3935"/>
  <c r="F3935"/>
  <c r="E3935"/>
  <c r="D3935"/>
  <c r="B3935"/>
  <c r="A3935" s="1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 s="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AB3930" s="1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AB3927" s="1"/>
  <c r="G3927"/>
  <c r="F3927"/>
  <c r="E3927"/>
  <c r="D3927"/>
  <c r="B3927"/>
  <c r="A3927" s="1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AB3926" s="1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AB3923" s="1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AB3922" s="1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 s="1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AB3914" s="1"/>
  <c r="G3914"/>
  <c r="F3914"/>
  <c r="E3914"/>
  <c r="D3914"/>
  <c r="B3914"/>
  <c r="A3914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 s="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AB3910" s="1"/>
  <c r="G3910"/>
  <c r="F3910"/>
  <c r="E3910"/>
  <c r="D3910"/>
  <c r="B3910"/>
  <c r="A3910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AB3907" s="1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AB3906" s="1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AB3898" s="1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AB3895" s="1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AB3894" s="1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AB3891" s="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AB3890" s="1"/>
  <c r="G3890"/>
  <c r="F3890"/>
  <c r="E3890"/>
  <c r="D3890"/>
  <c r="B3890"/>
  <c r="A3890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M3889" s="1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M3887" s="1"/>
  <c r="J3887"/>
  <c r="I3887"/>
  <c r="H3887"/>
  <c r="AB3887" s="1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M3885" s="1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M3883" s="1"/>
  <c r="J3883"/>
  <c r="I3883"/>
  <c r="H3883"/>
  <c r="AB3883" s="1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AB3882" s="1"/>
  <c r="G3882"/>
  <c r="F3882"/>
  <c r="E3882"/>
  <c r="D3882"/>
  <c r="B3882"/>
  <c r="A3882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AB3879" s="1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AB3878" s="1"/>
  <c r="G3878"/>
  <c r="F3878"/>
  <c r="E3878"/>
  <c r="D3878"/>
  <c r="B3878"/>
  <c r="A3878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M3877" s="1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M3875" s="1"/>
  <c r="J3875"/>
  <c r="I3875"/>
  <c r="H3875"/>
  <c r="AB3875" s="1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S3874" s="1"/>
  <c r="O3874"/>
  <c r="N3874"/>
  <c r="P3874" s="1"/>
  <c r="L3874"/>
  <c r="K3874"/>
  <c r="M3874" s="1"/>
  <c r="J3874"/>
  <c r="I3874"/>
  <c r="H3874"/>
  <c r="AB3874" s="1"/>
  <c r="G3874"/>
  <c r="F3874"/>
  <c r="E3874"/>
  <c r="D3874"/>
  <c r="B3874"/>
  <c r="A3874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M3873" s="1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S3872" s="1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M3871" s="1"/>
  <c r="J3871"/>
  <c r="I3871"/>
  <c r="H3871"/>
  <c r="AB3871" s="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S3870" s="1"/>
  <c r="O3870"/>
  <c r="N3870"/>
  <c r="P3870" s="1"/>
  <c r="L3870"/>
  <c r="K3870"/>
  <c r="M3870" s="1"/>
  <c r="J3870"/>
  <c r="I3870"/>
  <c r="H3870"/>
  <c r="AB3870" s="1"/>
  <c r="G3870"/>
  <c r="F3870"/>
  <c r="E3870"/>
  <c r="D3870"/>
  <c r="B3870"/>
  <c r="A3870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S3868" s="1"/>
  <c r="O3868"/>
  <c r="N3868"/>
  <c r="P3868" s="1"/>
  <c r="L3868"/>
  <c r="K3868"/>
  <c r="M3868" s="1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M3867" s="1"/>
  <c r="J3867"/>
  <c r="I3867"/>
  <c r="H3867"/>
  <c r="AB3867" s="1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S3866" s="1"/>
  <c r="O3866"/>
  <c r="N3866"/>
  <c r="P3866" s="1"/>
  <c r="L3866"/>
  <c r="K3866"/>
  <c r="M3866" s="1"/>
  <c r="J3866"/>
  <c r="I3866"/>
  <c r="H3866"/>
  <c r="AB3866" s="1"/>
  <c r="G3866"/>
  <c r="F3866"/>
  <c r="E3866"/>
  <c r="D3866"/>
  <c r="B3866"/>
  <c r="A3866"/>
  <c r="AA3865"/>
  <c r="Y3865"/>
  <c r="X3865"/>
  <c r="W3865"/>
  <c r="U3865"/>
  <c r="T3865"/>
  <c r="V3865" s="1"/>
  <c r="R3865"/>
  <c r="Q3865"/>
  <c r="S3865" s="1"/>
  <c r="O3865"/>
  <c r="N3865"/>
  <c r="L3865"/>
  <c r="K3865"/>
  <c r="M3865" s="1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R3863"/>
  <c r="Q3863"/>
  <c r="S3863" s="1"/>
  <c r="O3863"/>
  <c r="N3863"/>
  <c r="P3863" s="1"/>
  <c r="L3863"/>
  <c r="K3863"/>
  <c r="M3863" s="1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J3862"/>
  <c r="I3862"/>
  <c r="H3862"/>
  <c r="G3862"/>
  <c r="F3862"/>
  <c r="E3862"/>
  <c r="D3862"/>
  <c r="B3862"/>
  <c r="A3862"/>
  <c r="AA3861"/>
  <c r="Y3861"/>
  <c r="X3861"/>
  <c r="W3861"/>
  <c r="U3861"/>
  <c r="T3861"/>
  <c r="V3861" s="1"/>
  <c r="R3861"/>
  <c r="Q3861"/>
  <c r="S3861" s="1"/>
  <c r="O3861"/>
  <c r="N386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R3859"/>
  <c r="Q3859"/>
  <c r="S3859" s="1"/>
  <c r="O3859"/>
  <c r="N3859"/>
  <c r="P3859" s="1"/>
  <c r="L3859"/>
  <c r="K3859"/>
  <c r="M3859" s="1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S3858" s="1"/>
  <c r="O3858"/>
  <c r="N3858"/>
  <c r="P3858" s="1"/>
  <c r="L3858"/>
  <c r="K3858"/>
  <c r="J3858"/>
  <c r="I3858"/>
  <c r="H3858"/>
  <c r="G3858"/>
  <c r="F3858"/>
  <c r="E3858"/>
  <c r="D3858"/>
  <c r="B3858"/>
  <c r="A3858"/>
  <c r="AA3857"/>
  <c r="Y3857"/>
  <c r="X3857"/>
  <c r="W3857"/>
  <c r="U3857"/>
  <c r="T3857"/>
  <c r="V3857" s="1"/>
  <c r="R3857"/>
  <c r="Q3857"/>
  <c r="S3857" s="1"/>
  <c r="O3857"/>
  <c r="N3857"/>
  <c r="L3857"/>
  <c r="K3857"/>
  <c r="M3857" s="1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R3855"/>
  <c r="Q3855"/>
  <c r="S3855" s="1"/>
  <c r="O3855"/>
  <c r="N3855"/>
  <c r="P3855" s="1"/>
  <c r="L3855"/>
  <c r="K3855"/>
  <c r="M3855" s="1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J3854"/>
  <c r="I3854"/>
  <c r="H3854"/>
  <c r="G3854"/>
  <c r="F3854"/>
  <c r="E3854"/>
  <c r="D3854"/>
  <c r="B3854"/>
  <c r="A3854"/>
  <c r="AA3853"/>
  <c r="Y3853"/>
  <c r="X3853"/>
  <c r="W3853"/>
  <c r="U3853"/>
  <c r="T3853"/>
  <c r="V3853" s="1"/>
  <c r="R3853"/>
  <c r="Q3853"/>
  <c r="S3853" s="1"/>
  <c r="O3853"/>
  <c r="N3853"/>
  <c r="L3853"/>
  <c r="K3853"/>
  <c r="M3853" s="1"/>
  <c r="J3853"/>
  <c r="I3853"/>
  <c r="H3853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O3852"/>
  <c r="N3852"/>
  <c r="P3852" s="1"/>
  <c r="L3852"/>
  <c r="K3852"/>
  <c r="M3852" s="1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R3851"/>
  <c r="Q3851"/>
  <c r="S3851" s="1"/>
  <c r="O3851"/>
  <c r="N3851"/>
  <c r="P3851" s="1"/>
  <c r="L3851"/>
  <c r="K3851"/>
  <c r="M3851" s="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S3850" s="1"/>
  <c r="O3850"/>
  <c r="N3850"/>
  <c r="P3850" s="1"/>
  <c r="L3850"/>
  <c r="K3850"/>
  <c r="J3850"/>
  <c r="I3850"/>
  <c r="H3850"/>
  <c r="G3850"/>
  <c r="F3850"/>
  <c r="E3850"/>
  <c r="D3850"/>
  <c r="B3850"/>
  <c r="A3850"/>
  <c r="AA3849"/>
  <c r="Y3849"/>
  <c r="X3849"/>
  <c r="W3849"/>
  <c r="U3849"/>
  <c r="T3849"/>
  <c r="V3849" s="1"/>
  <c r="R3849"/>
  <c r="Q3849"/>
  <c r="S3849" s="1"/>
  <c r="O3849"/>
  <c r="N3849"/>
  <c r="L3849"/>
  <c r="K3849"/>
  <c r="M3849" s="1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R3847"/>
  <c r="Q3847"/>
  <c r="S3847" s="1"/>
  <c r="O3847"/>
  <c r="N3847"/>
  <c r="P3847" s="1"/>
  <c r="L3847"/>
  <c r="K3847"/>
  <c r="M3847" s="1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S3846" s="1"/>
  <c r="O3846"/>
  <c r="N3846"/>
  <c r="P3846" s="1"/>
  <c r="L3846"/>
  <c r="K3846"/>
  <c r="J3846"/>
  <c r="I3846"/>
  <c r="H3846"/>
  <c r="G3846"/>
  <c r="F3846"/>
  <c r="E3846"/>
  <c r="D3846"/>
  <c r="B3846"/>
  <c r="A3846"/>
  <c r="AA3845"/>
  <c r="Y3845"/>
  <c r="X3845"/>
  <c r="W3845"/>
  <c r="U3845"/>
  <c r="T3845"/>
  <c r="V3845" s="1"/>
  <c r="R3845"/>
  <c r="Q3845"/>
  <c r="S3845" s="1"/>
  <c r="O3845"/>
  <c r="N3845"/>
  <c r="L3845"/>
  <c r="K3845"/>
  <c r="M3845" s="1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R3843"/>
  <c r="Q3843"/>
  <c r="S3843" s="1"/>
  <c r="O3843"/>
  <c r="N3843"/>
  <c r="P3843" s="1"/>
  <c r="L3843"/>
  <c r="K3843"/>
  <c r="M3843" s="1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J3842"/>
  <c r="I3842"/>
  <c r="H3842"/>
  <c r="G3842"/>
  <c r="F3842"/>
  <c r="E3842"/>
  <c r="D3842"/>
  <c r="B3842"/>
  <c r="A3842"/>
  <c r="AA3841"/>
  <c r="Y3841"/>
  <c r="X3841"/>
  <c r="W3841"/>
  <c r="U3841"/>
  <c r="T3841"/>
  <c r="V3841" s="1"/>
  <c r="R3841"/>
  <c r="Q3841"/>
  <c r="S3841" s="1"/>
  <c r="O3841"/>
  <c r="N3841"/>
  <c r="L3841"/>
  <c r="K3841"/>
  <c r="M3841" s="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R3839"/>
  <c r="Q3839"/>
  <c r="S3839" s="1"/>
  <c r="O3839"/>
  <c r="N3839"/>
  <c r="P3839" s="1"/>
  <c r="L3839"/>
  <c r="K3839"/>
  <c r="M3839" s="1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R3837"/>
  <c r="Q3837"/>
  <c r="S3837" s="1"/>
  <c r="O3837"/>
  <c r="N3837"/>
  <c r="L3837"/>
  <c r="K3837"/>
  <c r="M3837" s="1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O3836"/>
  <c r="N3836"/>
  <c r="P3836" s="1"/>
  <c r="L3836"/>
  <c r="K3836"/>
  <c r="M3836" s="1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R3835"/>
  <c r="Q3835"/>
  <c r="S3835" s="1"/>
  <c r="O3835"/>
  <c r="N3835"/>
  <c r="P3835" s="1"/>
  <c r="L3835"/>
  <c r="K3835"/>
  <c r="M3835" s="1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S3834" s="1"/>
  <c r="O3834"/>
  <c r="N3834"/>
  <c r="P3834" s="1"/>
  <c r="L3834"/>
  <c r="K3834"/>
  <c r="J3834"/>
  <c r="I3834"/>
  <c r="H3834"/>
  <c r="G3834"/>
  <c r="F3834"/>
  <c r="E3834"/>
  <c r="D3834"/>
  <c r="B3834"/>
  <c r="A3834"/>
  <c r="AA3833"/>
  <c r="Y3833"/>
  <c r="X3833"/>
  <c r="W3833"/>
  <c r="U3833"/>
  <c r="T3833"/>
  <c r="V3833" s="1"/>
  <c r="R3833"/>
  <c r="Q3833"/>
  <c r="S3833" s="1"/>
  <c r="O3833"/>
  <c r="N3833"/>
  <c r="L3833"/>
  <c r="K3833"/>
  <c r="M3833" s="1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R3831"/>
  <c r="Q3831"/>
  <c r="S3831" s="1"/>
  <c r="O3831"/>
  <c r="N3831"/>
  <c r="P3831" s="1"/>
  <c r="L3831"/>
  <c r="K3831"/>
  <c r="M3831" s="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J3830"/>
  <c r="I3830"/>
  <c r="H3830"/>
  <c r="G3830"/>
  <c r="F3830"/>
  <c r="E3830"/>
  <c r="D3830"/>
  <c r="B3830"/>
  <c r="A3830"/>
  <c r="AA3829"/>
  <c r="Y3829"/>
  <c r="X3829"/>
  <c r="W3829"/>
  <c r="U3829"/>
  <c r="T3829"/>
  <c r="V3829" s="1"/>
  <c r="R3829"/>
  <c r="Q3829"/>
  <c r="S3829" s="1"/>
  <c r="O3829"/>
  <c r="N3829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R3827"/>
  <c r="Q3827"/>
  <c r="S3827" s="1"/>
  <c r="O3827"/>
  <c r="N3827"/>
  <c r="P3827" s="1"/>
  <c r="L3827"/>
  <c r="K3827"/>
  <c r="M3827" s="1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J3826"/>
  <c r="I3826"/>
  <c r="H3826"/>
  <c r="G3826"/>
  <c r="F3826"/>
  <c r="E3826"/>
  <c r="D3826"/>
  <c r="B3826"/>
  <c r="A3826"/>
  <c r="AA3825"/>
  <c r="Y3825"/>
  <c r="X3825"/>
  <c r="W3825"/>
  <c r="U3825"/>
  <c r="T3825"/>
  <c r="V3825" s="1"/>
  <c r="R3825"/>
  <c r="Q3825"/>
  <c r="S3825" s="1"/>
  <c r="O3825"/>
  <c r="N3825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R3823"/>
  <c r="Q3823"/>
  <c r="S3823" s="1"/>
  <c r="O3823"/>
  <c r="N3823"/>
  <c r="P3823" s="1"/>
  <c r="L3823"/>
  <c r="K3823"/>
  <c r="M3823" s="1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J3822"/>
  <c r="I3822"/>
  <c r="H3822"/>
  <c r="G3822"/>
  <c r="F3822"/>
  <c r="E3822"/>
  <c r="D3822"/>
  <c r="B3822"/>
  <c r="A3822"/>
  <c r="AA3821"/>
  <c r="Y3821"/>
  <c r="X3821"/>
  <c r="W3821"/>
  <c r="U3821"/>
  <c r="T3821"/>
  <c r="V3821" s="1"/>
  <c r="R3821"/>
  <c r="Q3821"/>
  <c r="S3821" s="1"/>
  <c r="O3821"/>
  <c r="N382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R3819"/>
  <c r="Q3819"/>
  <c r="S3819" s="1"/>
  <c r="O3819"/>
  <c r="N3819"/>
  <c r="P3819" s="1"/>
  <c r="L3819"/>
  <c r="K3819"/>
  <c r="M3819" s="1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J3818"/>
  <c r="I3818"/>
  <c r="H3818"/>
  <c r="G3818"/>
  <c r="F3818"/>
  <c r="E3818"/>
  <c r="D3818"/>
  <c r="B3818"/>
  <c r="A3818"/>
  <c r="AA3817"/>
  <c r="Y3817"/>
  <c r="X3817"/>
  <c r="W3817"/>
  <c r="U3817"/>
  <c r="T3817"/>
  <c r="V3817" s="1"/>
  <c r="R3817"/>
  <c r="Q3817"/>
  <c r="S3817" s="1"/>
  <c r="O3817"/>
  <c r="N3817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R3815"/>
  <c r="Q3815"/>
  <c r="S3815" s="1"/>
  <c r="O3815"/>
  <c r="N3815"/>
  <c r="P3815" s="1"/>
  <c r="L3815"/>
  <c r="K3815"/>
  <c r="M3815" s="1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S3814" s="1"/>
  <c r="O3814"/>
  <c r="N3814"/>
  <c r="P3814" s="1"/>
  <c r="L3814"/>
  <c r="K3814"/>
  <c r="J3814"/>
  <c r="I3814"/>
  <c r="H3814"/>
  <c r="G3814"/>
  <c r="F3814"/>
  <c r="E3814"/>
  <c r="D3814"/>
  <c r="B3814"/>
  <c r="A3814"/>
  <c r="AA3813"/>
  <c r="Y3813"/>
  <c r="X3813"/>
  <c r="W3813"/>
  <c r="U3813"/>
  <c r="T3813"/>
  <c r="V3813" s="1"/>
  <c r="R3813"/>
  <c r="Q3813"/>
  <c r="S3813" s="1"/>
  <c r="O3813"/>
  <c r="N3813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R3811"/>
  <c r="Q3811"/>
  <c r="S3811" s="1"/>
  <c r="O3811"/>
  <c r="N3811"/>
  <c r="P3811" s="1"/>
  <c r="L3811"/>
  <c r="K3811"/>
  <c r="M3811" s="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S3810" s="1"/>
  <c r="O3810"/>
  <c r="N3810"/>
  <c r="P3810" s="1"/>
  <c r="L3810"/>
  <c r="K3810"/>
  <c r="J3810"/>
  <c r="I3810"/>
  <c r="H3810"/>
  <c r="G3810"/>
  <c r="F3810"/>
  <c r="E3810"/>
  <c r="D3810"/>
  <c r="B3810"/>
  <c r="A3810"/>
  <c r="AA3809"/>
  <c r="Y3809"/>
  <c r="X3809"/>
  <c r="W3809"/>
  <c r="U3809"/>
  <c r="T3809"/>
  <c r="V3809" s="1"/>
  <c r="R3809"/>
  <c r="Q3809"/>
  <c r="S3809" s="1"/>
  <c r="O3809"/>
  <c r="N3809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R3807"/>
  <c r="Q3807"/>
  <c r="S3807" s="1"/>
  <c r="O3807"/>
  <c r="N3807"/>
  <c r="P3807" s="1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J3806"/>
  <c r="I3806"/>
  <c r="H3806"/>
  <c r="G3806"/>
  <c r="F3806"/>
  <c r="E3806"/>
  <c r="D3806"/>
  <c r="B3806"/>
  <c r="A3806"/>
  <c r="AA3805"/>
  <c r="Y3805"/>
  <c r="X3805"/>
  <c r="W3805"/>
  <c r="U3805"/>
  <c r="T3805"/>
  <c r="V3805" s="1"/>
  <c r="R3805"/>
  <c r="Q3805"/>
  <c r="S3805" s="1"/>
  <c r="O3805"/>
  <c r="N3805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R3803"/>
  <c r="Q3803"/>
  <c r="S3803" s="1"/>
  <c r="O3803"/>
  <c r="N3803"/>
  <c r="P3803" s="1"/>
  <c r="L3803"/>
  <c r="K3803"/>
  <c r="M3803" s="1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S3802" s="1"/>
  <c r="O3802"/>
  <c r="N3802"/>
  <c r="P3802" s="1"/>
  <c r="L3802"/>
  <c r="K3802"/>
  <c r="J3802"/>
  <c r="I3802"/>
  <c r="H3802"/>
  <c r="G3802"/>
  <c r="F3802"/>
  <c r="E3802"/>
  <c r="D3802"/>
  <c r="B3802"/>
  <c r="A3802"/>
  <c r="AA3801"/>
  <c r="Y3801"/>
  <c r="X3801"/>
  <c r="W3801"/>
  <c r="U3801"/>
  <c r="T3801"/>
  <c r="V3801" s="1"/>
  <c r="R3801"/>
  <c r="Q3801"/>
  <c r="S3801" s="1"/>
  <c r="O3801"/>
  <c r="N3801"/>
  <c r="L3801"/>
  <c r="K3801"/>
  <c r="M3801" s="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R3799"/>
  <c r="Q3799"/>
  <c r="S3799" s="1"/>
  <c r="O3799"/>
  <c r="N3799"/>
  <c r="P3799" s="1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J3798"/>
  <c r="I3798"/>
  <c r="H3798"/>
  <c r="G3798"/>
  <c r="F3798"/>
  <c r="E3798"/>
  <c r="D3798"/>
  <c r="B3798"/>
  <c r="A3798"/>
  <c r="AA3797"/>
  <c r="Y3797"/>
  <c r="X3797"/>
  <c r="W3797"/>
  <c r="U3797"/>
  <c r="T3797"/>
  <c r="V3797" s="1"/>
  <c r="R3797"/>
  <c r="Q3797"/>
  <c r="S3797" s="1"/>
  <c r="O3797"/>
  <c r="N3797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R3795"/>
  <c r="Q3795"/>
  <c r="S3795" s="1"/>
  <c r="O3795"/>
  <c r="N3795"/>
  <c r="P3795" s="1"/>
  <c r="L3795"/>
  <c r="K3795"/>
  <c r="M3795" s="1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J3794"/>
  <c r="I3794"/>
  <c r="H3794"/>
  <c r="G3794"/>
  <c r="F3794"/>
  <c r="E3794"/>
  <c r="D3794"/>
  <c r="B3794"/>
  <c r="A3794"/>
  <c r="AA3793"/>
  <c r="Y3793"/>
  <c r="X3793"/>
  <c r="W3793"/>
  <c r="U3793"/>
  <c r="T3793"/>
  <c r="V3793" s="1"/>
  <c r="R3793"/>
  <c r="Q3793"/>
  <c r="S3793" s="1"/>
  <c r="O3793"/>
  <c r="N3793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R3791"/>
  <c r="Q3791"/>
  <c r="S3791" s="1"/>
  <c r="O3791"/>
  <c r="N3791"/>
  <c r="P3791" s="1"/>
  <c r="L3791"/>
  <c r="K3791"/>
  <c r="M3791" s="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J3790"/>
  <c r="I3790"/>
  <c r="H3790"/>
  <c r="G3790"/>
  <c r="F3790"/>
  <c r="E3790"/>
  <c r="D3790"/>
  <c r="B3790"/>
  <c r="A3790"/>
  <c r="AA3789"/>
  <c r="Y3789"/>
  <c r="X3789"/>
  <c r="W3789"/>
  <c r="U3789"/>
  <c r="T3789"/>
  <c r="V3789" s="1"/>
  <c r="R3789"/>
  <c r="Q3789"/>
  <c r="S3789" s="1"/>
  <c r="O3789"/>
  <c r="N3789"/>
  <c r="L3789"/>
  <c r="K3789"/>
  <c r="M3789" s="1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R3787"/>
  <c r="Q3787"/>
  <c r="S3787" s="1"/>
  <c r="O3787"/>
  <c r="N3787"/>
  <c r="P3787" s="1"/>
  <c r="L3787"/>
  <c r="K3787"/>
  <c r="M3787" s="1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J3786"/>
  <c r="I3786"/>
  <c r="H3786"/>
  <c r="G3786"/>
  <c r="F3786"/>
  <c r="E3786"/>
  <c r="D3786"/>
  <c r="B3786"/>
  <c r="A3786"/>
  <c r="AA3785"/>
  <c r="Y3785"/>
  <c r="X3785"/>
  <c r="W3785"/>
  <c r="U3785"/>
  <c r="T3785"/>
  <c r="V3785" s="1"/>
  <c r="R3785"/>
  <c r="Q3785"/>
  <c r="S3785" s="1"/>
  <c r="O3785"/>
  <c r="N3785"/>
  <c r="L3785"/>
  <c r="K3785"/>
  <c r="M3785" s="1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R3783"/>
  <c r="Q3783"/>
  <c r="S3783" s="1"/>
  <c r="O3783"/>
  <c r="N3783"/>
  <c r="P3783" s="1"/>
  <c r="L3783"/>
  <c r="K3783"/>
  <c r="M3783" s="1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J3782"/>
  <c r="I3782"/>
  <c r="H3782"/>
  <c r="G3782"/>
  <c r="F3782"/>
  <c r="E3782"/>
  <c r="D3782"/>
  <c r="B3782"/>
  <c r="A3782"/>
  <c r="AA3781"/>
  <c r="Y3781"/>
  <c r="X3781"/>
  <c r="W3781"/>
  <c r="U3781"/>
  <c r="T3781"/>
  <c r="V3781" s="1"/>
  <c r="R3781"/>
  <c r="Q3781"/>
  <c r="S3781" s="1"/>
  <c r="O3781"/>
  <c r="N3781"/>
  <c r="L3781"/>
  <c r="K3781"/>
  <c r="M3781" s="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R3779"/>
  <c r="Q3779"/>
  <c r="S3779" s="1"/>
  <c r="O3779"/>
  <c r="N3779"/>
  <c r="P3779" s="1"/>
  <c r="L3779"/>
  <c r="K3779"/>
  <c r="M3779" s="1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J3778"/>
  <c r="I3778"/>
  <c r="H3778"/>
  <c r="G3778"/>
  <c r="F3778"/>
  <c r="E3778"/>
  <c r="D3778"/>
  <c r="B3778"/>
  <c r="A3778"/>
  <c r="AA3777"/>
  <c r="Y3777"/>
  <c r="X3777"/>
  <c r="W3777"/>
  <c r="U3777"/>
  <c r="T3777"/>
  <c r="V3777" s="1"/>
  <c r="R3777"/>
  <c r="Q3777"/>
  <c r="S3777" s="1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R3775"/>
  <c r="Q3775"/>
  <c r="S3775" s="1"/>
  <c r="O3775"/>
  <c r="N3775"/>
  <c r="P3775" s="1"/>
  <c r="L3775"/>
  <c r="K3775"/>
  <c r="M3775" s="1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J3774"/>
  <c r="I3774"/>
  <c r="H3774"/>
  <c r="G3774"/>
  <c r="F3774"/>
  <c r="E3774"/>
  <c r="D3774"/>
  <c r="B3774"/>
  <c r="A3774"/>
  <c r="AA3773"/>
  <c r="Y3773"/>
  <c r="X3773"/>
  <c r="W3773"/>
  <c r="U3773"/>
  <c r="T3773"/>
  <c r="V3773" s="1"/>
  <c r="R3773"/>
  <c r="Q3773"/>
  <c r="S3773" s="1"/>
  <c r="O3773"/>
  <c r="N3773"/>
  <c r="L3773"/>
  <c r="K3773"/>
  <c r="M3773" s="1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R3771"/>
  <c r="Q3771"/>
  <c r="S3771" s="1"/>
  <c r="O3771"/>
  <c r="N3771"/>
  <c r="P3771" s="1"/>
  <c r="L3771"/>
  <c r="K3771"/>
  <c r="M3771" s="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J3770"/>
  <c r="I3770"/>
  <c r="H3770"/>
  <c r="G3770"/>
  <c r="F3770"/>
  <c r="E3770"/>
  <c r="D3770"/>
  <c r="B3770"/>
  <c r="A3770"/>
  <c r="AA3769"/>
  <c r="Y3769"/>
  <c r="X3769"/>
  <c r="W3769"/>
  <c r="U3769"/>
  <c r="T3769"/>
  <c r="V3769" s="1"/>
  <c r="R3769"/>
  <c r="Q3769"/>
  <c r="S3769" s="1"/>
  <c r="O3769"/>
  <c r="N3769"/>
  <c r="L3769"/>
  <c r="K3769"/>
  <c r="M3769" s="1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R3767"/>
  <c r="Q3767"/>
  <c r="S3767" s="1"/>
  <c r="O3767"/>
  <c r="N3767"/>
  <c r="P3767" s="1"/>
  <c r="L3767"/>
  <c r="K3767"/>
  <c r="M3767" s="1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J3766"/>
  <c r="I3766"/>
  <c r="H3766"/>
  <c r="G3766"/>
  <c r="F3766"/>
  <c r="E3766"/>
  <c r="D3766"/>
  <c r="B3766"/>
  <c r="A3766"/>
  <c r="AA3765"/>
  <c r="Y3765"/>
  <c r="X3765"/>
  <c r="W3765"/>
  <c r="U3765"/>
  <c r="T3765"/>
  <c r="V3765" s="1"/>
  <c r="R3765"/>
  <c r="Q3765"/>
  <c r="S3765" s="1"/>
  <c r="O3765"/>
  <c r="N3765"/>
  <c r="L3765"/>
  <c r="K3765"/>
  <c r="M3765" s="1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R3763"/>
  <c r="Q3763"/>
  <c r="S3763" s="1"/>
  <c r="O3763"/>
  <c r="N3763"/>
  <c r="P3763" s="1"/>
  <c r="L3763"/>
  <c r="K3763"/>
  <c r="M3763" s="1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J3762"/>
  <c r="I3762"/>
  <c r="H3762"/>
  <c r="G3762"/>
  <c r="F3762"/>
  <c r="E3762"/>
  <c r="D3762"/>
  <c r="B3762"/>
  <c r="A3762"/>
  <c r="AA3761"/>
  <c r="Y3761"/>
  <c r="X3761"/>
  <c r="W3761"/>
  <c r="U3761"/>
  <c r="T3761"/>
  <c r="V3761" s="1"/>
  <c r="R3761"/>
  <c r="Q3761"/>
  <c r="S3761" s="1"/>
  <c r="O3761"/>
  <c r="N3761"/>
  <c r="L3761"/>
  <c r="K3761"/>
  <c r="M3761" s="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R3759"/>
  <c r="Q3759"/>
  <c r="S3759" s="1"/>
  <c r="O3759"/>
  <c r="N3759"/>
  <c r="P3759" s="1"/>
  <c r="L3759"/>
  <c r="K3759"/>
  <c r="M3759" s="1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J3758"/>
  <c r="I3758"/>
  <c r="H3758"/>
  <c r="G3758"/>
  <c r="F3758"/>
  <c r="E3758"/>
  <c r="D3758"/>
  <c r="B3758"/>
  <c r="A3758"/>
  <c r="AA3757"/>
  <c r="Y3757"/>
  <c r="X3757"/>
  <c r="W3757"/>
  <c r="U3757"/>
  <c r="T3757"/>
  <c r="V3757" s="1"/>
  <c r="R3757"/>
  <c r="Q3757"/>
  <c r="S3757" s="1"/>
  <c r="O3757"/>
  <c r="N3757"/>
  <c r="L3757"/>
  <c r="K3757"/>
  <c r="M3757" s="1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R3755"/>
  <c r="Q3755"/>
  <c r="S3755" s="1"/>
  <c r="O3755"/>
  <c r="N3755"/>
  <c r="P3755" s="1"/>
  <c r="L3755"/>
  <c r="K3755"/>
  <c r="M3755" s="1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J3754"/>
  <c r="I3754"/>
  <c r="H3754"/>
  <c r="G3754"/>
  <c r="F3754"/>
  <c r="E3754"/>
  <c r="D3754"/>
  <c r="B3754"/>
  <c r="A3754"/>
  <c r="AA3753"/>
  <c r="Y3753"/>
  <c r="X3753"/>
  <c r="W3753"/>
  <c r="U3753"/>
  <c r="T3753"/>
  <c r="V3753" s="1"/>
  <c r="R3753"/>
  <c r="Q3753"/>
  <c r="S3753" s="1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R3751"/>
  <c r="Q3751"/>
  <c r="S3751" s="1"/>
  <c r="O3751"/>
  <c r="N3751"/>
  <c r="P3751" s="1"/>
  <c r="L3751"/>
  <c r="K3751"/>
  <c r="M3751" s="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J3750"/>
  <c r="I3750"/>
  <c r="H3750"/>
  <c r="G3750"/>
  <c r="F3750"/>
  <c r="E3750"/>
  <c r="D3750"/>
  <c r="B3750"/>
  <c r="A3750"/>
  <c r="AA3749"/>
  <c r="Y3749"/>
  <c r="X3749"/>
  <c r="W3749"/>
  <c r="U3749"/>
  <c r="T3749"/>
  <c r="V3749" s="1"/>
  <c r="R3749"/>
  <c r="Q3749"/>
  <c r="S3749" s="1"/>
  <c r="O3749"/>
  <c r="N3749"/>
  <c r="L3749"/>
  <c r="K3749"/>
  <c r="M3749" s="1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R3747"/>
  <c r="Q3747"/>
  <c r="S3747" s="1"/>
  <c r="O3747"/>
  <c r="N3747"/>
  <c r="P3747" s="1"/>
  <c r="L3747"/>
  <c r="K3747"/>
  <c r="M3747" s="1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J3746"/>
  <c r="I3746"/>
  <c r="H3746"/>
  <c r="G3746"/>
  <c r="F3746"/>
  <c r="E3746"/>
  <c r="D3746"/>
  <c r="B3746"/>
  <c r="A3746"/>
  <c r="AA3745"/>
  <c r="Y3745"/>
  <c r="X3745"/>
  <c r="W3745"/>
  <c r="U3745"/>
  <c r="T3745"/>
  <c r="V3745" s="1"/>
  <c r="R3745"/>
  <c r="Q3745"/>
  <c r="S3745" s="1"/>
  <c r="O3745"/>
  <c r="N3745"/>
  <c r="L3745"/>
  <c r="K3745"/>
  <c r="M3745" s="1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R3743"/>
  <c r="Q3743"/>
  <c r="S3743" s="1"/>
  <c r="O3743"/>
  <c r="N3743"/>
  <c r="P3743" s="1"/>
  <c r="L3743"/>
  <c r="K3743"/>
  <c r="M3743" s="1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J3742"/>
  <c r="I3742"/>
  <c r="H3742"/>
  <c r="G3742"/>
  <c r="F3742"/>
  <c r="E3742"/>
  <c r="D3742"/>
  <c r="B3742"/>
  <c r="A3742"/>
  <c r="AA3741"/>
  <c r="Y3741"/>
  <c r="X3741"/>
  <c r="W3741"/>
  <c r="U3741"/>
  <c r="T3741"/>
  <c r="V3741" s="1"/>
  <c r="R3741"/>
  <c r="Q3741"/>
  <c r="S3741" s="1"/>
  <c r="O3741"/>
  <c r="N374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R3739"/>
  <c r="Q3739"/>
  <c r="S3739" s="1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J3738"/>
  <c r="I3738"/>
  <c r="H3738"/>
  <c r="G3738"/>
  <c r="F3738"/>
  <c r="E3738"/>
  <c r="D3738"/>
  <c r="B3738"/>
  <c r="A3738"/>
  <c r="AA3737"/>
  <c r="Y3737"/>
  <c r="X3737"/>
  <c r="W3737"/>
  <c r="U3737"/>
  <c r="T3737"/>
  <c r="V3737" s="1"/>
  <c r="R3737"/>
  <c r="Q3737"/>
  <c r="S3737" s="1"/>
  <c r="O3737"/>
  <c r="N3737"/>
  <c r="L3737"/>
  <c r="K3737"/>
  <c r="M3737" s="1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R3735"/>
  <c r="Q3735"/>
  <c r="S3735" s="1"/>
  <c r="O3735"/>
  <c r="N3735"/>
  <c r="P3735" s="1"/>
  <c r="L3735"/>
  <c r="K3735"/>
  <c r="M3735" s="1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J3734"/>
  <c r="I3734"/>
  <c r="H3734"/>
  <c r="G3734"/>
  <c r="F3734"/>
  <c r="E3734"/>
  <c r="D3734"/>
  <c r="B3734"/>
  <c r="A3734"/>
  <c r="AA3733"/>
  <c r="Y3733"/>
  <c r="X3733"/>
  <c r="W3733"/>
  <c r="U3733"/>
  <c r="T3733"/>
  <c r="V3733" s="1"/>
  <c r="R3733"/>
  <c r="Q3733"/>
  <c r="S3733" s="1"/>
  <c r="O3733"/>
  <c r="N3733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R3731"/>
  <c r="Q3731"/>
  <c r="S3731" s="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J3730"/>
  <c r="I3730"/>
  <c r="H3730"/>
  <c r="G3730"/>
  <c r="F3730"/>
  <c r="E3730"/>
  <c r="D3730"/>
  <c r="B3730"/>
  <c r="A3730"/>
  <c r="AA3729"/>
  <c r="Y3729"/>
  <c r="X3729"/>
  <c r="W3729"/>
  <c r="U3729"/>
  <c r="T3729"/>
  <c r="V3729" s="1"/>
  <c r="R3729"/>
  <c r="Q3729"/>
  <c r="S3729" s="1"/>
  <c r="O3729"/>
  <c r="N3729"/>
  <c r="L3729"/>
  <c r="K3729"/>
  <c r="M3729" s="1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R3727"/>
  <c r="Q3727"/>
  <c r="S3727" s="1"/>
  <c r="O3727"/>
  <c r="N3727"/>
  <c r="P3727" s="1"/>
  <c r="L3727"/>
  <c r="K3727"/>
  <c r="M3727" s="1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J3726"/>
  <c r="I3726"/>
  <c r="H3726"/>
  <c r="G3726"/>
  <c r="F3726"/>
  <c r="E3726"/>
  <c r="D3726"/>
  <c r="B3726"/>
  <c r="A3726"/>
  <c r="AA3725"/>
  <c r="Y3725"/>
  <c r="X3725"/>
  <c r="W3725"/>
  <c r="U3725"/>
  <c r="T3725"/>
  <c r="V3725" s="1"/>
  <c r="R3725"/>
  <c r="Q3725"/>
  <c r="S3725" s="1"/>
  <c r="O3725"/>
  <c r="N3725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R3723"/>
  <c r="Q3723"/>
  <c r="S3723" s="1"/>
  <c r="O3723"/>
  <c r="N3723"/>
  <c r="P3723" s="1"/>
  <c r="L3723"/>
  <c r="K3723"/>
  <c r="M3723" s="1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J3722"/>
  <c r="I3722"/>
  <c r="H3722"/>
  <c r="G3722"/>
  <c r="F3722"/>
  <c r="E3722"/>
  <c r="D3722"/>
  <c r="B3722"/>
  <c r="A3722"/>
  <c r="AA3721"/>
  <c r="Y3721"/>
  <c r="X3721"/>
  <c r="W3721"/>
  <c r="U3721"/>
  <c r="T3721"/>
  <c r="V3721" s="1"/>
  <c r="R3721"/>
  <c r="Q3721"/>
  <c r="S3721" s="1"/>
  <c r="O3721"/>
  <c r="N3721"/>
  <c r="L3721"/>
  <c r="K3721"/>
  <c r="M3721" s="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R3719"/>
  <c r="Q3719"/>
  <c r="S3719" s="1"/>
  <c r="O3719"/>
  <c r="N3719"/>
  <c r="P3719" s="1"/>
  <c r="L3719"/>
  <c r="K3719"/>
  <c r="M3719" s="1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J3718"/>
  <c r="I3718"/>
  <c r="H3718"/>
  <c r="G3718"/>
  <c r="F3718"/>
  <c r="E3718"/>
  <c r="D3718"/>
  <c r="B3718"/>
  <c r="A3718"/>
  <c r="AA3717"/>
  <c r="Y3717"/>
  <c r="X3717"/>
  <c r="W3717"/>
  <c r="U3717"/>
  <c r="T3717"/>
  <c r="V3717" s="1"/>
  <c r="R3717"/>
  <c r="Q3717"/>
  <c r="S3717" s="1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R3715"/>
  <c r="Q3715"/>
  <c r="S3715" s="1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J3714"/>
  <c r="I3714"/>
  <c r="H3714"/>
  <c r="G3714"/>
  <c r="F3714"/>
  <c r="E3714"/>
  <c r="D3714"/>
  <c r="B3714"/>
  <c r="A3714"/>
  <c r="AA3713"/>
  <c r="Y3713"/>
  <c r="X3713"/>
  <c r="W3713"/>
  <c r="U3713"/>
  <c r="T3713"/>
  <c r="V3713" s="1"/>
  <c r="R3713"/>
  <c r="Q3713"/>
  <c r="S3713" s="1"/>
  <c r="O3713"/>
  <c r="N3713"/>
  <c r="L3713"/>
  <c r="K3713"/>
  <c r="M3713" s="1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R3711"/>
  <c r="Q3711"/>
  <c r="S3711" s="1"/>
  <c r="O3711"/>
  <c r="N3711"/>
  <c r="P3711" s="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J3710"/>
  <c r="I3710"/>
  <c r="H3710"/>
  <c r="G3710"/>
  <c r="F3710"/>
  <c r="E3710"/>
  <c r="D3710"/>
  <c r="B3710"/>
  <c r="A3710"/>
  <c r="AA3709"/>
  <c r="Y3709"/>
  <c r="X3709"/>
  <c r="W3709"/>
  <c r="U3709"/>
  <c r="T3709"/>
  <c r="V3709" s="1"/>
  <c r="R3709"/>
  <c r="Q3709"/>
  <c r="S3709" s="1"/>
  <c r="O3709"/>
  <c r="N3709"/>
  <c r="L3709"/>
  <c r="K3709"/>
  <c r="M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R3707"/>
  <c r="Q3707"/>
  <c r="S3707" s="1"/>
  <c r="O3707"/>
  <c r="N3707"/>
  <c r="P3707" s="1"/>
  <c r="L3707"/>
  <c r="K3707"/>
  <c r="M3707" s="1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J3706"/>
  <c r="I3706"/>
  <c r="H3706"/>
  <c r="G3706"/>
  <c r="F3706"/>
  <c r="E3706"/>
  <c r="D3706"/>
  <c r="B3706"/>
  <c r="A3706"/>
  <c r="AA3705"/>
  <c r="Y3705"/>
  <c r="X3705"/>
  <c r="W3705"/>
  <c r="U3705"/>
  <c r="T3705"/>
  <c r="V3705" s="1"/>
  <c r="R3705"/>
  <c r="Q3705"/>
  <c r="S3705" s="1"/>
  <c r="O3705"/>
  <c r="N3705"/>
  <c r="L3705"/>
  <c r="K3705"/>
  <c r="M3705" s="1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R3703"/>
  <c r="Q3703"/>
  <c r="S3703" s="1"/>
  <c r="O3703"/>
  <c r="N3703"/>
  <c r="P3703" s="1"/>
  <c r="L3703"/>
  <c r="K3703"/>
  <c r="M3703" s="1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J3702"/>
  <c r="I3702"/>
  <c r="H3702"/>
  <c r="G3702"/>
  <c r="F3702"/>
  <c r="E3702"/>
  <c r="D3702"/>
  <c r="B3702"/>
  <c r="A3702"/>
  <c r="AA3701"/>
  <c r="Y3701"/>
  <c r="X3701"/>
  <c r="W3701"/>
  <c r="U3701"/>
  <c r="T3701"/>
  <c r="V3701" s="1"/>
  <c r="R3701"/>
  <c r="Q3701"/>
  <c r="S3701" s="1"/>
  <c r="O3701"/>
  <c r="N3701"/>
  <c r="L3701"/>
  <c r="K3701"/>
  <c r="M3701" s="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O3700"/>
  <c r="N3700"/>
  <c r="P3700" s="1"/>
  <c r="L3700"/>
  <c r="K3700"/>
  <c r="M3700" s="1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R3699"/>
  <c r="Q3699"/>
  <c r="S3699" s="1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J3698"/>
  <c r="I3698"/>
  <c r="H3698"/>
  <c r="G3698"/>
  <c r="F3698"/>
  <c r="E3698"/>
  <c r="D3698"/>
  <c r="B3698"/>
  <c r="A3698"/>
  <c r="AA3697"/>
  <c r="Y3697"/>
  <c r="X3697"/>
  <c r="W3697"/>
  <c r="U3697"/>
  <c r="T3697"/>
  <c r="V3697" s="1"/>
  <c r="R3697"/>
  <c r="Q3697"/>
  <c r="S3697" s="1"/>
  <c r="O3697"/>
  <c r="N3697"/>
  <c r="L3697"/>
  <c r="K3697"/>
  <c r="M3697" s="1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R3695"/>
  <c r="Q3695"/>
  <c r="S3695" s="1"/>
  <c r="O3695"/>
  <c r="N3695"/>
  <c r="P3695" s="1"/>
  <c r="L3695"/>
  <c r="K3695"/>
  <c r="M3695" s="1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J3694"/>
  <c r="I3694"/>
  <c r="H3694"/>
  <c r="G3694"/>
  <c r="F3694"/>
  <c r="E3694"/>
  <c r="D3694"/>
  <c r="B3694"/>
  <c r="A3694"/>
  <c r="AA3693"/>
  <c r="Y3693"/>
  <c r="X3693"/>
  <c r="W3693"/>
  <c r="U3693"/>
  <c r="T3693"/>
  <c r="V3693" s="1"/>
  <c r="R3693"/>
  <c r="Q3693"/>
  <c r="S3693" s="1"/>
  <c r="O3693"/>
  <c r="N3693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R3691"/>
  <c r="Q3691"/>
  <c r="S3691" s="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J3690"/>
  <c r="I3690"/>
  <c r="H3690"/>
  <c r="G3690"/>
  <c r="F3690"/>
  <c r="E3690"/>
  <c r="D3690"/>
  <c r="B3690"/>
  <c r="A3690"/>
  <c r="AA3689"/>
  <c r="Y3689"/>
  <c r="X3689"/>
  <c r="W3689"/>
  <c r="U3689"/>
  <c r="T3689"/>
  <c r="V3689" s="1"/>
  <c r="R3689"/>
  <c r="Q3689"/>
  <c r="S3689" s="1"/>
  <c r="O3689"/>
  <c r="N3689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O3688"/>
  <c r="N3688"/>
  <c r="P3688" s="1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J3686"/>
  <c r="I3686"/>
  <c r="H3686"/>
  <c r="G3686"/>
  <c r="F3686"/>
  <c r="E3686"/>
  <c r="D3686"/>
  <c r="B3686"/>
  <c r="A3686"/>
  <c r="AA3685"/>
  <c r="Y3685"/>
  <c r="X3685"/>
  <c r="W3685"/>
  <c r="U3685"/>
  <c r="T3685"/>
  <c r="V3685" s="1"/>
  <c r="R3685"/>
  <c r="Q3685"/>
  <c r="S3685" s="1"/>
  <c r="O3685"/>
  <c r="N3685"/>
  <c r="L3685"/>
  <c r="K3685"/>
  <c r="M3685" s="1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R3683"/>
  <c r="Q3683"/>
  <c r="S3683" s="1"/>
  <c r="O3683"/>
  <c r="N3683"/>
  <c r="P3683" s="1"/>
  <c r="L3683"/>
  <c r="K3683"/>
  <c r="M3683" s="1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J3682"/>
  <c r="I3682"/>
  <c r="H3682"/>
  <c r="G3682"/>
  <c r="F3682"/>
  <c r="E3682"/>
  <c r="D3682"/>
  <c r="B3682"/>
  <c r="A3682"/>
  <c r="AA3681"/>
  <c r="Y3681"/>
  <c r="X3681"/>
  <c r="W3681"/>
  <c r="U3681"/>
  <c r="T3681"/>
  <c r="V3681" s="1"/>
  <c r="R3681"/>
  <c r="Q3681"/>
  <c r="S3681" s="1"/>
  <c r="O3681"/>
  <c r="N3681"/>
  <c r="L3681"/>
  <c r="K3681"/>
  <c r="M3681" s="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J3678"/>
  <c r="I3678"/>
  <c r="H3678"/>
  <c r="G3678"/>
  <c r="F3678"/>
  <c r="E3678"/>
  <c r="D3678"/>
  <c r="B3678"/>
  <c r="A3678"/>
  <c r="AA3677"/>
  <c r="Y3677"/>
  <c r="X3677"/>
  <c r="W3677"/>
  <c r="U3677"/>
  <c r="T3677"/>
  <c r="V3677" s="1"/>
  <c r="R3677"/>
  <c r="Q3677"/>
  <c r="S3677" s="1"/>
  <c r="O3677"/>
  <c r="N3677"/>
  <c r="L3677"/>
  <c r="K3677"/>
  <c r="M3677" s="1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R3675"/>
  <c r="Q3675"/>
  <c r="S3675" s="1"/>
  <c r="O3675"/>
  <c r="N3675"/>
  <c r="P3675" s="1"/>
  <c r="L3675"/>
  <c r="K3675"/>
  <c r="M3675" s="1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J3674"/>
  <c r="I3674"/>
  <c r="H3674"/>
  <c r="G3674"/>
  <c r="F3674"/>
  <c r="E3674"/>
  <c r="D3674"/>
  <c r="B3674"/>
  <c r="A3674"/>
  <c r="AA3673"/>
  <c r="Y3673"/>
  <c r="X3673"/>
  <c r="W3673"/>
  <c r="U3673"/>
  <c r="T3673"/>
  <c r="V3673" s="1"/>
  <c r="R3673"/>
  <c r="Q3673"/>
  <c r="S3673" s="1"/>
  <c r="O3673"/>
  <c r="N3673"/>
  <c r="L3673"/>
  <c r="K3673"/>
  <c r="M3673" s="1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J3670"/>
  <c r="I3670"/>
  <c r="H3670"/>
  <c r="G3670"/>
  <c r="F3670"/>
  <c r="E3670"/>
  <c r="D3670"/>
  <c r="B3670"/>
  <c r="A3670"/>
  <c r="AA3669"/>
  <c r="Y3669"/>
  <c r="X3669"/>
  <c r="W3669"/>
  <c r="U3669"/>
  <c r="T3669"/>
  <c r="V3669" s="1"/>
  <c r="R3669"/>
  <c r="Q3669"/>
  <c r="S3669" s="1"/>
  <c r="O3669"/>
  <c r="N3669"/>
  <c r="L3669"/>
  <c r="K3669"/>
  <c r="M3669" s="1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R3667"/>
  <c r="Q3667"/>
  <c r="S3667" s="1"/>
  <c r="O3667"/>
  <c r="N3667"/>
  <c r="P3667" s="1"/>
  <c r="L3667"/>
  <c r="K3667"/>
  <c r="M3667" s="1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J3666"/>
  <c r="I3666"/>
  <c r="H3666"/>
  <c r="G3666"/>
  <c r="F3666"/>
  <c r="E3666"/>
  <c r="D3666"/>
  <c r="B3666"/>
  <c r="A3666"/>
  <c r="AA3665"/>
  <c r="Y3665"/>
  <c r="X3665"/>
  <c r="W3665"/>
  <c r="U3665"/>
  <c r="T3665"/>
  <c r="V3665" s="1"/>
  <c r="R3665"/>
  <c r="Q3665"/>
  <c r="S3665" s="1"/>
  <c r="O3665"/>
  <c r="N3665"/>
  <c r="L3665"/>
  <c r="K3665"/>
  <c r="M3665" s="1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R3663"/>
  <c r="Q3663"/>
  <c r="S3663" s="1"/>
  <c r="O3663"/>
  <c r="N3663"/>
  <c r="P3663" s="1"/>
  <c r="L3663"/>
  <c r="K3663"/>
  <c r="M3663" s="1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J3662"/>
  <c r="I3662"/>
  <c r="H3662"/>
  <c r="G3662"/>
  <c r="F3662"/>
  <c r="E3662"/>
  <c r="D3662"/>
  <c r="B3662"/>
  <c r="A3662"/>
  <c r="AA3661"/>
  <c r="Y3661"/>
  <c r="X3661"/>
  <c r="W3661"/>
  <c r="U3661"/>
  <c r="T3661"/>
  <c r="V3661" s="1"/>
  <c r="R3661"/>
  <c r="Q3661"/>
  <c r="S3661" s="1"/>
  <c r="O3661"/>
  <c r="N3661"/>
  <c r="L3661"/>
  <c r="K3661"/>
  <c r="M3661" s="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R3659"/>
  <c r="Q3659"/>
  <c r="S3659" s="1"/>
  <c r="O3659"/>
  <c r="N3659"/>
  <c r="P3659" s="1"/>
  <c r="L3659"/>
  <c r="K3659"/>
  <c r="M3659" s="1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J3658"/>
  <c r="I3658"/>
  <c r="H3658"/>
  <c r="G3658"/>
  <c r="F3658"/>
  <c r="E3658"/>
  <c r="D3658"/>
  <c r="B3658"/>
  <c r="A3658"/>
  <c r="AA3657"/>
  <c r="Y3657"/>
  <c r="X3657"/>
  <c r="W3657"/>
  <c r="U3657"/>
  <c r="T3657"/>
  <c r="V3657" s="1"/>
  <c r="R3657"/>
  <c r="Q3657"/>
  <c r="S3657" s="1"/>
  <c r="O3657"/>
  <c r="N3657"/>
  <c r="L3657"/>
  <c r="K3657"/>
  <c r="M3657" s="1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R3655"/>
  <c r="Q3655"/>
  <c r="S3655" s="1"/>
  <c r="O3655"/>
  <c r="N3655"/>
  <c r="P3655" s="1"/>
  <c r="L3655"/>
  <c r="K3655"/>
  <c r="M3655" s="1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J3654"/>
  <c r="I3654"/>
  <c r="H3654"/>
  <c r="G3654"/>
  <c r="F3654"/>
  <c r="E3654"/>
  <c r="D3654"/>
  <c r="B3654"/>
  <c r="A3654"/>
  <c r="AA3653"/>
  <c r="Y3653"/>
  <c r="X3653"/>
  <c r="W3653"/>
  <c r="U3653"/>
  <c r="T3653"/>
  <c r="V3653" s="1"/>
  <c r="R3653"/>
  <c r="Q3653"/>
  <c r="S3653" s="1"/>
  <c r="O3653"/>
  <c r="N3653"/>
  <c r="L3653"/>
  <c r="K3653"/>
  <c r="M3653" s="1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J3650"/>
  <c r="I3650"/>
  <c r="H3650"/>
  <c r="G3650"/>
  <c r="F3650"/>
  <c r="E3650"/>
  <c r="D3650"/>
  <c r="B3650"/>
  <c r="A3650"/>
  <c r="AA3649"/>
  <c r="Y3649"/>
  <c r="X3649"/>
  <c r="W3649"/>
  <c r="U3649"/>
  <c r="T3649"/>
  <c r="V3649" s="1"/>
  <c r="R3649"/>
  <c r="Q3649"/>
  <c r="S3649" s="1"/>
  <c r="O3649"/>
  <c r="N3649"/>
  <c r="L3649"/>
  <c r="K3649"/>
  <c r="M3649" s="1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J3646"/>
  <c r="I3646"/>
  <c r="H3646"/>
  <c r="G3646"/>
  <c r="F3646"/>
  <c r="E3646"/>
  <c r="D3646"/>
  <c r="B3646"/>
  <c r="A3646"/>
  <c r="AA3645"/>
  <c r="Y3645"/>
  <c r="X3645"/>
  <c r="W3645"/>
  <c r="U3645"/>
  <c r="T3645"/>
  <c r="V3645" s="1"/>
  <c r="R3645"/>
  <c r="Q3645"/>
  <c r="S3645" s="1"/>
  <c r="O3645"/>
  <c r="N3645"/>
  <c r="L3645"/>
  <c r="K3645"/>
  <c r="M3645" s="1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J3642"/>
  <c r="I3642"/>
  <c r="H3642"/>
  <c r="G3642"/>
  <c r="F3642"/>
  <c r="E3642"/>
  <c r="D3642"/>
  <c r="B3642"/>
  <c r="A3642"/>
  <c r="AA3641"/>
  <c r="Y3641"/>
  <c r="X3641"/>
  <c r="W3641"/>
  <c r="U3641"/>
  <c r="T3641"/>
  <c r="V3641" s="1"/>
  <c r="R3641"/>
  <c r="Q3641"/>
  <c r="S3641" s="1"/>
  <c r="O3641"/>
  <c r="N3641"/>
  <c r="L3641"/>
  <c r="K3641"/>
  <c r="M3641" s="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J3638"/>
  <c r="I3638"/>
  <c r="H3638"/>
  <c r="G3638"/>
  <c r="F3638"/>
  <c r="E3638"/>
  <c r="D3638"/>
  <c r="B3638"/>
  <c r="A3638"/>
  <c r="AA3637"/>
  <c r="Y3637"/>
  <c r="X3637"/>
  <c r="W3637"/>
  <c r="U3637"/>
  <c r="T3637"/>
  <c r="V3637" s="1"/>
  <c r="R3637"/>
  <c r="Q3637"/>
  <c r="S3637" s="1"/>
  <c r="O3637"/>
  <c r="N3637"/>
  <c r="L3637"/>
  <c r="K3637"/>
  <c r="M3637" s="1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J3634"/>
  <c r="I3634"/>
  <c r="H3634"/>
  <c r="G3634"/>
  <c r="F3634"/>
  <c r="E3634"/>
  <c r="D3634"/>
  <c r="B3634"/>
  <c r="A3634"/>
  <c r="AA3633"/>
  <c r="Y3633"/>
  <c r="X3633"/>
  <c r="W3633"/>
  <c r="U3633"/>
  <c r="T3633"/>
  <c r="V3633" s="1"/>
  <c r="R3633"/>
  <c r="Q3633"/>
  <c r="S3633" s="1"/>
  <c r="O3633"/>
  <c r="N3633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J3630"/>
  <c r="I3630"/>
  <c r="H3630"/>
  <c r="G3630"/>
  <c r="F3630"/>
  <c r="E3630"/>
  <c r="D3630"/>
  <c r="B3630"/>
  <c r="A3630"/>
  <c r="AA3629"/>
  <c r="Y3629"/>
  <c r="X3629"/>
  <c r="W3629"/>
  <c r="U3629"/>
  <c r="T3629"/>
  <c r="V3629" s="1"/>
  <c r="R3629"/>
  <c r="Q3629"/>
  <c r="S3629" s="1"/>
  <c r="O3629"/>
  <c r="N3629"/>
  <c r="L3629"/>
  <c r="K3629"/>
  <c r="M3629" s="1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J3626"/>
  <c r="I3626"/>
  <c r="H3626"/>
  <c r="G3626"/>
  <c r="F3626"/>
  <c r="E3626"/>
  <c r="D3626"/>
  <c r="B3626"/>
  <c r="A3626"/>
  <c r="AA3625"/>
  <c r="Y3625"/>
  <c r="X3625"/>
  <c r="W3625"/>
  <c r="U3625"/>
  <c r="T3625"/>
  <c r="V3625" s="1"/>
  <c r="R3625"/>
  <c r="Q3625"/>
  <c r="S3625" s="1"/>
  <c r="O3625"/>
  <c r="N3625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R3623"/>
  <c r="Q3623"/>
  <c r="S3623" s="1"/>
  <c r="O3623"/>
  <c r="N3623"/>
  <c r="P3623" s="1"/>
  <c r="L3623"/>
  <c r="K3623"/>
  <c r="M3623" s="1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J3622"/>
  <c r="I3622"/>
  <c r="H3622"/>
  <c r="G3622"/>
  <c r="F3622"/>
  <c r="E3622"/>
  <c r="D3622"/>
  <c r="B3622"/>
  <c r="A3622"/>
  <c r="AA3621"/>
  <c r="Y3621"/>
  <c r="X3621"/>
  <c r="W3621"/>
  <c r="U3621"/>
  <c r="T3621"/>
  <c r="V3621" s="1"/>
  <c r="R3621"/>
  <c r="Q3621"/>
  <c r="S3621" s="1"/>
  <c r="O3621"/>
  <c r="N3621"/>
  <c r="L3621"/>
  <c r="K3621"/>
  <c r="M3621" s="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J3618"/>
  <c r="I3618"/>
  <c r="H3618"/>
  <c r="G3618"/>
  <c r="F3618"/>
  <c r="E3618"/>
  <c r="D3618"/>
  <c r="B3618"/>
  <c r="A3618"/>
  <c r="AA3617"/>
  <c r="Y3617"/>
  <c r="X3617"/>
  <c r="W3617"/>
  <c r="U3617"/>
  <c r="T3617"/>
  <c r="V3617" s="1"/>
  <c r="R3617"/>
  <c r="Q3617"/>
  <c r="S3617" s="1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J3614"/>
  <c r="I3614"/>
  <c r="H3614"/>
  <c r="G3614"/>
  <c r="F3614"/>
  <c r="E3614"/>
  <c r="D3614"/>
  <c r="B3614"/>
  <c r="A3614"/>
  <c r="AA3613"/>
  <c r="Y3613"/>
  <c r="X3613"/>
  <c r="W3613"/>
  <c r="U3613"/>
  <c r="T3613"/>
  <c r="V3613" s="1"/>
  <c r="R3613"/>
  <c r="Q3613"/>
  <c r="S3613" s="1"/>
  <c r="O3613"/>
  <c r="N3613"/>
  <c r="L3613"/>
  <c r="K3613"/>
  <c r="M3613" s="1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J3610"/>
  <c r="I3610"/>
  <c r="H3610"/>
  <c r="G3610"/>
  <c r="F3610"/>
  <c r="E3610"/>
  <c r="D3610"/>
  <c r="B3610"/>
  <c r="A3610"/>
  <c r="AA3609"/>
  <c r="Y3609"/>
  <c r="X3609"/>
  <c r="W3609"/>
  <c r="U3609"/>
  <c r="T3609"/>
  <c r="V3609" s="1"/>
  <c r="R3609"/>
  <c r="Q3609"/>
  <c r="S3609" s="1"/>
  <c r="O3609"/>
  <c r="N3609"/>
  <c r="L3609"/>
  <c r="K3609"/>
  <c r="M3609" s="1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J3606"/>
  <c r="I3606"/>
  <c r="H3606"/>
  <c r="G3606"/>
  <c r="F3606"/>
  <c r="E3606"/>
  <c r="D3606"/>
  <c r="B3606"/>
  <c r="A3606"/>
  <c r="AA3605"/>
  <c r="Y3605"/>
  <c r="X3605"/>
  <c r="W3605"/>
  <c r="U3605"/>
  <c r="T3605"/>
  <c r="V3605" s="1"/>
  <c r="R3605"/>
  <c r="Q3605"/>
  <c r="S3605" s="1"/>
  <c r="O3605"/>
  <c r="N3605"/>
  <c r="L3605"/>
  <c r="K3605"/>
  <c r="M3605" s="1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J3602"/>
  <c r="I3602"/>
  <c r="H3602"/>
  <c r="G3602"/>
  <c r="F3602"/>
  <c r="E3602"/>
  <c r="D3602"/>
  <c r="B3602"/>
  <c r="A3602"/>
  <c r="AA3601"/>
  <c r="Y3601"/>
  <c r="X3601"/>
  <c r="W3601"/>
  <c r="U3601"/>
  <c r="T3601"/>
  <c r="V3601" s="1"/>
  <c r="R3601"/>
  <c r="Q3601"/>
  <c r="S3601" s="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J3598"/>
  <c r="I3598"/>
  <c r="H3598"/>
  <c r="G3598"/>
  <c r="F3598"/>
  <c r="E3598"/>
  <c r="D3598"/>
  <c r="B3598"/>
  <c r="A3598"/>
  <c r="AA3597"/>
  <c r="Y3597"/>
  <c r="X3597"/>
  <c r="W3597"/>
  <c r="U3597"/>
  <c r="T3597"/>
  <c r="V3597" s="1"/>
  <c r="R3597"/>
  <c r="Q3597"/>
  <c r="S3597" s="1"/>
  <c r="O3597"/>
  <c r="N3597"/>
  <c r="L3597"/>
  <c r="K3597"/>
  <c r="M3597" s="1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J3594"/>
  <c r="I3594"/>
  <c r="H3594"/>
  <c r="G3594"/>
  <c r="F3594"/>
  <c r="E3594"/>
  <c r="D3594"/>
  <c r="B3594"/>
  <c r="A3594"/>
  <c r="AA3593"/>
  <c r="Y3593"/>
  <c r="X3593"/>
  <c r="W3593"/>
  <c r="U3593"/>
  <c r="T3593"/>
  <c r="V3593" s="1"/>
  <c r="R3593"/>
  <c r="Q3593"/>
  <c r="S3593" s="1"/>
  <c r="O3593"/>
  <c r="N3593"/>
  <c r="L3593"/>
  <c r="K3593"/>
  <c r="M3593" s="1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J3590"/>
  <c r="I3590"/>
  <c r="H3590"/>
  <c r="G3590"/>
  <c r="F3590"/>
  <c r="E3590"/>
  <c r="D3590"/>
  <c r="B3590"/>
  <c r="A3590"/>
  <c r="AA3589"/>
  <c r="Y3589"/>
  <c r="X3589"/>
  <c r="W3589"/>
  <c r="U3589"/>
  <c r="T3589"/>
  <c r="V3589" s="1"/>
  <c r="R3589"/>
  <c r="Q3589"/>
  <c r="S3589" s="1"/>
  <c r="O3589"/>
  <c r="N3589"/>
  <c r="L3589"/>
  <c r="K3589"/>
  <c r="M3589" s="1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J3586"/>
  <c r="I3586"/>
  <c r="H3586"/>
  <c r="G3586"/>
  <c r="F3586"/>
  <c r="E3586"/>
  <c r="D3586"/>
  <c r="B3586"/>
  <c r="A3586"/>
  <c r="AA3585"/>
  <c r="Y3585"/>
  <c r="X3585"/>
  <c r="W3585"/>
  <c r="U3585"/>
  <c r="T3585"/>
  <c r="V3585" s="1"/>
  <c r="R3585"/>
  <c r="Q3585"/>
  <c r="S3585" s="1"/>
  <c r="O3585"/>
  <c r="N3585"/>
  <c r="L3585"/>
  <c r="K3585"/>
  <c r="M3585" s="1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J3582"/>
  <c r="I3582"/>
  <c r="H3582"/>
  <c r="G3582"/>
  <c r="F3582"/>
  <c r="E3582"/>
  <c r="D3582"/>
  <c r="B3582"/>
  <c r="A3582"/>
  <c r="AA3581"/>
  <c r="Y3581"/>
  <c r="X3581"/>
  <c r="W3581"/>
  <c r="U3581"/>
  <c r="T3581"/>
  <c r="V3581" s="1"/>
  <c r="R3581"/>
  <c r="Q3581"/>
  <c r="S3581" s="1"/>
  <c r="O3581"/>
  <c r="N3581"/>
  <c r="L3581"/>
  <c r="K3581"/>
  <c r="M3581" s="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J3578"/>
  <c r="I3578"/>
  <c r="H3578"/>
  <c r="G3578"/>
  <c r="F3578"/>
  <c r="E3578"/>
  <c r="D3578"/>
  <c r="B3578"/>
  <c r="A3578"/>
  <c r="AA3577"/>
  <c r="Y3577"/>
  <c r="X3577"/>
  <c r="W3577"/>
  <c r="U3577"/>
  <c r="T3577"/>
  <c r="V3577" s="1"/>
  <c r="R3577"/>
  <c r="Q3577"/>
  <c r="S3577" s="1"/>
  <c r="O3577"/>
  <c r="N3577"/>
  <c r="L3577"/>
  <c r="K3577"/>
  <c r="M3577" s="1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J3574"/>
  <c r="I3574"/>
  <c r="H3574"/>
  <c r="G3574"/>
  <c r="F3574"/>
  <c r="E3574"/>
  <c r="D3574"/>
  <c r="B3574"/>
  <c r="A3574"/>
  <c r="AA3573"/>
  <c r="Y3573"/>
  <c r="X3573"/>
  <c r="W3573"/>
  <c r="U3573"/>
  <c r="T3573"/>
  <c r="V3573" s="1"/>
  <c r="R3573"/>
  <c r="Q3573"/>
  <c r="S3573" s="1"/>
  <c r="O3573"/>
  <c r="N3573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J3570"/>
  <c r="I3570"/>
  <c r="H3570"/>
  <c r="G3570"/>
  <c r="F3570"/>
  <c r="E3570"/>
  <c r="D3570"/>
  <c r="B3570"/>
  <c r="A3570"/>
  <c r="AA3569"/>
  <c r="Y3569"/>
  <c r="X3569"/>
  <c r="W3569"/>
  <c r="U3569"/>
  <c r="T3569"/>
  <c r="V3569" s="1"/>
  <c r="R3569"/>
  <c r="Q3569"/>
  <c r="S3569" s="1"/>
  <c r="O3569"/>
  <c r="N3569"/>
  <c r="L3569"/>
  <c r="K3569"/>
  <c r="M3569" s="1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J3566"/>
  <c r="I3566"/>
  <c r="H3566"/>
  <c r="G3566"/>
  <c r="F3566"/>
  <c r="E3566"/>
  <c r="D3566"/>
  <c r="B3566"/>
  <c r="A3566"/>
  <c r="AA3565"/>
  <c r="Y3565"/>
  <c r="X3565"/>
  <c r="W3565"/>
  <c r="U3565"/>
  <c r="T3565"/>
  <c r="V3565" s="1"/>
  <c r="R3565"/>
  <c r="Q3565"/>
  <c r="S3565" s="1"/>
  <c r="O3565"/>
  <c r="N3565"/>
  <c r="L3565"/>
  <c r="K3565"/>
  <c r="M3565" s="1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J3562"/>
  <c r="I3562"/>
  <c r="H3562"/>
  <c r="G3562"/>
  <c r="F3562"/>
  <c r="E3562"/>
  <c r="D3562"/>
  <c r="B3562"/>
  <c r="A3562"/>
  <c r="AA3561"/>
  <c r="Y3561"/>
  <c r="X3561"/>
  <c r="W3561"/>
  <c r="U3561"/>
  <c r="T3561"/>
  <c r="V3561" s="1"/>
  <c r="R3561"/>
  <c r="Q3561"/>
  <c r="S3561" s="1"/>
  <c r="O3561"/>
  <c r="N3561"/>
  <c r="L3561"/>
  <c r="K3561"/>
  <c r="M3561" s="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J3558"/>
  <c r="I3558"/>
  <c r="H3558"/>
  <c r="G3558"/>
  <c r="F3558"/>
  <c r="E3558"/>
  <c r="D3558"/>
  <c r="B3558"/>
  <c r="A3558"/>
  <c r="AA3557"/>
  <c r="Y3557"/>
  <c r="X3557"/>
  <c r="W3557"/>
  <c r="U3557"/>
  <c r="T3557"/>
  <c r="V3557" s="1"/>
  <c r="R3557"/>
  <c r="Q3557"/>
  <c r="S3557" s="1"/>
  <c r="O3557"/>
  <c r="N3557"/>
  <c r="L3557"/>
  <c r="K3557"/>
  <c r="M3557" s="1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J3554"/>
  <c r="I3554"/>
  <c r="H3554"/>
  <c r="G3554"/>
  <c r="F3554"/>
  <c r="E3554"/>
  <c r="D3554"/>
  <c r="B3554"/>
  <c r="A3554"/>
  <c r="AA3553"/>
  <c r="Y3553"/>
  <c r="X3553"/>
  <c r="W3553"/>
  <c r="U3553"/>
  <c r="T3553"/>
  <c r="V3553" s="1"/>
  <c r="R3553"/>
  <c r="Q3553"/>
  <c r="S3553" s="1"/>
  <c r="O3553"/>
  <c r="N3553"/>
  <c r="L3553"/>
  <c r="K3553"/>
  <c r="M3553" s="1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J3550"/>
  <c r="I3550"/>
  <c r="H3550"/>
  <c r="G3550"/>
  <c r="F3550"/>
  <c r="E3550"/>
  <c r="D3550"/>
  <c r="B3550"/>
  <c r="A3550"/>
  <c r="AA3549"/>
  <c r="Y3549"/>
  <c r="X3549"/>
  <c r="W3549"/>
  <c r="U3549"/>
  <c r="T3549"/>
  <c r="V3549" s="1"/>
  <c r="R3549"/>
  <c r="Q3549"/>
  <c r="S3549" s="1"/>
  <c r="O3549"/>
  <c r="N3549"/>
  <c r="L3549"/>
  <c r="K3549"/>
  <c r="M3549" s="1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J3546"/>
  <c r="I3546"/>
  <c r="H3546"/>
  <c r="G3546"/>
  <c r="F3546"/>
  <c r="E3546"/>
  <c r="D3546"/>
  <c r="B3546"/>
  <c r="A3546"/>
  <c r="AA3545"/>
  <c r="Y3545"/>
  <c r="X3545"/>
  <c r="W3545"/>
  <c r="U3545"/>
  <c r="T3545"/>
  <c r="V3545" s="1"/>
  <c r="R3545"/>
  <c r="Q3545"/>
  <c r="S3545" s="1"/>
  <c r="O3545"/>
  <c r="N3545"/>
  <c r="L3545"/>
  <c r="K3545"/>
  <c r="M3545" s="1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J3542"/>
  <c r="I3542"/>
  <c r="H3542"/>
  <c r="G3542"/>
  <c r="F3542"/>
  <c r="E3542"/>
  <c r="D3542"/>
  <c r="B3542"/>
  <c r="A3542"/>
  <c r="AA3541"/>
  <c r="Y3541"/>
  <c r="X3541"/>
  <c r="W3541"/>
  <c r="U3541"/>
  <c r="T3541"/>
  <c r="V3541" s="1"/>
  <c r="R3541"/>
  <c r="Q3541"/>
  <c r="S3541" s="1"/>
  <c r="O3541"/>
  <c r="N3541"/>
  <c r="L3541"/>
  <c r="K3541"/>
  <c r="M3541" s="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J3538"/>
  <c r="I3538"/>
  <c r="H3538"/>
  <c r="G3538"/>
  <c r="F3538"/>
  <c r="E3538"/>
  <c r="D3538"/>
  <c r="B3538"/>
  <c r="A3538"/>
  <c r="AA3537"/>
  <c r="Y3537"/>
  <c r="X3537"/>
  <c r="W3537"/>
  <c r="U3537"/>
  <c r="T3537"/>
  <c r="V3537" s="1"/>
  <c r="R3537"/>
  <c r="Q3537"/>
  <c r="S3537" s="1"/>
  <c r="O3537"/>
  <c r="N3537"/>
  <c r="L3537"/>
  <c r="K3537"/>
  <c r="M3537" s="1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J3534"/>
  <c r="I3534"/>
  <c r="H3534"/>
  <c r="G3534"/>
  <c r="F3534"/>
  <c r="E3534"/>
  <c r="D3534"/>
  <c r="B3534"/>
  <c r="A3534"/>
  <c r="AA3533"/>
  <c r="Y3533"/>
  <c r="X3533"/>
  <c r="W3533"/>
  <c r="U3533"/>
  <c r="T3533"/>
  <c r="V3533" s="1"/>
  <c r="R3533"/>
  <c r="Q3533"/>
  <c r="S3533" s="1"/>
  <c r="O3533"/>
  <c r="N3533"/>
  <c r="L3533"/>
  <c r="K3533"/>
  <c r="M3533" s="1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J3530"/>
  <c r="I3530"/>
  <c r="H3530"/>
  <c r="G3530"/>
  <c r="F3530"/>
  <c r="E3530"/>
  <c r="D3530"/>
  <c r="B3530"/>
  <c r="A3530"/>
  <c r="AA3529"/>
  <c r="Y3529"/>
  <c r="X3529"/>
  <c r="W3529"/>
  <c r="U3529"/>
  <c r="T3529"/>
  <c r="V3529" s="1"/>
  <c r="R3529"/>
  <c r="Q3529"/>
  <c r="S3529" s="1"/>
  <c r="O3529"/>
  <c r="N3529"/>
  <c r="L3529"/>
  <c r="K3529"/>
  <c r="M3529" s="1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J3526"/>
  <c r="I3526"/>
  <c r="H3526"/>
  <c r="G3526"/>
  <c r="F3526"/>
  <c r="E3526"/>
  <c r="D3526"/>
  <c r="B3526"/>
  <c r="A3526"/>
  <c r="AA3525"/>
  <c r="Y3525"/>
  <c r="X3525"/>
  <c r="W3525"/>
  <c r="U3525"/>
  <c r="T3525"/>
  <c r="V3525" s="1"/>
  <c r="R3525"/>
  <c r="Q3525"/>
  <c r="S3525" s="1"/>
  <c r="O3525"/>
  <c r="N3525"/>
  <c r="L3525"/>
  <c r="K3525"/>
  <c r="M3525" s="1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J3522"/>
  <c r="I3522"/>
  <c r="H3522"/>
  <c r="G3522"/>
  <c r="F3522"/>
  <c r="E3522"/>
  <c r="D3522"/>
  <c r="B3522"/>
  <c r="A3522"/>
  <c r="AA3521"/>
  <c r="Y3521"/>
  <c r="X3521"/>
  <c r="W3521"/>
  <c r="U3521"/>
  <c r="T3521"/>
  <c r="V3521" s="1"/>
  <c r="R3521"/>
  <c r="Q3521"/>
  <c r="S3521" s="1"/>
  <c r="O3521"/>
  <c r="N3521"/>
  <c r="L3521"/>
  <c r="K3521"/>
  <c r="M3521" s="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J3518"/>
  <c r="I3518"/>
  <c r="H3518"/>
  <c r="G3518"/>
  <c r="F3518"/>
  <c r="E3518"/>
  <c r="D3518"/>
  <c r="B3518"/>
  <c r="A3518"/>
  <c r="AA3517"/>
  <c r="Y3517"/>
  <c r="X3517"/>
  <c r="W3517"/>
  <c r="U3517"/>
  <c r="T3517"/>
  <c r="V3517" s="1"/>
  <c r="R3517"/>
  <c r="Q3517"/>
  <c r="S3517" s="1"/>
  <c r="O3517"/>
  <c r="N3517"/>
  <c r="L3517"/>
  <c r="K3517"/>
  <c r="M3517" s="1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J3514"/>
  <c r="I3514"/>
  <c r="H3514"/>
  <c r="G3514"/>
  <c r="F3514"/>
  <c r="E3514"/>
  <c r="D3514"/>
  <c r="B3514"/>
  <c r="A3514"/>
  <c r="AA3513"/>
  <c r="Y3513"/>
  <c r="X3513"/>
  <c r="W3513"/>
  <c r="U3513"/>
  <c r="T3513"/>
  <c r="V3513" s="1"/>
  <c r="R3513"/>
  <c r="Q3513"/>
  <c r="S3513" s="1"/>
  <c r="O3513"/>
  <c r="N3513"/>
  <c r="L3513"/>
  <c r="K3513"/>
  <c r="M3513" s="1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J3510"/>
  <c r="I3510"/>
  <c r="H3510"/>
  <c r="G3510"/>
  <c r="F3510"/>
  <c r="E3510"/>
  <c r="D3510"/>
  <c r="B3510"/>
  <c r="A3510"/>
  <c r="AA3509"/>
  <c r="Y3509"/>
  <c r="X3509"/>
  <c r="W3509"/>
  <c r="U3509"/>
  <c r="T3509"/>
  <c r="V3509" s="1"/>
  <c r="R3509"/>
  <c r="Q3509"/>
  <c r="S3509" s="1"/>
  <c r="O3509"/>
  <c r="N3509"/>
  <c r="L3509"/>
  <c r="K3509"/>
  <c r="M3509" s="1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R3507"/>
  <c r="Q3507"/>
  <c r="S3507" s="1"/>
  <c r="O3507"/>
  <c r="N3507"/>
  <c r="P3507" s="1"/>
  <c r="L3507"/>
  <c r="K3507"/>
  <c r="M3507" s="1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J3506"/>
  <c r="I3506"/>
  <c r="H3506"/>
  <c r="G3506"/>
  <c r="F3506"/>
  <c r="E3506"/>
  <c r="D3506"/>
  <c r="B3506"/>
  <c r="A3506"/>
  <c r="AA3505"/>
  <c r="Y3505"/>
  <c r="X3505"/>
  <c r="W3505"/>
  <c r="U3505"/>
  <c r="T3505"/>
  <c r="V3505" s="1"/>
  <c r="R3505"/>
  <c r="Q3505"/>
  <c r="S3505" s="1"/>
  <c r="O3505"/>
  <c r="N3505"/>
  <c r="L3505"/>
  <c r="K3505"/>
  <c r="M3505" s="1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J3502"/>
  <c r="I3502"/>
  <c r="H3502"/>
  <c r="G3502"/>
  <c r="F3502"/>
  <c r="E3502"/>
  <c r="D3502"/>
  <c r="B3502"/>
  <c r="A3502"/>
  <c r="AA3501"/>
  <c r="Y3501"/>
  <c r="X3501"/>
  <c r="W3501"/>
  <c r="U3501"/>
  <c r="T3501"/>
  <c r="V3501" s="1"/>
  <c r="R3501"/>
  <c r="Q3501"/>
  <c r="S3501" s="1"/>
  <c r="O3501"/>
  <c r="N3501"/>
  <c r="L3501"/>
  <c r="K3501"/>
  <c r="M3501" s="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J3498"/>
  <c r="I3498"/>
  <c r="H3498"/>
  <c r="G3498"/>
  <c r="F3498"/>
  <c r="E3498"/>
  <c r="D3498"/>
  <c r="B3498"/>
  <c r="A3498"/>
  <c r="AA3497"/>
  <c r="Y3497"/>
  <c r="X3497"/>
  <c r="W3497"/>
  <c r="U3497"/>
  <c r="T3497"/>
  <c r="V3497" s="1"/>
  <c r="R3497"/>
  <c r="Q3497"/>
  <c r="S3497" s="1"/>
  <c r="O3497"/>
  <c r="N3497"/>
  <c r="L3497"/>
  <c r="K3497"/>
  <c r="M3497" s="1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R3495"/>
  <c r="Q3495"/>
  <c r="S3495" s="1"/>
  <c r="O3495"/>
  <c r="N3495"/>
  <c r="P3495" s="1"/>
  <c r="L3495"/>
  <c r="K3495"/>
  <c r="M3495" s="1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J3494"/>
  <c r="I3494"/>
  <c r="H3494"/>
  <c r="G3494"/>
  <c r="F3494"/>
  <c r="E3494"/>
  <c r="D3494"/>
  <c r="B3494"/>
  <c r="A3494"/>
  <c r="AA3493"/>
  <c r="Y3493"/>
  <c r="X3493"/>
  <c r="W3493"/>
  <c r="U3493"/>
  <c r="T3493"/>
  <c r="V3493" s="1"/>
  <c r="R3493"/>
  <c r="Q3493"/>
  <c r="S3493" s="1"/>
  <c r="O3493"/>
  <c r="N3493"/>
  <c r="L3493"/>
  <c r="K3493"/>
  <c r="M3493" s="1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R3491"/>
  <c r="Q3491"/>
  <c r="S3491" s="1"/>
  <c r="O3491"/>
  <c r="N3491"/>
  <c r="P3491" s="1"/>
  <c r="L3491"/>
  <c r="K3491"/>
  <c r="M3491" s="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J3490"/>
  <c r="I3490"/>
  <c r="H3490"/>
  <c r="G3490"/>
  <c r="F3490"/>
  <c r="E3490"/>
  <c r="D3490"/>
  <c r="B3490"/>
  <c r="A3490"/>
  <c r="AA3489"/>
  <c r="Y3489"/>
  <c r="X3489"/>
  <c r="W3489"/>
  <c r="U3489"/>
  <c r="T3489"/>
  <c r="V3489" s="1"/>
  <c r="R3489"/>
  <c r="Q3489"/>
  <c r="S3489" s="1"/>
  <c r="O3489"/>
  <c r="N3489"/>
  <c r="L3489"/>
  <c r="K3489"/>
  <c r="M3489" s="1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J3486"/>
  <c r="I3486"/>
  <c r="H3486"/>
  <c r="G3486"/>
  <c r="F3486"/>
  <c r="E3486"/>
  <c r="D3486"/>
  <c r="B3486"/>
  <c r="A3486"/>
  <c r="AA3485"/>
  <c r="Y3485"/>
  <c r="X3485"/>
  <c r="W3485"/>
  <c r="U3485"/>
  <c r="T3485"/>
  <c r="V3485" s="1"/>
  <c r="R3485"/>
  <c r="Q3485"/>
  <c r="S3485" s="1"/>
  <c r="O3485"/>
  <c r="N3485"/>
  <c r="L3485"/>
  <c r="K3485"/>
  <c r="M3485" s="1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R3483"/>
  <c r="Q3483"/>
  <c r="S3483" s="1"/>
  <c r="O3483"/>
  <c r="N3483"/>
  <c r="P3483" s="1"/>
  <c r="L3483"/>
  <c r="K3483"/>
  <c r="M3483" s="1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J3482"/>
  <c r="I3482"/>
  <c r="H3482"/>
  <c r="G3482"/>
  <c r="F3482"/>
  <c r="E3482"/>
  <c r="D3482"/>
  <c r="B3482"/>
  <c r="A3482"/>
  <c r="AA3481"/>
  <c r="Y3481"/>
  <c r="X3481"/>
  <c r="W3481"/>
  <c r="U3481"/>
  <c r="T3481"/>
  <c r="V3481" s="1"/>
  <c r="R3481"/>
  <c r="Q3481"/>
  <c r="S3481" s="1"/>
  <c r="O3481"/>
  <c r="N3481"/>
  <c r="L3481"/>
  <c r="K3481"/>
  <c r="M3481" s="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J3478"/>
  <c r="I3478"/>
  <c r="H3478"/>
  <c r="G3478"/>
  <c r="F3478"/>
  <c r="E3478"/>
  <c r="D3478"/>
  <c r="B3478"/>
  <c r="A3478"/>
  <c r="AA3477"/>
  <c r="Y3477"/>
  <c r="X3477"/>
  <c r="W3477"/>
  <c r="U3477"/>
  <c r="T3477"/>
  <c r="V3477" s="1"/>
  <c r="R3477"/>
  <c r="Q3477"/>
  <c r="S3477" s="1"/>
  <c r="O3477"/>
  <c r="N3477"/>
  <c r="L3477"/>
  <c r="K3477"/>
  <c r="M3477" s="1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J3474"/>
  <c r="I3474"/>
  <c r="H3474"/>
  <c r="G3474"/>
  <c r="F3474"/>
  <c r="E3474"/>
  <c r="D3474"/>
  <c r="B3474"/>
  <c r="A3474"/>
  <c r="AA3473"/>
  <c r="Y3473"/>
  <c r="X3473"/>
  <c r="W3473"/>
  <c r="U3473"/>
  <c r="T3473"/>
  <c r="V3473" s="1"/>
  <c r="R3473"/>
  <c r="Q3473"/>
  <c r="S3473" s="1"/>
  <c r="O3473"/>
  <c r="N3473"/>
  <c r="L3473"/>
  <c r="K3473"/>
  <c r="M3473" s="1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J3470"/>
  <c r="I3470"/>
  <c r="H3470"/>
  <c r="G3470"/>
  <c r="F3470"/>
  <c r="E3470"/>
  <c r="D3470"/>
  <c r="B3470"/>
  <c r="A3470"/>
  <c r="AA3469"/>
  <c r="Y3469"/>
  <c r="X3469"/>
  <c r="W3469"/>
  <c r="U3469"/>
  <c r="T3469"/>
  <c r="V3469" s="1"/>
  <c r="R3469"/>
  <c r="Q3469"/>
  <c r="S3469" s="1"/>
  <c r="O3469"/>
  <c r="N3469"/>
  <c r="L3469"/>
  <c r="K3469"/>
  <c r="M3469" s="1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J3466"/>
  <c r="I3466"/>
  <c r="H3466"/>
  <c r="G3466"/>
  <c r="F3466"/>
  <c r="E3466"/>
  <c r="D3466"/>
  <c r="B3466"/>
  <c r="A3466"/>
  <c r="AA3465"/>
  <c r="Y3465"/>
  <c r="X3465"/>
  <c r="W3465"/>
  <c r="U3465"/>
  <c r="T3465"/>
  <c r="V3465" s="1"/>
  <c r="R3465"/>
  <c r="Q3465"/>
  <c r="S3465" s="1"/>
  <c r="O3465"/>
  <c r="N3465"/>
  <c r="L3465"/>
  <c r="K3465"/>
  <c r="M3465" s="1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J3462"/>
  <c r="I3462"/>
  <c r="H3462"/>
  <c r="G3462"/>
  <c r="F3462"/>
  <c r="E3462"/>
  <c r="D3462"/>
  <c r="B3462"/>
  <c r="A3462"/>
  <c r="AA3461"/>
  <c r="Y3461"/>
  <c r="X3461"/>
  <c r="W3461"/>
  <c r="U3461"/>
  <c r="T3461"/>
  <c r="V3461" s="1"/>
  <c r="R3461"/>
  <c r="Q3461"/>
  <c r="S3461" s="1"/>
  <c r="O3461"/>
  <c r="N3461"/>
  <c r="L3461"/>
  <c r="K3461"/>
  <c r="M3461" s="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J3458"/>
  <c r="I3458"/>
  <c r="H3458"/>
  <c r="G3458"/>
  <c r="F3458"/>
  <c r="E3458"/>
  <c r="D3458"/>
  <c r="B3458"/>
  <c r="A3458"/>
  <c r="AA3457"/>
  <c r="Y3457"/>
  <c r="X3457"/>
  <c r="W3457"/>
  <c r="U3457"/>
  <c r="T3457"/>
  <c r="V3457" s="1"/>
  <c r="R3457"/>
  <c r="Q3457"/>
  <c r="S3457" s="1"/>
  <c r="O3457"/>
  <c r="N3457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J3454"/>
  <c r="I3454"/>
  <c r="H3454"/>
  <c r="G3454"/>
  <c r="F3454"/>
  <c r="E3454"/>
  <c r="D3454"/>
  <c r="B3454"/>
  <c r="A3454"/>
  <c r="AA3453"/>
  <c r="Y3453"/>
  <c r="X3453"/>
  <c r="W3453"/>
  <c r="U3453"/>
  <c r="T3453"/>
  <c r="V3453" s="1"/>
  <c r="R3453"/>
  <c r="Q3453"/>
  <c r="S3453" s="1"/>
  <c r="O3453"/>
  <c r="N3453"/>
  <c r="L3453"/>
  <c r="K3453"/>
  <c r="M3453" s="1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J3450"/>
  <c r="I3450"/>
  <c r="H3450"/>
  <c r="G3450"/>
  <c r="F3450"/>
  <c r="E3450"/>
  <c r="D3450"/>
  <c r="B3450"/>
  <c r="A3450"/>
  <c r="AA3449"/>
  <c r="Y3449"/>
  <c r="X3449"/>
  <c r="W3449"/>
  <c r="U3449"/>
  <c r="T3449"/>
  <c r="V3449" s="1"/>
  <c r="R3449"/>
  <c r="Q3449"/>
  <c r="S3449" s="1"/>
  <c r="O3449"/>
  <c r="N3449"/>
  <c r="L3449"/>
  <c r="K3449"/>
  <c r="M3449" s="1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R3447"/>
  <c r="Q3447"/>
  <c r="S3447" s="1"/>
  <c r="O3447"/>
  <c r="N3447"/>
  <c r="P3447" s="1"/>
  <c r="L3447"/>
  <c r="K3447"/>
  <c r="M3447" s="1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J3446"/>
  <c r="I3446"/>
  <c r="H3446"/>
  <c r="G3446"/>
  <c r="F3446"/>
  <c r="E3446"/>
  <c r="D3446"/>
  <c r="B3446"/>
  <c r="A3446"/>
  <c r="AA3445"/>
  <c r="Y3445"/>
  <c r="X3445"/>
  <c r="W3445"/>
  <c r="U3445"/>
  <c r="T3445"/>
  <c r="V3445" s="1"/>
  <c r="R3445"/>
  <c r="Q3445"/>
  <c r="S3445" s="1"/>
  <c r="O3445"/>
  <c r="N3445"/>
  <c r="L3445"/>
  <c r="K3445"/>
  <c r="M3445" s="1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J3442"/>
  <c r="I3442"/>
  <c r="H3442"/>
  <c r="G3442"/>
  <c r="F3442"/>
  <c r="E3442"/>
  <c r="D3442"/>
  <c r="B3442"/>
  <c r="A3442"/>
  <c r="AA3441"/>
  <c r="Y3441"/>
  <c r="X3441"/>
  <c r="W3441"/>
  <c r="U3441"/>
  <c r="T3441"/>
  <c r="V3441" s="1"/>
  <c r="R3441"/>
  <c r="Q3441"/>
  <c r="S3441" s="1"/>
  <c r="O3441"/>
  <c r="N3441"/>
  <c r="L3441"/>
  <c r="K3441"/>
  <c r="M3441" s="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J3438"/>
  <c r="I3438"/>
  <c r="H3438"/>
  <c r="G3438"/>
  <c r="F3438"/>
  <c r="E3438"/>
  <c r="D3438"/>
  <c r="B3438"/>
  <c r="A3438"/>
  <c r="AA3437"/>
  <c r="Y3437"/>
  <c r="X3437"/>
  <c r="W3437"/>
  <c r="U3437"/>
  <c r="T3437"/>
  <c r="V3437" s="1"/>
  <c r="R3437"/>
  <c r="Q3437"/>
  <c r="S3437" s="1"/>
  <c r="O3437"/>
  <c r="N3437"/>
  <c r="L3437"/>
  <c r="K3437"/>
  <c r="M3437" s="1"/>
  <c r="J3437"/>
  <c r="I3437"/>
  <c r="H3437"/>
  <c r="G3437"/>
  <c r="F3437"/>
  <c r="E3437"/>
  <c r="D3437"/>
  <c r="B3437"/>
  <c r="A3437" s="1"/>
  <c r="AA3436"/>
  <c r="Y3436"/>
  <c r="X3436"/>
  <c r="Z3436" s="1"/>
  <c r="W3436"/>
  <c r="U3436"/>
  <c r="T3436"/>
  <c r="V3436" s="1"/>
  <c r="R3436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X3435"/>
  <c r="Z3435" s="1"/>
  <c r="W3435"/>
  <c r="U3435"/>
  <c r="T3435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J3434"/>
  <c r="I3434"/>
  <c r="H3434"/>
  <c r="G3434"/>
  <c r="F3434"/>
  <c r="E3434"/>
  <c r="D3434"/>
  <c r="B3434"/>
  <c r="A3434"/>
  <c r="AA3433"/>
  <c r="Y3433"/>
  <c r="X3433"/>
  <c r="W3433"/>
  <c r="U3433"/>
  <c r="T3433"/>
  <c r="V3433" s="1"/>
  <c r="R3433"/>
  <c r="Q3433"/>
  <c r="S3433" s="1"/>
  <c r="O3433"/>
  <c r="N3433"/>
  <c r="L3433"/>
  <c r="K3433"/>
  <c r="M3433" s="1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J3430"/>
  <c r="I3430"/>
  <c r="H3430"/>
  <c r="G3430"/>
  <c r="F3430"/>
  <c r="E3430"/>
  <c r="D3430"/>
  <c r="B3430"/>
  <c r="A3430"/>
  <c r="AA3429"/>
  <c r="Y3429"/>
  <c r="X3429"/>
  <c r="W3429"/>
  <c r="U3429"/>
  <c r="T3429"/>
  <c r="V3429" s="1"/>
  <c r="R3429"/>
  <c r="Q3429"/>
  <c r="S3429" s="1"/>
  <c r="O3429"/>
  <c r="N3429"/>
  <c r="L3429"/>
  <c r="K3429"/>
  <c r="M3429" s="1"/>
  <c r="J3429"/>
  <c r="I3429"/>
  <c r="H3429"/>
  <c r="G3429"/>
  <c r="F3429"/>
  <c r="E3429"/>
  <c r="D3429"/>
  <c r="B3429"/>
  <c r="A3429" s="1"/>
  <c r="AA3428"/>
  <c r="Y3428"/>
  <c r="X3428"/>
  <c r="Z3428" s="1"/>
  <c r="W3428"/>
  <c r="U3428"/>
  <c r="T3428"/>
  <c r="V3428" s="1"/>
  <c r="R3428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J3426"/>
  <c r="I3426"/>
  <c r="H3426"/>
  <c r="G3426"/>
  <c r="F3426"/>
  <c r="E3426"/>
  <c r="D3426"/>
  <c r="B3426"/>
  <c r="A3426"/>
  <c r="AA3425"/>
  <c r="Y3425"/>
  <c r="X3425"/>
  <c r="W3425"/>
  <c r="U3425"/>
  <c r="T3425"/>
  <c r="V3425" s="1"/>
  <c r="R3425"/>
  <c r="Q3425"/>
  <c r="S3425" s="1"/>
  <c r="O3425"/>
  <c r="N3425"/>
  <c r="L3425"/>
  <c r="K3425"/>
  <c r="M3425" s="1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J3422"/>
  <c r="I3422"/>
  <c r="H3422"/>
  <c r="G3422"/>
  <c r="F3422"/>
  <c r="E3422"/>
  <c r="D3422"/>
  <c r="B3422"/>
  <c r="A3422"/>
  <c r="AA3421"/>
  <c r="Y3421"/>
  <c r="X3421"/>
  <c r="W3421"/>
  <c r="U3421"/>
  <c r="T3421"/>
  <c r="V3421" s="1"/>
  <c r="R3421"/>
  <c r="Q3421"/>
  <c r="S3421" s="1"/>
  <c r="O3421"/>
  <c r="N3421"/>
  <c r="L3421"/>
  <c r="K3421"/>
  <c r="M3421" s="1"/>
  <c r="J3421"/>
  <c r="I3421"/>
  <c r="H3421"/>
  <c r="G3421"/>
  <c r="F3421"/>
  <c r="E3421"/>
  <c r="D3421"/>
  <c r="B3421"/>
  <c r="A3421" s="1"/>
  <c r="AA3420"/>
  <c r="Y3420"/>
  <c r="X3420"/>
  <c r="Z3420" s="1"/>
  <c r="W3420"/>
  <c r="U3420"/>
  <c r="T3420"/>
  <c r="V3420" s="1"/>
  <c r="R3420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X3419"/>
  <c r="Z3419" s="1"/>
  <c r="W3419"/>
  <c r="U3419"/>
  <c r="T3419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J3418"/>
  <c r="I3418"/>
  <c r="H3418"/>
  <c r="G3418"/>
  <c r="F3418"/>
  <c r="E3418"/>
  <c r="D3418"/>
  <c r="B3418"/>
  <c r="A3418"/>
  <c r="AA3417"/>
  <c r="Y3417"/>
  <c r="X3417"/>
  <c r="W3417"/>
  <c r="U3417"/>
  <c r="T3417"/>
  <c r="V3417" s="1"/>
  <c r="R3417"/>
  <c r="Q3417"/>
  <c r="S3417" s="1"/>
  <c r="O3417"/>
  <c r="N3417"/>
  <c r="L3417"/>
  <c r="K3417"/>
  <c r="M3417" s="1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J3414"/>
  <c r="I3414"/>
  <c r="H3414"/>
  <c r="G3414"/>
  <c r="F3414"/>
  <c r="E3414"/>
  <c r="D3414"/>
  <c r="B3414"/>
  <c r="A3414"/>
  <c r="AA3413"/>
  <c r="Y3413"/>
  <c r="X3413"/>
  <c r="W3413"/>
  <c r="U3413"/>
  <c r="T3413"/>
  <c r="V3413" s="1"/>
  <c r="R3413"/>
  <c r="Q3413"/>
  <c r="S3413" s="1"/>
  <c r="O3413"/>
  <c r="N3413"/>
  <c r="L3413"/>
  <c r="K3413"/>
  <c r="M3413" s="1"/>
  <c r="J3413"/>
  <c r="I3413"/>
  <c r="H3413"/>
  <c r="G3413"/>
  <c r="F3413"/>
  <c r="E3413"/>
  <c r="D3413"/>
  <c r="B3413"/>
  <c r="A3413" s="1"/>
  <c r="AA3412"/>
  <c r="Y3412"/>
  <c r="X3412"/>
  <c r="Z3412" s="1"/>
  <c r="W3412"/>
  <c r="U3412"/>
  <c r="T3412"/>
  <c r="V3412" s="1"/>
  <c r="R3412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J3410"/>
  <c r="I3410"/>
  <c r="H3410"/>
  <c r="G3410"/>
  <c r="F3410"/>
  <c r="E3410"/>
  <c r="D3410"/>
  <c r="B3410"/>
  <c r="A3410"/>
  <c r="AA3409"/>
  <c r="Y3409"/>
  <c r="X3409"/>
  <c r="W3409"/>
  <c r="U3409"/>
  <c r="T3409"/>
  <c r="V3409" s="1"/>
  <c r="R3409"/>
  <c r="Q3409"/>
  <c r="S3409" s="1"/>
  <c r="O3409"/>
  <c r="N3409"/>
  <c r="L3409"/>
  <c r="K3409"/>
  <c r="M3409" s="1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X3407"/>
  <c r="Z3407" s="1"/>
  <c r="W3407"/>
  <c r="U3407"/>
  <c r="T3407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J3406"/>
  <c r="I3406"/>
  <c r="H3406"/>
  <c r="G3406"/>
  <c r="F3406"/>
  <c r="E3406"/>
  <c r="D3406"/>
  <c r="B3406"/>
  <c r="A3406"/>
  <c r="AA3405"/>
  <c r="Y3405"/>
  <c r="X3405"/>
  <c r="W3405"/>
  <c r="U3405"/>
  <c r="T3405"/>
  <c r="V3405" s="1"/>
  <c r="R3405"/>
  <c r="Q3405"/>
  <c r="S3405" s="1"/>
  <c r="O3405"/>
  <c r="N3405"/>
  <c r="L3405"/>
  <c r="K3405"/>
  <c r="M3405" s="1"/>
  <c r="J3405"/>
  <c r="I3405"/>
  <c r="H3405"/>
  <c r="G3405"/>
  <c r="F3405"/>
  <c r="E3405"/>
  <c r="D3405"/>
  <c r="B3405"/>
  <c r="A3405" s="1"/>
  <c r="AA3404"/>
  <c r="Y3404"/>
  <c r="X3404"/>
  <c r="Z3404" s="1"/>
  <c r="W3404"/>
  <c r="U3404"/>
  <c r="T3404"/>
  <c r="V3404" s="1"/>
  <c r="R3404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J3402"/>
  <c r="I3402"/>
  <c r="H3402"/>
  <c r="G3402"/>
  <c r="F3402"/>
  <c r="E3402"/>
  <c r="D3402"/>
  <c r="B3402"/>
  <c r="A3402"/>
  <c r="AA3401"/>
  <c r="Y3401"/>
  <c r="X3401"/>
  <c r="W3401"/>
  <c r="U3401"/>
  <c r="T3401"/>
  <c r="V3401" s="1"/>
  <c r="R3401"/>
  <c r="Q3401"/>
  <c r="S3401" s="1"/>
  <c r="O3401"/>
  <c r="N3401"/>
  <c r="L3401"/>
  <c r="K3401"/>
  <c r="M3401" s="1"/>
  <c r="J3401"/>
  <c r="I3401"/>
  <c r="H340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O3397"/>
  <c r="N3397"/>
  <c r="L3397"/>
  <c r="K3397"/>
  <c r="M3397" s="1"/>
  <c r="J3397"/>
  <c r="I3397"/>
  <c r="H3397"/>
  <c r="G3397"/>
  <c r="F3397"/>
  <c r="E3397"/>
  <c r="D3397"/>
  <c r="B3397"/>
  <c r="A3397" s="1"/>
  <c r="AA3396"/>
  <c r="Y3396"/>
  <c r="X3396"/>
  <c r="Z3396" s="1"/>
  <c r="W3396"/>
  <c r="U3396"/>
  <c r="T3396"/>
  <c r="V3396" s="1"/>
  <c r="R3396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J3394"/>
  <c r="I3394"/>
  <c r="H3394"/>
  <c r="G3394"/>
  <c r="F3394"/>
  <c r="E3394"/>
  <c r="D3394"/>
  <c r="B3394"/>
  <c r="A3394"/>
  <c r="AA3393"/>
  <c r="Y3393"/>
  <c r="X3393"/>
  <c r="W3393"/>
  <c r="U3393"/>
  <c r="T3393"/>
  <c r="V3393" s="1"/>
  <c r="R3393"/>
  <c r="Q3393"/>
  <c r="S3393" s="1"/>
  <c r="O3393"/>
  <c r="N3393"/>
  <c r="L3393"/>
  <c r="K3393"/>
  <c r="M3393" s="1"/>
  <c r="J3393"/>
  <c r="I3393"/>
  <c r="H3393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J3390"/>
  <c r="I3390"/>
  <c r="H3390"/>
  <c r="G3390"/>
  <c r="F3390"/>
  <c r="E3390"/>
  <c r="D3390"/>
  <c r="B3390"/>
  <c r="A3390"/>
  <c r="AA3389"/>
  <c r="Y3389"/>
  <c r="X3389"/>
  <c r="W3389"/>
  <c r="U3389"/>
  <c r="T3389"/>
  <c r="V3389" s="1"/>
  <c r="R3389"/>
  <c r="Q3389"/>
  <c r="S3389" s="1"/>
  <c r="O3389"/>
  <c r="N3389"/>
  <c r="L3389"/>
  <c r="K3389"/>
  <c r="M3389" s="1"/>
  <c r="J3389"/>
  <c r="I3389"/>
  <c r="H3389"/>
  <c r="G3389"/>
  <c r="F3389"/>
  <c r="E3389"/>
  <c r="D3389"/>
  <c r="B3389"/>
  <c r="A3389" s="1"/>
  <c r="AA3388"/>
  <c r="Y3388"/>
  <c r="X3388"/>
  <c r="Z3388" s="1"/>
  <c r="W3388"/>
  <c r="U3388"/>
  <c r="T3388"/>
  <c r="V3388" s="1"/>
  <c r="R3388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/>
  <c r="AA3387"/>
  <c r="Y3387"/>
  <c r="X3387"/>
  <c r="Z3387" s="1"/>
  <c r="W3387"/>
  <c r="U3387"/>
  <c r="T3387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J3386"/>
  <c r="I3386"/>
  <c r="H3386"/>
  <c r="G3386"/>
  <c r="F3386"/>
  <c r="E3386"/>
  <c r="D3386"/>
  <c r="B3386"/>
  <c r="A3386"/>
  <c r="AA3385"/>
  <c r="Y3385"/>
  <c r="X3385"/>
  <c r="W3385"/>
  <c r="U3385"/>
  <c r="T3385"/>
  <c r="V3385" s="1"/>
  <c r="R3385"/>
  <c r="Q3385"/>
  <c r="S3385" s="1"/>
  <c r="O3385"/>
  <c r="N3385"/>
  <c r="L3385"/>
  <c r="K3385"/>
  <c r="M3385" s="1"/>
  <c r="J3385"/>
  <c r="I3385"/>
  <c r="H3385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J3382"/>
  <c r="I3382"/>
  <c r="H3382"/>
  <c r="G3382"/>
  <c r="F3382"/>
  <c r="E3382"/>
  <c r="D3382"/>
  <c r="B3382"/>
  <c r="A3382"/>
  <c r="AA3381"/>
  <c r="Y3381"/>
  <c r="X3381"/>
  <c r="W3381"/>
  <c r="U3381"/>
  <c r="T3381"/>
  <c r="V3381" s="1"/>
  <c r="R3381"/>
  <c r="Q3381"/>
  <c r="S3381" s="1"/>
  <c r="O3381"/>
  <c r="N3381"/>
  <c r="L3381"/>
  <c r="K3381"/>
  <c r="M3381" s="1"/>
  <c r="J3381"/>
  <c r="I3381"/>
  <c r="H3381"/>
  <c r="G3381"/>
  <c r="F3381"/>
  <c r="E3381"/>
  <c r="D3381"/>
  <c r="B3381"/>
  <c r="A3381" s="1"/>
  <c r="AA3380"/>
  <c r="Y3380"/>
  <c r="X3380"/>
  <c r="Z3380" s="1"/>
  <c r="W3380"/>
  <c r="U3380"/>
  <c r="T3380"/>
  <c r="V3380" s="1"/>
  <c r="R3380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X3379"/>
  <c r="Z3379" s="1"/>
  <c r="W3379"/>
  <c r="U3379"/>
  <c r="T3379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J3378"/>
  <c r="I3378"/>
  <c r="H3378"/>
  <c r="G3378"/>
  <c r="F3378"/>
  <c r="E3378"/>
  <c r="D3378"/>
  <c r="B3378"/>
  <c r="A3378"/>
  <c r="AA3377"/>
  <c r="Y3377"/>
  <c r="X3377"/>
  <c r="W3377"/>
  <c r="U3377"/>
  <c r="T3377"/>
  <c r="V3377" s="1"/>
  <c r="R3377"/>
  <c r="Q3377"/>
  <c r="S3377" s="1"/>
  <c r="O3377"/>
  <c r="N3377"/>
  <c r="L3377"/>
  <c r="K3377"/>
  <c r="M3377" s="1"/>
  <c r="J3377"/>
  <c r="I3377"/>
  <c r="H3377"/>
  <c r="G3377"/>
  <c r="F3377"/>
  <c r="E3377"/>
  <c r="D3377"/>
  <c r="B3377"/>
  <c r="A3377" s="1"/>
  <c r="AA3376"/>
  <c r="Y3376"/>
  <c r="X3376"/>
  <c r="Z3376" s="1"/>
  <c r="W3376"/>
  <c r="U3376"/>
  <c r="T3376"/>
  <c r="V3376" s="1"/>
  <c r="R3376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X3375"/>
  <c r="Z3375" s="1"/>
  <c r="W3375"/>
  <c r="U3375"/>
  <c r="T3375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J3374"/>
  <c r="I3374"/>
  <c r="H3374"/>
  <c r="G3374"/>
  <c r="F3374"/>
  <c r="E3374"/>
  <c r="D3374"/>
  <c r="B3374"/>
  <c r="A3374"/>
  <c r="AA3373"/>
  <c r="Y3373"/>
  <c r="X3373"/>
  <c r="W3373"/>
  <c r="U3373"/>
  <c r="T3373"/>
  <c r="V3373" s="1"/>
  <c r="R3373"/>
  <c r="Q3373"/>
  <c r="S3373" s="1"/>
  <c r="O3373"/>
  <c r="N3373"/>
  <c r="L3373"/>
  <c r="K3373"/>
  <c r="M3373" s="1"/>
  <c r="J3373"/>
  <c r="I3373"/>
  <c r="H3373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X3371"/>
  <c r="Z3371" s="1"/>
  <c r="W3371"/>
  <c r="U3371"/>
  <c r="T337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R3369"/>
  <c r="Q3369"/>
  <c r="S3369" s="1"/>
  <c r="O3369"/>
  <c r="N3369"/>
  <c r="L3369"/>
  <c r="K3369"/>
  <c r="M3369" s="1"/>
  <c r="J3369"/>
  <c r="I3369"/>
  <c r="H3369"/>
  <c r="G3369"/>
  <c r="F3369"/>
  <c r="E3369"/>
  <c r="D3369"/>
  <c r="B3369"/>
  <c r="A3369" s="1"/>
  <c r="AA3368"/>
  <c r="Y3368"/>
  <c r="X3368"/>
  <c r="Z3368" s="1"/>
  <c r="W3368"/>
  <c r="U3368"/>
  <c r="T3368"/>
  <c r="V3368" s="1"/>
  <c r="R3368"/>
  <c r="Q3368"/>
  <c r="O3368"/>
  <c r="N3368"/>
  <c r="P3368" s="1"/>
  <c r="L3368"/>
  <c r="K3368"/>
  <c r="M3368" s="1"/>
  <c r="J3368"/>
  <c r="I3368"/>
  <c r="H3368"/>
  <c r="G3368"/>
  <c r="F3368"/>
  <c r="E3368"/>
  <c r="D3368"/>
  <c r="B3368"/>
  <c r="A3368"/>
  <c r="AA3367"/>
  <c r="Y3367"/>
  <c r="X3367"/>
  <c r="Z3367" s="1"/>
  <c r="W3367"/>
  <c r="U3367"/>
  <c r="T3367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J3366"/>
  <c r="I3366"/>
  <c r="H3366"/>
  <c r="G3366"/>
  <c r="F3366"/>
  <c r="E3366"/>
  <c r="D3366"/>
  <c r="B3366"/>
  <c r="A3366"/>
  <c r="AA3365"/>
  <c r="Y3365"/>
  <c r="X3365"/>
  <c r="W3365"/>
  <c r="U3365"/>
  <c r="T3365"/>
  <c r="V3365" s="1"/>
  <c r="R3365"/>
  <c r="Q3365"/>
  <c r="S3365" s="1"/>
  <c r="O3365"/>
  <c r="N3365"/>
  <c r="L3365"/>
  <c r="K3365"/>
  <c r="M3365" s="1"/>
  <c r="J3365"/>
  <c r="I3365"/>
  <c r="H3365"/>
  <c r="G3365"/>
  <c r="F3365"/>
  <c r="E3365"/>
  <c r="D3365"/>
  <c r="B3365"/>
  <c r="A3365" s="1"/>
  <c r="AA3364"/>
  <c r="Y3364"/>
  <c r="X3364"/>
  <c r="Z3364" s="1"/>
  <c r="W3364"/>
  <c r="U3364"/>
  <c r="T3364"/>
  <c r="V3364" s="1"/>
  <c r="R3364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X3363"/>
  <c r="Z3363" s="1"/>
  <c r="W3363"/>
  <c r="U3363"/>
  <c r="T3363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J3362"/>
  <c r="I3362"/>
  <c r="H3362"/>
  <c r="G3362"/>
  <c r="F3362"/>
  <c r="E3362"/>
  <c r="D3362"/>
  <c r="B3362"/>
  <c r="A3362"/>
  <c r="AA3361"/>
  <c r="Y3361"/>
  <c r="X3361"/>
  <c r="W3361"/>
  <c r="U3361"/>
  <c r="T3361"/>
  <c r="V3361" s="1"/>
  <c r="R3361"/>
  <c r="Q3361"/>
  <c r="S3361" s="1"/>
  <c r="O3361"/>
  <c r="N3361"/>
  <c r="L3361"/>
  <c r="K3361"/>
  <c r="M3361" s="1"/>
  <c r="J3361"/>
  <c r="I3361"/>
  <c r="H3361"/>
  <c r="G3361"/>
  <c r="F3361"/>
  <c r="E3361"/>
  <c r="D3361"/>
  <c r="B3361"/>
  <c r="A3361" s="1"/>
  <c r="AA3360"/>
  <c r="Y3360"/>
  <c r="X3360"/>
  <c r="Z3360" s="1"/>
  <c r="W3360"/>
  <c r="U3360"/>
  <c r="T3360"/>
  <c r="V3360" s="1"/>
  <c r="R3360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/>
  <c r="AA3359"/>
  <c r="Y3359"/>
  <c r="X3359"/>
  <c r="Z3359" s="1"/>
  <c r="W3359"/>
  <c r="U3359"/>
  <c r="T3359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J3358"/>
  <c r="I3358"/>
  <c r="H3358"/>
  <c r="G3358"/>
  <c r="F3358"/>
  <c r="E3358"/>
  <c r="D3358"/>
  <c r="B3358"/>
  <c r="A3358"/>
  <c r="AA3357"/>
  <c r="Y3357"/>
  <c r="X3357"/>
  <c r="W3357"/>
  <c r="U3357"/>
  <c r="T3357"/>
  <c r="V3357" s="1"/>
  <c r="R3357"/>
  <c r="Q3357"/>
  <c r="S3357" s="1"/>
  <c r="O3357"/>
  <c r="N3357"/>
  <c r="L3357"/>
  <c r="K3357"/>
  <c r="M3357" s="1"/>
  <c r="J3357"/>
  <c r="I3357"/>
  <c r="H3357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/>
  <c r="AA3355"/>
  <c r="Y3355"/>
  <c r="X3355"/>
  <c r="Z3355" s="1"/>
  <c r="W3355"/>
  <c r="U3355"/>
  <c r="T3355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R3353"/>
  <c r="Q3353"/>
  <c r="S3353" s="1"/>
  <c r="O3353"/>
  <c r="N3353"/>
  <c r="L3353"/>
  <c r="K3353"/>
  <c r="M3353" s="1"/>
  <c r="J3353"/>
  <c r="I3353"/>
  <c r="H3353"/>
  <c r="G3353"/>
  <c r="F3353"/>
  <c r="E3353"/>
  <c r="D3353"/>
  <c r="B3353"/>
  <c r="A3353" s="1"/>
  <c r="AA3352"/>
  <c r="Y3352"/>
  <c r="X3352"/>
  <c r="Z3352" s="1"/>
  <c r="W3352"/>
  <c r="U3352"/>
  <c r="T3352"/>
  <c r="V3352" s="1"/>
  <c r="R3352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J3350"/>
  <c r="I3350"/>
  <c r="H3350"/>
  <c r="G3350"/>
  <c r="F3350"/>
  <c r="E3350"/>
  <c r="D3350"/>
  <c r="B3350"/>
  <c r="A3350"/>
  <c r="AA3349"/>
  <c r="Y3349"/>
  <c r="X3349"/>
  <c r="W3349"/>
  <c r="U3349"/>
  <c r="T3349"/>
  <c r="V3349" s="1"/>
  <c r="R3349"/>
  <c r="Q3349"/>
  <c r="S3349" s="1"/>
  <c r="O3349"/>
  <c r="N3349"/>
  <c r="L3349"/>
  <c r="K3349"/>
  <c r="M3349" s="1"/>
  <c r="J3349"/>
  <c r="I3349"/>
  <c r="H3349"/>
  <c r="G3349"/>
  <c r="F3349"/>
  <c r="E3349"/>
  <c r="D3349"/>
  <c r="B3349"/>
  <c r="A3349" s="1"/>
  <c r="AA3348"/>
  <c r="Y3348"/>
  <c r="X3348"/>
  <c r="Z3348" s="1"/>
  <c r="W3348"/>
  <c r="U3348"/>
  <c r="T3348"/>
  <c r="V3348" s="1"/>
  <c r="R3348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X3347"/>
  <c r="Z3347" s="1"/>
  <c r="W3347"/>
  <c r="U3347"/>
  <c r="T3347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J3346"/>
  <c r="I3346"/>
  <c r="H3346"/>
  <c r="G3346"/>
  <c r="F3346"/>
  <c r="E3346"/>
  <c r="D3346"/>
  <c r="B3346"/>
  <c r="A3346"/>
  <c r="AA3345"/>
  <c r="Y3345"/>
  <c r="X3345"/>
  <c r="W3345"/>
  <c r="U3345"/>
  <c r="T3345"/>
  <c r="V3345" s="1"/>
  <c r="R3345"/>
  <c r="Q3345"/>
  <c r="S3345" s="1"/>
  <c r="O3345"/>
  <c r="N3345"/>
  <c r="L3345"/>
  <c r="K3345"/>
  <c r="M3345" s="1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R3344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X3343"/>
  <c r="Z3343" s="1"/>
  <c r="W3343"/>
  <c r="U3343"/>
  <c r="T3343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J3342"/>
  <c r="I3342"/>
  <c r="H3342"/>
  <c r="G3342"/>
  <c r="F3342"/>
  <c r="E3342"/>
  <c r="D3342"/>
  <c r="B3342"/>
  <c r="A3342"/>
  <c r="AA3341"/>
  <c r="Y3341"/>
  <c r="X3341"/>
  <c r="W3341"/>
  <c r="U3341"/>
  <c r="T3341"/>
  <c r="V3341" s="1"/>
  <c r="R3341"/>
  <c r="Q3341"/>
  <c r="S3341" s="1"/>
  <c r="O3341"/>
  <c r="N3341"/>
  <c r="L3341"/>
  <c r="K3341"/>
  <c r="M3341" s="1"/>
  <c r="J3341"/>
  <c r="I3341"/>
  <c r="H334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X3339"/>
  <c r="Z3339" s="1"/>
  <c r="W3339"/>
  <c r="U3339"/>
  <c r="T3339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R3337"/>
  <c r="Q3337"/>
  <c r="S3337" s="1"/>
  <c r="O3337"/>
  <c r="N3337"/>
  <c r="L3337"/>
  <c r="K3337"/>
  <c r="M3337" s="1"/>
  <c r="J3337"/>
  <c r="I3337"/>
  <c r="H3337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O3336"/>
  <c r="N3336"/>
  <c r="P3336" s="1"/>
  <c r="L3336"/>
  <c r="K3336"/>
  <c r="M3336" s="1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J3334"/>
  <c r="I3334"/>
  <c r="H3334"/>
  <c r="G3334"/>
  <c r="F3334"/>
  <c r="E3334"/>
  <c r="D3334"/>
  <c r="B3334"/>
  <c r="A3334"/>
  <c r="AA3333"/>
  <c r="Y3333"/>
  <c r="X3333"/>
  <c r="W3333"/>
  <c r="U3333"/>
  <c r="T3333"/>
  <c r="V3333" s="1"/>
  <c r="R3333"/>
  <c r="Q3333"/>
  <c r="S3333" s="1"/>
  <c r="O3333"/>
  <c r="N3333"/>
  <c r="L3333"/>
  <c r="K3333"/>
  <c r="M3333" s="1"/>
  <c r="J3333"/>
  <c r="I3333"/>
  <c r="H3333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J3330"/>
  <c r="I3330"/>
  <c r="H3330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O3329"/>
  <c r="N3329"/>
  <c r="L3329"/>
  <c r="K3329"/>
  <c r="M3329" s="1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O3328"/>
  <c r="N3328"/>
  <c r="P3328" s="1"/>
  <c r="L3328"/>
  <c r="K3328"/>
  <c r="M3328" s="1"/>
  <c r="J3328"/>
  <c r="I3328"/>
  <c r="H3328"/>
  <c r="G3328"/>
  <c r="F3328"/>
  <c r="E3328"/>
  <c r="D3328"/>
  <c r="B3328"/>
  <c r="A3328"/>
  <c r="AA3327"/>
  <c r="Y3327"/>
  <c r="X3327"/>
  <c r="Z3327" s="1"/>
  <c r="W3327"/>
  <c r="U3327"/>
  <c r="T3327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J3326"/>
  <c r="I3326"/>
  <c r="H3326"/>
  <c r="G3326"/>
  <c r="F3326"/>
  <c r="E3326"/>
  <c r="D3326"/>
  <c r="B3326"/>
  <c r="A3326"/>
  <c r="AA3325"/>
  <c r="Y3325"/>
  <c r="X3325"/>
  <c r="W3325"/>
  <c r="U3325"/>
  <c r="T3325"/>
  <c r="V3325" s="1"/>
  <c r="R3325"/>
  <c r="Q3325"/>
  <c r="S3325" s="1"/>
  <c r="O3325"/>
  <c r="N3325"/>
  <c r="L3325"/>
  <c r="K3325"/>
  <c r="M3325" s="1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R3323"/>
  <c r="Q3323"/>
  <c r="S3323" s="1"/>
  <c r="O3323"/>
  <c r="N3323"/>
  <c r="P3323" s="1"/>
  <c r="L3323"/>
  <c r="K3323"/>
  <c r="M3323" s="1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N3321"/>
  <c r="L3321"/>
  <c r="K3321"/>
  <c r="M3321" s="1"/>
  <c r="J3321"/>
  <c r="I3321"/>
  <c r="H332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O3320"/>
  <c r="N3320"/>
  <c r="P3320" s="1"/>
  <c r="L3320"/>
  <c r="K3320"/>
  <c r="M3320" s="1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J3318"/>
  <c r="I3318"/>
  <c r="H3318"/>
  <c r="G3318"/>
  <c r="F3318"/>
  <c r="E3318"/>
  <c r="D3318"/>
  <c r="B3318"/>
  <c r="A3318"/>
  <c r="AA3317"/>
  <c r="Y3317"/>
  <c r="X3317"/>
  <c r="W3317"/>
  <c r="U3317"/>
  <c r="T3317"/>
  <c r="V3317" s="1"/>
  <c r="R3317"/>
  <c r="Q3317"/>
  <c r="S3317" s="1"/>
  <c r="O3317"/>
  <c r="N3317"/>
  <c r="L3317"/>
  <c r="K3317"/>
  <c r="M3317" s="1"/>
  <c r="J3317"/>
  <c r="I3317"/>
  <c r="H3317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N3313"/>
  <c r="L3313"/>
  <c r="K3313"/>
  <c r="M3313" s="1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O3312"/>
  <c r="N3312"/>
  <c r="P3312" s="1"/>
  <c r="L3312"/>
  <c r="K3312"/>
  <c r="M3312" s="1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O3309"/>
  <c r="N3309"/>
  <c r="L3309"/>
  <c r="K3309"/>
  <c r="M3309" s="1"/>
  <c r="J3309"/>
  <c r="I3309"/>
  <c r="H3309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R3305"/>
  <c r="Q3305"/>
  <c r="S3305" s="1"/>
  <c r="O3305"/>
  <c r="N3305"/>
  <c r="L3305"/>
  <c r="K3305"/>
  <c r="M3305" s="1"/>
  <c r="J3305"/>
  <c r="I3305"/>
  <c r="H3305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J3302"/>
  <c r="I3302"/>
  <c r="H3302"/>
  <c r="G3302"/>
  <c r="F3302"/>
  <c r="E3302"/>
  <c r="D3302"/>
  <c r="B3302"/>
  <c r="A3302"/>
  <c r="AA3301"/>
  <c r="Y3301"/>
  <c r="X3301"/>
  <c r="W3301"/>
  <c r="U3301"/>
  <c r="T3301"/>
  <c r="V3301" s="1"/>
  <c r="R3301"/>
  <c r="Q3301"/>
  <c r="S3301" s="1"/>
  <c r="O3301"/>
  <c r="N3301"/>
  <c r="L3301"/>
  <c r="K3301"/>
  <c r="M3301" s="1"/>
  <c r="J3301"/>
  <c r="I3301"/>
  <c r="H330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AB3292" s="1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AB3257" s="1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AB3244" s="1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AB3232" s="1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AB3228" s="1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AB3225" s="1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AB3224" s="1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AB3220" s="1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AB3216" s="1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AB3209" s="1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AB3208" s="1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AB3205" s="1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AB3204" s="1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AB3200" s="1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AB3192" s="1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AB3160" s="1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AB3144" s="1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AB3128" s="1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AB3120" s="1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AB3112" s="1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AB3108" s="1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AB3104" s="1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AB3100" s="1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AB3097" s="1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AB3096" s="1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AB3088" s="1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AB3081" s="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AB3080" s="1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AB3072" s="1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AB3068" s="1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AB3064" s="1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AB3061" s="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AB3060" s="1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AB3056" s="1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AB3052" s="1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AB3048" s="1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AB3044" s="1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AB3040" s="1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AB3036" s="1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AB3032" s="1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AB3028" s="1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AB3024" s="1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AB3020" s="1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AB3016" s="1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AB3012" s="1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AB3009" s="1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AB3008" s="1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AB3004" s="1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AB3000" s="1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AB2996" s="1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AB2992" s="1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AB2988" s="1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AB2984" s="1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AB2980" s="1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AB2976" s="1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AB2972" s="1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AB2968" s="1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AB2964" s="1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AB2960" s="1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AB2956" s="1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AB2952" s="1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AB2948" s="1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AB2944" s="1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AB2940" s="1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AB2936" s="1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AB2932" s="1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AB2928" s="1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AB2924" s="1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AB2920" s="1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AB2916" s="1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AB2912" s="1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AB2908" s="1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AB2904" s="1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AB2900" s="1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AB2896" s="1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AB2892" s="1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AB2888" s="1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AB2884" s="1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AB2880" s="1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AB2876" s="1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AB2872" s="1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AB2868" s="1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AB2864" s="1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AB2860" s="1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AB2856" s="1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AB2852" s="1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AB2848" s="1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AB2844" s="1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AB2840" s="1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AB2836" s="1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AB2832" s="1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AB2828" s="1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AB2824" s="1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AB2820" s="1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AB2816" s="1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AB2812" s="1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AB2808" s="1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AB2804" s="1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AB2800" s="1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AB2796" s="1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AB2792" s="1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AB2788" s="1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AB2784" s="1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AB2780" s="1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AB2776" s="1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AB2772" s="1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AB2768" s="1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AB2764" s="1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AB2760" s="1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AB2756" s="1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AB2748" s="1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AB2744" s="1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AB2740" s="1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AB2732" s="1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AB2728" s="1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AB2724" s="1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J2718"/>
  <c r="I2718"/>
  <c r="H2718"/>
  <c r="G2718"/>
  <c r="F2718"/>
  <c r="E2718"/>
  <c r="D2718"/>
  <c r="B2718"/>
  <c r="A2718"/>
  <c r="AA2717"/>
  <c r="Y2717"/>
  <c r="X2717"/>
  <c r="W2717"/>
  <c r="U2717"/>
  <c r="T2717"/>
  <c r="V2717" s="1"/>
  <c r="R2717"/>
  <c r="Q2717"/>
  <c r="S2717" s="1"/>
  <c r="O2717"/>
  <c r="N2717"/>
  <c r="L2717"/>
  <c r="K2717"/>
  <c r="M2717" s="1"/>
  <c r="J2717"/>
  <c r="I2717"/>
  <c r="H2717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O2713"/>
  <c r="N2713"/>
  <c r="L2713"/>
  <c r="K2713"/>
  <c r="M2713" s="1"/>
  <c r="J2713"/>
  <c r="I2713"/>
  <c r="H2713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J2710"/>
  <c r="I2710"/>
  <c r="H2710"/>
  <c r="G2710"/>
  <c r="F2710"/>
  <c r="E2710"/>
  <c r="D2710"/>
  <c r="B2710"/>
  <c r="A2710"/>
  <c r="AA2709"/>
  <c r="Y2709"/>
  <c r="X2709"/>
  <c r="W2709"/>
  <c r="U2709"/>
  <c r="T2709"/>
  <c r="V2709" s="1"/>
  <c r="R2709"/>
  <c r="Q2709"/>
  <c r="S2709" s="1"/>
  <c r="O2709"/>
  <c r="N2709"/>
  <c r="L2709"/>
  <c r="K2709"/>
  <c r="M2709" s="1"/>
  <c r="J2709"/>
  <c r="I2709"/>
  <c r="H2709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J2706"/>
  <c r="I2706"/>
  <c r="H2706"/>
  <c r="G2706"/>
  <c r="F2706"/>
  <c r="E2706"/>
  <c r="D2706"/>
  <c r="B2706"/>
  <c r="A2706"/>
  <c r="AA2705"/>
  <c r="Y2705"/>
  <c r="X2705"/>
  <c r="W2705"/>
  <c r="U2705"/>
  <c r="T2705"/>
  <c r="V2705" s="1"/>
  <c r="R2705"/>
  <c r="Q2705"/>
  <c r="S2705" s="1"/>
  <c r="O2705"/>
  <c r="N2705"/>
  <c r="L2705"/>
  <c r="K2705"/>
  <c r="M2705" s="1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J2702"/>
  <c r="I2702"/>
  <c r="H2702"/>
  <c r="G2702"/>
  <c r="F2702"/>
  <c r="E2702"/>
  <c r="D2702"/>
  <c r="B2702"/>
  <c r="A2702"/>
  <c r="AA2701"/>
  <c r="Y2701"/>
  <c r="X2701"/>
  <c r="W2701"/>
  <c r="U2701"/>
  <c r="T2701"/>
  <c r="V2701" s="1"/>
  <c r="R2701"/>
  <c r="Q2701"/>
  <c r="S2701" s="1"/>
  <c r="O2701"/>
  <c r="N2701"/>
  <c r="L2701"/>
  <c r="K2701"/>
  <c r="M2701" s="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J2698"/>
  <c r="I2698"/>
  <c r="H2698"/>
  <c r="G2698"/>
  <c r="F2698"/>
  <c r="E2698"/>
  <c r="D2698"/>
  <c r="B2698"/>
  <c r="A2698"/>
  <c r="AA2697"/>
  <c r="Y2697"/>
  <c r="X2697"/>
  <c r="W2697"/>
  <c r="U2697"/>
  <c r="T2697"/>
  <c r="V2697" s="1"/>
  <c r="R2697"/>
  <c r="Q2697"/>
  <c r="S2697" s="1"/>
  <c r="O2697"/>
  <c r="N2697"/>
  <c r="L2697"/>
  <c r="K2697"/>
  <c r="M2697" s="1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R2693"/>
  <c r="Q2693"/>
  <c r="S2693" s="1"/>
  <c r="O2693"/>
  <c r="N2693"/>
  <c r="L2693"/>
  <c r="K2693"/>
  <c r="M2693" s="1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J2690"/>
  <c r="I2690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O2689"/>
  <c r="N2689"/>
  <c r="L2689"/>
  <c r="K2689"/>
  <c r="M2689" s="1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J2686"/>
  <c r="I2686"/>
  <c r="H2686"/>
  <c r="G2686"/>
  <c r="F2686"/>
  <c r="E2686"/>
  <c r="D2686"/>
  <c r="B2686"/>
  <c r="A2686"/>
  <c r="AA2685"/>
  <c r="Y2685"/>
  <c r="X2685"/>
  <c r="W2685"/>
  <c r="U2685"/>
  <c r="T2685"/>
  <c r="V2685" s="1"/>
  <c r="R2685"/>
  <c r="Q2685"/>
  <c r="S2685" s="1"/>
  <c r="O2685"/>
  <c r="N2685"/>
  <c r="L2685"/>
  <c r="K2685"/>
  <c r="M2685" s="1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O2684"/>
  <c r="N2684"/>
  <c r="P2684" s="1"/>
  <c r="L2684"/>
  <c r="K2684"/>
  <c r="M2684" s="1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R2681"/>
  <c r="Q2681"/>
  <c r="S2681" s="1"/>
  <c r="O2681"/>
  <c r="N2681"/>
  <c r="L2681"/>
  <c r="K2681"/>
  <c r="M2681" s="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J2678"/>
  <c r="I2678"/>
  <c r="H2678"/>
  <c r="G2678"/>
  <c r="F2678"/>
  <c r="E2678"/>
  <c r="D2678"/>
  <c r="B2678"/>
  <c r="A2678"/>
  <c r="AA2677"/>
  <c r="Y2677"/>
  <c r="X2677"/>
  <c r="W2677"/>
  <c r="U2677"/>
  <c r="T2677"/>
  <c r="V2677" s="1"/>
  <c r="R2677"/>
  <c r="Q2677"/>
  <c r="S2677" s="1"/>
  <c r="O2677"/>
  <c r="N2677"/>
  <c r="L2677"/>
  <c r="K2677"/>
  <c r="M2677" s="1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J2674"/>
  <c r="I2674"/>
  <c r="H2674"/>
  <c r="G2674"/>
  <c r="F2674"/>
  <c r="E2674"/>
  <c r="D2674"/>
  <c r="B2674"/>
  <c r="A2674"/>
  <c r="AA2673"/>
  <c r="Y2673"/>
  <c r="X2673"/>
  <c r="W2673"/>
  <c r="U2673"/>
  <c r="T2673"/>
  <c r="V2673" s="1"/>
  <c r="R2673"/>
  <c r="Q2673"/>
  <c r="S2673" s="1"/>
  <c r="O2673"/>
  <c r="N2673"/>
  <c r="L2673"/>
  <c r="K2673"/>
  <c r="M2673" s="1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J2670"/>
  <c r="I2670"/>
  <c r="H2670"/>
  <c r="G2670"/>
  <c r="F2670"/>
  <c r="E2670"/>
  <c r="D2670"/>
  <c r="B2670"/>
  <c r="A2670"/>
  <c r="AA2669"/>
  <c r="Y2669"/>
  <c r="X2669"/>
  <c r="W2669"/>
  <c r="U2669"/>
  <c r="T2669"/>
  <c r="V2669" s="1"/>
  <c r="R2669"/>
  <c r="Q2669"/>
  <c r="S2669" s="1"/>
  <c r="O2669"/>
  <c r="N2669"/>
  <c r="L2669"/>
  <c r="K2669"/>
  <c r="M2669" s="1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R2665"/>
  <c r="Q2665"/>
  <c r="S2665" s="1"/>
  <c r="O2665"/>
  <c r="N2665"/>
  <c r="L2665"/>
  <c r="K2665"/>
  <c r="M2665" s="1"/>
  <c r="J2665"/>
  <c r="I2665"/>
  <c r="H2665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J2662"/>
  <c r="I2662"/>
  <c r="H2662"/>
  <c r="G2662"/>
  <c r="F2662"/>
  <c r="E2662"/>
  <c r="D2662"/>
  <c r="B2662"/>
  <c r="A2662"/>
  <c r="AA2661"/>
  <c r="Y2661"/>
  <c r="X2661"/>
  <c r="W2661"/>
  <c r="U2661"/>
  <c r="T2661"/>
  <c r="V2661" s="1"/>
  <c r="R2661"/>
  <c r="Q2661"/>
  <c r="S2661" s="1"/>
  <c r="O2661"/>
  <c r="N2661"/>
  <c r="L2661"/>
  <c r="K2661"/>
  <c r="M2661" s="1"/>
  <c r="J2661"/>
  <c r="I2661"/>
  <c r="H266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J2658"/>
  <c r="I2658"/>
  <c r="H2658"/>
  <c r="G2658"/>
  <c r="F2658"/>
  <c r="E2658"/>
  <c r="D2658"/>
  <c r="B2658"/>
  <c r="A2658"/>
  <c r="AA2657"/>
  <c r="Y2657"/>
  <c r="X2657"/>
  <c r="W2657"/>
  <c r="U2657"/>
  <c r="T2657"/>
  <c r="V2657" s="1"/>
  <c r="R2657"/>
  <c r="Q2657"/>
  <c r="S2657" s="1"/>
  <c r="O2657"/>
  <c r="N2657"/>
  <c r="L2657"/>
  <c r="K2657"/>
  <c r="M2657" s="1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J2654"/>
  <c r="I2654"/>
  <c r="H2654"/>
  <c r="G2654"/>
  <c r="F2654"/>
  <c r="E2654"/>
  <c r="D2654"/>
  <c r="B2654"/>
  <c r="A2654"/>
  <c r="AA2653"/>
  <c r="Y2653"/>
  <c r="X2653"/>
  <c r="W2653"/>
  <c r="U2653"/>
  <c r="T2653"/>
  <c r="V2653" s="1"/>
  <c r="R2653"/>
  <c r="Q2653"/>
  <c r="S2653" s="1"/>
  <c r="O2653"/>
  <c r="N2653"/>
  <c r="L2653"/>
  <c r="K2653"/>
  <c r="M2653" s="1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J2650"/>
  <c r="I2650"/>
  <c r="H2650"/>
  <c r="G2650"/>
  <c r="F2650"/>
  <c r="E2650"/>
  <c r="D2650"/>
  <c r="B2650"/>
  <c r="A2650"/>
  <c r="AA2649"/>
  <c r="Y2649"/>
  <c r="X2649"/>
  <c r="W2649"/>
  <c r="U2649"/>
  <c r="T2649"/>
  <c r="V2649" s="1"/>
  <c r="R2649"/>
  <c r="Q2649"/>
  <c r="S2649" s="1"/>
  <c r="O2649"/>
  <c r="N2649"/>
  <c r="L2649"/>
  <c r="K2649"/>
  <c r="M2649" s="1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J2646"/>
  <c r="I2646"/>
  <c r="H2646"/>
  <c r="G2646"/>
  <c r="F2646"/>
  <c r="E2646"/>
  <c r="D2646"/>
  <c r="B2646"/>
  <c r="A2646"/>
  <c r="AA2645"/>
  <c r="Y2645"/>
  <c r="X2645"/>
  <c r="W2645"/>
  <c r="U2645"/>
  <c r="T2645"/>
  <c r="V2645" s="1"/>
  <c r="R2645"/>
  <c r="Q2645"/>
  <c r="S2645" s="1"/>
  <c r="O2645"/>
  <c r="N2645"/>
  <c r="L2645"/>
  <c r="K2645"/>
  <c r="M2645" s="1"/>
  <c r="J2645"/>
  <c r="I2645"/>
  <c r="H2645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J2642"/>
  <c r="I2642"/>
  <c r="H2642"/>
  <c r="G2642"/>
  <c r="F2642"/>
  <c r="E2642"/>
  <c r="D2642"/>
  <c r="B2642"/>
  <c r="A2642"/>
  <c r="AA2641"/>
  <c r="Y2641"/>
  <c r="X2641"/>
  <c r="W2641"/>
  <c r="U2641"/>
  <c r="T2641"/>
  <c r="V2641" s="1"/>
  <c r="R2641"/>
  <c r="Q2641"/>
  <c r="S2641" s="1"/>
  <c r="O2641"/>
  <c r="N2641"/>
  <c r="L2641"/>
  <c r="K2641"/>
  <c r="M2641" s="1"/>
  <c r="J2641"/>
  <c r="I2641"/>
  <c r="H264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J2638"/>
  <c r="I2638"/>
  <c r="H2638"/>
  <c r="G2638"/>
  <c r="F2638"/>
  <c r="E2638"/>
  <c r="D2638"/>
  <c r="B2638"/>
  <c r="A2638"/>
  <c r="AA2637"/>
  <c r="Y2637"/>
  <c r="X2637"/>
  <c r="W2637"/>
  <c r="U2637"/>
  <c r="T2637"/>
  <c r="V2637" s="1"/>
  <c r="R2637"/>
  <c r="Q2637"/>
  <c r="S2637" s="1"/>
  <c r="O2637"/>
  <c r="N2637"/>
  <c r="L2637"/>
  <c r="K2637"/>
  <c r="M2637" s="1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J2634"/>
  <c r="I2634"/>
  <c r="H2634"/>
  <c r="G2634"/>
  <c r="F2634"/>
  <c r="E2634"/>
  <c r="D2634"/>
  <c r="B2634"/>
  <c r="A2634"/>
  <c r="AA2633"/>
  <c r="Y2633"/>
  <c r="X2633"/>
  <c r="W2633"/>
  <c r="U2633"/>
  <c r="T2633"/>
  <c r="V2633" s="1"/>
  <c r="R2633"/>
  <c r="Q2633"/>
  <c r="S2633" s="1"/>
  <c r="O2633"/>
  <c r="N2633"/>
  <c r="L2633"/>
  <c r="K2633"/>
  <c r="M2633" s="1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J2630"/>
  <c r="I2630"/>
  <c r="H2630"/>
  <c r="G2630"/>
  <c r="F2630"/>
  <c r="E2630"/>
  <c r="D2630"/>
  <c r="B2630"/>
  <c r="A2630"/>
  <c r="AA2629"/>
  <c r="Y2629"/>
  <c r="X2629"/>
  <c r="W2629"/>
  <c r="U2629"/>
  <c r="T2629"/>
  <c r="V2629" s="1"/>
  <c r="R2629"/>
  <c r="Q2629"/>
  <c r="S2629" s="1"/>
  <c r="O2629"/>
  <c r="N2629"/>
  <c r="L2629"/>
  <c r="K2629"/>
  <c r="M2629" s="1"/>
  <c r="J2629"/>
  <c r="I2629"/>
  <c r="H2629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J2626"/>
  <c r="I2626"/>
  <c r="H2626"/>
  <c r="G2626"/>
  <c r="F2626"/>
  <c r="E2626"/>
  <c r="D2626"/>
  <c r="B2626"/>
  <c r="A2626"/>
  <c r="AA2625"/>
  <c r="Y2625"/>
  <c r="X2625"/>
  <c r="W2625"/>
  <c r="U2625"/>
  <c r="T2625"/>
  <c r="V2625" s="1"/>
  <c r="R2625"/>
  <c r="Q2625"/>
  <c r="S2625" s="1"/>
  <c r="O2625"/>
  <c r="N2625"/>
  <c r="L2625"/>
  <c r="K2625"/>
  <c r="M2625" s="1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J2622"/>
  <c r="I2622"/>
  <c r="H2622"/>
  <c r="G2622"/>
  <c r="F2622"/>
  <c r="E2622"/>
  <c r="D2622"/>
  <c r="B2622"/>
  <c r="A2622"/>
  <c r="AA2621"/>
  <c r="Y2621"/>
  <c r="X2621"/>
  <c r="W2621"/>
  <c r="U2621"/>
  <c r="T2621"/>
  <c r="V2621" s="1"/>
  <c r="R2621"/>
  <c r="Q2621"/>
  <c r="S2621" s="1"/>
  <c r="O2621"/>
  <c r="N2621"/>
  <c r="L2621"/>
  <c r="K2621"/>
  <c r="M2621" s="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J2618"/>
  <c r="I2618"/>
  <c r="H2618"/>
  <c r="G2618"/>
  <c r="F2618"/>
  <c r="E2618"/>
  <c r="D2618"/>
  <c r="B2618"/>
  <c r="A2618"/>
  <c r="AA2617"/>
  <c r="Y2617"/>
  <c r="X2617"/>
  <c r="W2617"/>
  <c r="U2617"/>
  <c r="T2617"/>
  <c r="V2617" s="1"/>
  <c r="R2617"/>
  <c r="Q2617"/>
  <c r="S2617" s="1"/>
  <c r="O2617"/>
  <c r="N2617"/>
  <c r="L2617"/>
  <c r="K2617"/>
  <c r="M2617" s="1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J2614"/>
  <c r="I2614"/>
  <c r="H2614"/>
  <c r="G2614"/>
  <c r="F2614"/>
  <c r="E2614"/>
  <c r="D2614"/>
  <c r="B2614"/>
  <c r="A2614"/>
  <c r="AA2613"/>
  <c r="Y2613"/>
  <c r="X2613"/>
  <c r="W2613"/>
  <c r="U2613"/>
  <c r="T2613"/>
  <c r="V2613" s="1"/>
  <c r="R2613"/>
  <c r="Q2613"/>
  <c r="S2613" s="1"/>
  <c r="O2613"/>
  <c r="N2613"/>
  <c r="L2613"/>
  <c r="K2613"/>
  <c r="M2613" s="1"/>
  <c r="J2613"/>
  <c r="I2613"/>
  <c r="H2613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R2611"/>
  <c r="Q2611"/>
  <c r="S2611" s="1"/>
  <c r="O2611"/>
  <c r="N2611"/>
  <c r="P2611" s="1"/>
  <c r="L2611"/>
  <c r="K2611"/>
  <c r="M2611" s="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J2610"/>
  <c r="I2610"/>
  <c r="H2610"/>
  <c r="G2610"/>
  <c r="F2610"/>
  <c r="E2610"/>
  <c r="D2610"/>
  <c r="B2610"/>
  <c r="A2610"/>
  <c r="AA2609"/>
  <c r="Y2609"/>
  <c r="X2609"/>
  <c r="W2609"/>
  <c r="U2609"/>
  <c r="T2609"/>
  <c r="V2609" s="1"/>
  <c r="R2609"/>
  <c r="Q2609"/>
  <c r="S2609" s="1"/>
  <c r="O2609"/>
  <c r="N2609"/>
  <c r="L2609"/>
  <c r="K2609"/>
  <c r="M2609" s="1"/>
  <c r="J2609"/>
  <c r="I2609"/>
  <c r="H2609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J2606"/>
  <c r="I2606"/>
  <c r="H2606"/>
  <c r="G2606"/>
  <c r="F2606"/>
  <c r="E2606"/>
  <c r="D2606"/>
  <c r="B2606"/>
  <c r="A2606"/>
  <c r="AA2605"/>
  <c r="Y2605"/>
  <c r="X2605"/>
  <c r="W2605"/>
  <c r="U2605"/>
  <c r="T2605"/>
  <c r="V2605" s="1"/>
  <c r="R2605"/>
  <c r="Q2605"/>
  <c r="S2605" s="1"/>
  <c r="O2605"/>
  <c r="N2605"/>
  <c r="L2605"/>
  <c r="K2605"/>
  <c r="M2605" s="1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J2602"/>
  <c r="I2602"/>
  <c r="H2602"/>
  <c r="G2602"/>
  <c r="F2602"/>
  <c r="E2602"/>
  <c r="D2602"/>
  <c r="B2602"/>
  <c r="A2602"/>
  <c r="AA2601"/>
  <c r="Y2601"/>
  <c r="X2601"/>
  <c r="W2601"/>
  <c r="U2601"/>
  <c r="T2601"/>
  <c r="V2601" s="1"/>
  <c r="R2601"/>
  <c r="Q2601"/>
  <c r="S2601" s="1"/>
  <c r="O2601"/>
  <c r="N2601"/>
  <c r="L2601"/>
  <c r="K2601"/>
  <c r="M2601" s="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R2597"/>
  <c r="Q2597"/>
  <c r="S2597" s="1"/>
  <c r="O2597"/>
  <c r="N2597"/>
  <c r="L2597"/>
  <c r="K2597"/>
  <c r="M2597" s="1"/>
  <c r="J2597"/>
  <c r="I2597"/>
  <c r="H2597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J2594"/>
  <c r="I2594"/>
  <c r="H2594"/>
  <c r="G2594"/>
  <c r="F2594"/>
  <c r="E2594"/>
  <c r="D2594"/>
  <c r="B2594"/>
  <c r="A2594"/>
  <c r="AA2593"/>
  <c r="Y2593"/>
  <c r="X2593"/>
  <c r="W2593"/>
  <c r="U2593"/>
  <c r="T2593"/>
  <c r="V2593" s="1"/>
  <c r="R2593"/>
  <c r="Q2593"/>
  <c r="S2593" s="1"/>
  <c r="O2593"/>
  <c r="N2593"/>
  <c r="L2593"/>
  <c r="K2593"/>
  <c r="M2593" s="1"/>
  <c r="J2593"/>
  <c r="I2593"/>
  <c r="H2593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J2590"/>
  <c r="I2590"/>
  <c r="H2590"/>
  <c r="G2590"/>
  <c r="F2590"/>
  <c r="E2590"/>
  <c r="D2590"/>
  <c r="B2590"/>
  <c r="A2590"/>
  <c r="AA2589"/>
  <c r="Y2589"/>
  <c r="X2589"/>
  <c r="W2589"/>
  <c r="U2589"/>
  <c r="T2589"/>
  <c r="V2589" s="1"/>
  <c r="R2589"/>
  <c r="Q2589"/>
  <c r="S2589" s="1"/>
  <c r="O2589"/>
  <c r="N2589"/>
  <c r="L2589"/>
  <c r="K2589"/>
  <c r="M2589" s="1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J2586"/>
  <c r="I2586"/>
  <c r="H2586"/>
  <c r="G2586"/>
  <c r="F2586"/>
  <c r="E2586"/>
  <c r="D2586"/>
  <c r="B2586"/>
  <c r="A2586"/>
  <c r="AA2585"/>
  <c r="Y2585"/>
  <c r="X2585"/>
  <c r="W2585"/>
  <c r="U2585"/>
  <c r="T2585"/>
  <c r="V2585" s="1"/>
  <c r="R2585"/>
  <c r="Q2585"/>
  <c r="S2585" s="1"/>
  <c r="O2585"/>
  <c r="N2585"/>
  <c r="L2585"/>
  <c r="K2585"/>
  <c r="M2585" s="1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J2582"/>
  <c r="I2582"/>
  <c r="H2582"/>
  <c r="G2582"/>
  <c r="F2582"/>
  <c r="E2582"/>
  <c r="D2582"/>
  <c r="B2582"/>
  <c r="A2582"/>
  <c r="AA2581"/>
  <c r="Y2581"/>
  <c r="X2581"/>
  <c r="W2581"/>
  <c r="U2581"/>
  <c r="T2581"/>
  <c r="V2581" s="1"/>
  <c r="R2581"/>
  <c r="Q2581"/>
  <c r="S2581" s="1"/>
  <c r="O2581"/>
  <c r="N2581"/>
  <c r="L2581"/>
  <c r="K2581"/>
  <c r="M2581" s="1"/>
  <c r="J2581"/>
  <c r="I2581"/>
  <c r="H258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R2579"/>
  <c r="Q2579"/>
  <c r="S2579" s="1"/>
  <c r="O2579"/>
  <c r="N2579"/>
  <c r="P2579" s="1"/>
  <c r="L2579"/>
  <c r="K2579"/>
  <c r="M2579" s="1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J2578"/>
  <c r="I2578"/>
  <c r="H2578"/>
  <c r="G2578"/>
  <c r="F2578"/>
  <c r="E2578"/>
  <c r="D2578"/>
  <c r="B2578"/>
  <c r="A2578"/>
  <c r="AA2577"/>
  <c r="Y2577"/>
  <c r="X2577"/>
  <c r="W2577"/>
  <c r="U2577"/>
  <c r="T2577"/>
  <c r="V2577" s="1"/>
  <c r="R2577"/>
  <c r="Q2577"/>
  <c r="S2577" s="1"/>
  <c r="O2577"/>
  <c r="N2577"/>
  <c r="L2577"/>
  <c r="K2577"/>
  <c r="M2577" s="1"/>
  <c r="J2577"/>
  <c r="I2577"/>
  <c r="H2577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J2574"/>
  <c r="I2574"/>
  <c r="H2574"/>
  <c r="G2574"/>
  <c r="F2574"/>
  <c r="E2574"/>
  <c r="D2574"/>
  <c r="B2574"/>
  <c r="A2574"/>
  <c r="AA2573"/>
  <c r="Y2573"/>
  <c r="X2573"/>
  <c r="W2573"/>
  <c r="U2573"/>
  <c r="T2573"/>
  <c r="V2573" s="1"/>
  <c r="R2573"/>
  <c r="Q2573"/>
  <c r="S2573" s="1"/>
  <c r="O2573"/>
  <c r="N2573"/>
  <c r="L2573"/>
  <c r="K2573"/>
  <c r="M2573" s="1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R2571"/>
  <c r="Q2571"/>
  <c r="S2571" s="1"/>
  <c r="O2571"/>
  <c r="N2571"/>
  <c r="P2571" s="1"/>
  <c r="L2571"/>
  <c r="K2571"/>
  <c r="M2571" s="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J2570"/>
  <c r="I2570"/>
  <c r="H2570"/>
  <c r="G2570"/>
  <c r="F2570"/>
  <c r="E2570"/>
  <c r="D2570"/>
  <c r="B2570"/>
  <c r="A2570"/>
  <c r="AA2569"/>
  <c r="Y2569"/>
  <c r="X2569"/>
  <c r="W2569"/>
  <c r="U2569"/>
  <c r="T2569"/>
  <c r="V2569" s="1"/>
  <c r="R2569"/>
  <c r="Q2569"/>
  <c r="S2569" s="1"/>
  <c r="O2569"/>
  <c r="N2569"/>
  <c r="L2569"/>
  <c r="K2569"/>
  <c r="M2569" s="1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R2567"/>
  <c r="Q2567"/>
  <c r="S2567" s="1"/>
  <c r="O2567"/>
  <c r="N2567"/>
  <c r="P2567" s="1"/>
  <c r="L2567"/>
  <c r="K2567"/>
  <c r="M2567" s="1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J2566"/>
  <c r="I2566"/>
  <c r="H2566"/>
  <c r="G2566"/>
  <c r="F2566"/>
  <c r="E2566"/>
  <c r="D2566"/>
  <c r="B2566"/>
  <c r="A2566"/>
  <c r="AA2565"/>
  <c r="Y2565"/>
  <c r="X2565"/>
  <c r="W2565"/>
  <c r="U2565"/>
  <c r="T2565"/>
  <c r="V2565" s="1"/>
  <c r="R2565"/>
  <c r="Q2565"/>
  <c r="S2565" s="1"/>
  <c r="O2565"/>
  <c r="N2565"/>
  <c r="L2565"/>
  <c r="K2565"/>
  <c r="M2565" s="1"/>
  <c r="J2565"/>
  <c r="I2565"/>
  <c r="H2565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R2563"/>
  <c r="Q2563"/>
  <c r="S2563" s="1"/>
  <c r="O2563"/>
  <c r="N2563"/>
  <c r="P2563" s="1"/>
  <c r="L2563"/>
  <c r="K2563"/>
  <c r="M2563" s="1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J2562"/>
  <c r="I2562"/>
  <c r="H2562"/>
  <c r="G2562"/>
  <c r="F2562"/>
  <c r="E2562"/>
  <c r="D2562"/>
  <c r="B2562"/>
  <c r="A2562"/>
  <c r="AA2561"/>
  <c r="Y2561"/>
  <c r="X2561"/>
  <c r="W2561"/>
  <c r="U2561"/>
  <c r="T2561"/>
  <c r="V2561" s="1"/>
  <c r="R2561"/>
  <c r="Q2561"/>
  <c r="S2561" s="1"/>
  <c r="O2561"/>
  <c r="N2561"/>
  <c r="L2561"/>
  <c r="K2561"/>
  <c r="M2561" s="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J2558"/>
  <c r="I2558"/>
  <c r="H2558"/>
  <c r="G2558"/>
  <c r="F2558"/>
  <c r="E2558"/>
  <c r="D2558"/>
  <c r="B2558"/>
  <c r="A2558"/>
  <c r="AA2557"/>
  <c r="Y2557"/>
  <c r="X2557"/>
  <c r="W2557"/>
  <c r="U2557"/>
  <c r="T2557"/>
  <c r="V2557" s="1"/>
  <c r="R2557"/>
  <c r="Q2557"/>
  <c r="S2557" s="1"/>
  <c r="O2557"/>
  <c r="N2557"/>
  <c r="L2557"/>
  <c r="K2557"/>
  <c r="M2557" s="1"/>
  <c r="J2557"/>
  <c r="I2557"/>
  <c r="H2557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R2555"/>
  <c r="Q2555"/>
  <c r="S2555" s="1"/>
  <c r="O2555"/>
  <c r="N2555"/>
  <c r="P2555" s="1"/>
  <c r="L2555"/>
  <c r="K2555"/>
  <c r="M2555" s="1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J2554"/>
  <c r="I2554"/>
  <c r="H2554"/>
  <c r="G2554"/>
  <c r="F2554"/>
  <c r="E2554"/>
  <c r="D2554"/>
  <c r="B2554"/>
  <c r="A2554"/>
  <c r="AA2553"/>
  <c r="Y2553"/>
  <c r="X2553"/>
  <c r="W2553"/>
  <c r="U2553"/>
  <c r="T2553"/>
  <c r="V2553" s="1"/>
  <c r="R2553"/>
  <c r="Q2553"/>
  <c r="S2553" s="1"/>
  <c r="O2553"/>
  <c r="N2553"/>
  <c r="L2553"/>
  <c r="K2553"/>
  <c r="M2553" s="1"/>
  <c r="J2553"/>
  <c r="I2553"/>
  <c r="H2553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R2551"/>
  <c r="Q2551"/>
  <c r="S2551" s="1"/>
  <c r="O2551"/>
  <c r="N2551"/>
  <c r="P2551" s="1"/>
  <c r="L2551"/>
  <c r="K2551"/>
  <c r="M2551" s="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J2550"/>
  <c r="I2550"/>
  <c r="H2550"/>
  <c r="G2550"/>
  <c r="F2550"/>
  <c r="E2550"/>
  <c r="D2550"/>
  <c r="B2550"/>
  <c r="A2550"/>
  <c r="AA2549"/>
  <c r="Y2549"/>
  <c r="X2549"/>
  <c r="W2549"/>
  <c r="U2549"/>
  <c r="T2549"/>
  <c r="V2549" s="1"/>
  <c r="R2549"/>
  <c r="Q2549"/>
  <c r="S2549" s="1"/>
  <c r="O2549"/>
  <c r="N2549"/>
  <c r="L2549"/>
  <c r="K2549"/>
  <c r="M2549" s="1"/>
  <c r="J2549"/>
  <c r="I2549"/>
  <c r="H2549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R2547"/>
  <c r="Q2547"/>
  <c r="S2547" s="1"/>
  <c r="O2547"/>
  <c r="N2547"/>
  <c r="P2547" s="1"/>
  <c r="L2547"/>
  <c r="K2547"/>
  <c r="M2547" s="1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J2546"/>
  <c r="I2546"/>
  <c r="H2546"/>
  <c r="G2546"/>
  <c r="F2546"/>
  <c r="E2546"/>
  <c r="D2546"/>
  <c r="B2546"/>
  <c r="A2546"/>
  <c r="AA2545"/>
  <c r="Y2545"/>
  <c r="X2545"/>
  <c r="W2545"/>
  <c r="U2545"/>
  <c r="T2545"/>
  <c r="V2545" s="1"/>
  <c r="R2545"/>
  <c r="Q2545"/>
  <c r="S2545" s="1"/>
  <c r="O2545"/>
  <c r="N2545"/>
  <c r="L2545"/>
  <c r="K2545"/>
  <c r="M2545" s="1"/>
  <c r="J2545"/>
  <c r="I2545"/>
  <c r="H2545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R2543"/>
  <c r="Q2543"/>
  <c r="S2543" s="1"/>
  <c r="O2543"/>
  <c r="N2543"/>
  <c r="P2543" s="1"/>
  <c r="L2543"/>
  <c r="K2543"/>
  <c r="M2543" s="1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J2542"/>
  <c r="I2542"/>
  <c r="H2542"/>
  <c r="G2542"/>
  <c r="F2542"/>
  <c r="E2542"/>
  <c r="D2542"/>
  <c r="B2542"/>
  <c r="A2542"/>
  <c r="AA2541"/>
  <c r="Y2541"/>
  <c r="X2541"/>
  <c r="W2541"/>
  <c r="U2541"/>
  <c r="T2541"/>
  <c r="V2541" s="1"/>
  <c r="R2541"/>
  <c r="Q2541"/>
  <c r="S2541" s="1"/>
  <c r="O2541"/>
  <c r="N2541"/>
  <c r="L2541"/>
  <c r="K2541"/>
  <c r="M2541" s="1"/>
  <c r="J2541"/>
  <c r="I2541"/>
  <c r="H254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R2539"/>
  <c r="Q2539"/>
  <c r="S2539" s="1"/>
  <c r="O2539"/>
  <c r="N2539"/>
  <c r="P2539" s="1"/>
  <c r="L2539"/>
  <c r="K2539"/>
  <c r="M2539" s="1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J2538"/>
  <c r="I2538"/>
  <c r="H2538"/>
  <c r="G2538"/>
  <c r="F2538"/>
  <c r="E2538"/>
  <c r="D2538"/>
  <c r="B2538"/>
  <c r="A2538"/>
  <c r="AA2537"/>
  <c r="Y2537"/>
  <c r="X2537"/>
  <c r="W2537"/>
  <c r="U2537"/>
  <c r="T2537"/>
  <c r="V2537" s="1"/>
  <c r="R2537"/>
  <c r="Q2537"/>
  <c r="S2537" s="1"/>
  <c r="O2537"/>
  <c r="N2537"/>
  <c r="L2537"/>
  <c r="K2537"/>
  <c r="M2537" s="1"/>
  <c r="J2537"/>
  <c r="I2537"/>
  <c r="H2537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R2535"/>
  <c r="Q2535"/>
  <c r="S2535" s="1"/>
  <c r="O2535"/>
  <c r="N2535"/>
  <c r="P2535" s="1"/>
  <c r="L2535"/>
  <c r="K2535"/>
  <c r="M2535" s="1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J2534"/>
  <c r="I2534"/>
  <c r="H2534"/>
  <c r="G2534"/>
  <c r="F2534"/>
  <c r="E2534"/>
  <c r="D2534"/>
  <c r="B2534"/>
  <c r="A2534"/>
  <c r="AA2533"/>
  <c r="Y2533"/>
  <c r="X2533"/>
  <c r="W2533"/>
  <c r="U2533"/>
  <c r="T2533"/>
  <c r="V2533" s="1"/>
  <c r="R2533"/>
  <c r="Q2533"/>
  <c r="S2533" s="1"/>
  <c r="O2533"/>
  <c r="N2533"/>
  <c r="L2533"/>
  <c r="K2533"/>
  <c r="M2533" s="1"/>
  <c r="J2533"/>
  <c r="I2533"/>
  <c r="H2533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R2531"/>
  <c r="Q2531"/>
  <c r="S2531" s="1"/>
  <c r="O2531"/>
  <c r="N2531"/>
  <c r="P2531" s="1"/>
  <c r="L2531"/>
  <c r="K2531"/>
  <c r="M2531" s="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J2530"/>
  <c r="I2530"/>
  <c r="H2530"/>
  <c r="G2530"/>
  <c r="F2530"/>
  <c r="E2530"/>
  <c r="D2530"/>
  <c r="B2530"/>
  <c r="A2530"/>
  <c r="AA2529"/>
  <c r="Y2529"/>
  <c r="X2529"/>
  <c r="W2529"/>
  <c r="U2529"/>
  <c r="T2529"/>
  <c r="V2529" s="1"/>
  <c r="R2529"/>
  <c r="Q2529"/>
  <c r="S2529" s="1"/>
  <c r="O2529"/>
  <c r="N2529"/>
  <c r="L2529"/>
  <c r="K2529"/>
  <c r="M2529" s="1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R2527"/>
  <c r="Q2527"/>
  <c r="S2527" s="1"/>
  <c r="O2527"/>
  <c r="N2527"/>
  <c r="P2527" s="1"/>
  <c r="L2527"/>
  <c r="K2527"/>
  <c r="M2527" s="1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J2526"/>
  <c r="I2526"/>
  <c r="H2526"/>
  <c r="G2526"/>
  <c r="F2526"/>
  <c r="E2526"/>
  <c r="D2526"/>
  <c r="B2526"/>
  <c r="A2526"/>
  <c r="AA2525"/>
  <c r="Y2525"/>
  <c r="X2525"/>
  <c r="W2525"/>
  <c r="U2525"/>
  <c r="T2525"/>
  <c r="V2525" s="1"/>
  <c r="R2525"/>
  <c r="Q2525"/>
  <c r="S2525" s="1"/>
  <c r="O2525"/>
  <c r="N2525"/>
  <c r="L2525"/>
  <c r="K2525"/>
  <c r="M2525" s="1"/>
  <c r="J2525"/>
  <c r="I2525"/>
  <c r="H2525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R2523"/>
  <c r="Q2523"/>
  <c r="S2523" s="1"/>
  <c r="O2523"/>
  <c r="N2523"/>
  <c r="P2523" s="1"/>
  <c r="L2523"/>
  <c r="K2523"/>
  <c r="M2523" s="1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J2522"/>
  <c r="I2522"/>
  <c r="H2522"/>
  <c r="G2522"/>
  <c r="F2522"/>
  <c r="E2522"/>
  <c r="D2522"/>
  <c r="B2522"/>
  <c r="A2522"/>
  <c r="AA2521"/>
  <c r="Y2521"/>
  <c r="X2521"/>
  <c r="W2521"/>
  <c r="U2521"/>
  <c r="T2521"/>
  <c r="V2521" s="1"/>
  <c r="R2521"/>
  <c r="Q2521"/>
  <c r="S2521" s="1"/>
  <c r="O2521"/>
  <c r="N2521"/>
  <c r="L2521"/>
  <c r="K2521"/>
  <c r="M2521" s="1"/>
  <c r="J2521"/>
  <c r="I2521"/>
  <c r="H252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R2519"/>
  <c r="Q2519"/>
  <c r="S2519" s="1"/>
  <c r="O2519"/>
  <c r="N2519"/>
  <c r="P2519" s="1"/>
  <c r="L2519"/>
  <c r="K2519"/>
  <c r="M2519" s="1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J2518"/>
  <c r="I2518"/>
  <c r="H2518"/>
  <c r="G2518"/>
  <c r="F2518"/>
  <c r="E2518"/>
  <c r="D2518"/>
  <c r="B2518"/>
  <c r="A2518"/>
  <c r="AA2517"/>
  <c r="Y2517"/>
  <c r="X2517"/>
  <c r="W2517"/>
  <c r="U2517"/>
  <c r="T2517"/>
  <c r="V2517" s="1"/>
  <c r="R2517"/>
  <c r="Q2517"/>
  <c r="S2517" s="1"/>
  <c r="O2517"/>
  <c r="N2517"/>
  <c r="L2517"/>
  <c r="K2517"/>
  <c r="M2517" s="1"/>
  <c r="J2517"/>
  <c r="I2517"/>
  <c r="H2517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R2515"/>
  <c r="Q2515"/>
  <c r="S2515" s="1"/>
  <c r="O2515"/>
  <c r="N2515"/>
  <c r="P2515" s="1"/>
  <c r="L2515"/>
  <c r="K2515"/>
  <c r="M2515" s="1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J2514"/>
  <c r="I2514"/>
  <c r="H2514"/>
  <c r="G2514"/>
  <c r="F2514"/>
  <c r="E2514"/>
  <c r="D2514"/>
  <c r="B2514"/>
  <c r="A2514"/>
  <c r="AA2513"/>
  <c r="Y2513"/>
  <c r="X2513"/>
  <c r="W2513"/>
  <c r="U2513"/>
  <c r="T2513"/>
  <c r="V2513" s="1"/>
  <c r="R2513"/>
  <c r="Q2513"/>
  <c r="S2513" s="1"/>
  <c r="O2513"/>
  <c r="N2513"/>
  <c r="L2513"/>
  <c r="K2513"/>
  <c r="M2513" s="1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R2511"/>
  <c r="Q2511"/>
  <c r="S2511" s="1"/>
  <c r="O2511"/>
  <c r="N2511"/>
  <c r="P2511" s="1"/>
  <c r="L2511"/>
  <c r="K2511"/>
  <c r="M2511" s="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J2510"/>
  <c r="I2510"/>
  <c r="H2510"/>
  <c r="G2510"/>
  <c r="F2510"/>
  <c r="E2510"/>
  <c r="D2510"/>
  <c r="B2510"/>
  <c r="A2510"/>
  <c r="AA2509"/>
  <c r="Y2509"/>
  <c r="X2509"/>
  <c r="W2509"/>
  <c r="U2509"/>
  <c r="T2509"/>
  <c r="V2509" s="1"/>
  <c r="R2509"/>
  <c r="Q2509"/>
  <c r="S2509" s="1"/>
  <c r="O2509"/>
  <c r="N2509"/>
  <c r="L2509"/>
  <c r="K2509"/>
  <c r="M2509" s="1"/>
  <c r="J2509"/>
  <c r="I2509"/>
  <c r="H2509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R2507"/>
  <c r="Q2507"/>
  <c r="S2507" s="1"/>
  <c r="O2507"/>
  <c r="N2507"/>
  <c r="P2507" s="1"/>
  <c r="L2507"/>
  <c r="K2507"/>
  <c r="M2507" s="1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J2506"/>
  <c r="I2506"/>
  <c r="H2506"/>
  <c r="G2506"/>
  <c r="F2506"/>
  <c r="E2506"/>
  <c r="D2506"/>
  <c r="B2506"/>
  <c r="A2506"/>
  <c r="AA2505"/>
  <c r="Y2505"/>
  <c r="X2505"/>
  <c r="W2505"/>
  <c r="U2505"/>
  <c r="T2505"/>
  <c r="V2505" s="1"/>
  <c r="R2505"/>
  <c r="Q2505"/>
  <c r="S2505" s="1"/>
  <c r="O2505"/>
  <c r="N2505"/>
  <c r="L2505"/>
  <c r="K2505"/>
  <c r="M2505" s="1"/>
  <c r="J2505"/>
  <c r="I2505"/>
  <c r="H2505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R2503"/>
  <c r="Q2503"/>
  <c r="S2503" s="1"/>
  <c r="O2503"/>
  <c r="N2503"/>
  <c r="P2503" s="1"/>
  <c r="L2503"/>
  <c r="K2503"/>
  <c r="M2503" s="1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J2502"/>
  <c r="I2502"/>
  <c r="H2502"/>
  <c r="G2502"/>
  <c r="F2502"/>
  <c r="E2502"/>
  <c r="D2502"/>
  <c r="B2502"/>
  <c r="A2502"/>
  <c r="AA2501"/>
  <c r="Y2501"/>
  <c r="X2501"/>
  <c r="W2501"/>
  <c r="U2501"/>
  <c r="T2501"/>
  <c r="V2501" s="1"/>
  <c r="R2501"/>
  <c r="Q2501"/>
  <c r="S2501" s="1"/>
  <c r="O2501"/>
  <c r="N2501"/>
  <c r="L2501"/>
  <c r="K2501"/>
  <c r="M2501" s="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R2499"/>
  <c r="Q2499"/>
  <c r="S2499" s="1"/>
  <c r="O2499"/>
  <c r="N2499"/>
  <c r="P2499" s="1"/>
  <c r="L2499"/>
  <c r="K2499"/>
  <c r="M2499" s="1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J2498"/>
  <c r="I2498"/>
  <c r="H2498"/>
  <c r="G2498"/>
  <c r="F2498"/>
  <c r="E2498"/>
  <c r="D2498"/>
  <c r="B2498"/>
  <c r="A2498"/>
  <c r="AA2497"/>
  <c r="Y2497"/>
  <c r="X2497"/>
  <c r="W2497"/>
  <c r="U2497"/>
  <c r="T2497"/>
  <c r="V2497" s="1"/>
  <c r="R2497"/>
  <c r="Q2497"/>
  <c r="S2497" s="1"/>
  <c r="O2497"/>
  <c r="N2497"/>
  <c r="L2497"/>
  <c r="K2497"/>
  <c r="M2497" s="1"/>
  <c r="J2497"/>
  <c r="I2497"/>
  <c r="H2497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R2495"/>
  <c r="Q2495"/>
  <c r="S2495" s="1"/>
  <c r="O2495"/>
  <c r="N2495"/>
  <c r="P2495" s="1"/>
  <c r="L2495"/>
  <c r="K2495"/>
  <c r="M2495" s="1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J2494"/>
  <c r="I2494"/>
  <c r="H2494"/>
  <c r="G2494"/>
  <c r="F2494"/>
  <c r="E2494"/>
  <c r="D2494"/>
  <c r="B2494"/>
  <c r="A2494"/>
  <c r="AA2493"/>
  <c r="Y2493"/>
  <c r="X2493"/>
  <c r="W2493"/>
  <c r="U2493"/>
  <c r="T2493"/>
  <c r="V2493" s="1"/>
  <c r="R2493"/>
  <c r="Q2493"/>
  <c r="S2493" s="1"/>
  <c r="O2493"/>
  <c r="N2493"/>
  <c r="L2493"/>
  <c r="K2493"/>
  <c r="M2493" s="1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R2491"/>
  <c r="Q2491"/>
  <c r="S2491" s="1"/>
  <c r="O2491"/>
  <c r="N2491"/>
  <c r="P2491" s="1"/>
  <c r="L2491"/>
  <c r="K2491"/>
  <c r="M2491" s="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J2490"/>
  <c r="I2490"/>
  <c r="H2490"/>
  <c r="G2490"/>
  <c r="F2490"/>
  <c r="E2490"/>
  <c r="D2490"/>
  <c r="B2490"/>
  <c r="A2490"/>
  <c r="AA2489"/>
  <c r="Y2489"/>
  <c r="X2489"/>
  <c r="W2489"/>
  <c r="U2489"/>
  <c r="T2489"/>
  <c r="V2489" s="1"/>
  <c r="R2489"/>
  <c r="Q2489"/>
  <c r="S2489" s="1"/>
  <c r="O2489"/>
  <c r="N2489"/>
  <c r="L2489"/>
  <c r="K2489"/>
  <c r="M2489" s="1"/>
  <c r="J2489"/>
  <c r="I2489"/>
  <c r="H2489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R2487"/>
  <c r="Q2487"/>
  <c r="S2487" s="1"/>
  <c r="O2487"/>
  <c r="N2487"/>
  <c r="P2487" s="1"/>
  <c r="L2487"/>
  <c r="K2487"/>
  <c r="M2487" s="1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J2486"/>
  <c r="I2486"/>
  <c r="H2486"/>
  <c r="G2486"/>
  <c r="F2486"/>
  <c r="E2486"/>
  <c r="D2486"/>
  <c r="B2486"/>
  <c r="A2486"/>
  <c r="AA2485"/>
  <c r="Y2485"/>
  <c r="X2485"/>
  <c r="W2485"/>
  <c r="U2485"/>
  <c r="T2485"/>
  <c r="V2485" s="1"/>
  <c r="R2485"/>
  <c r="Q2485"/>
  <c r="S2485" s="1"/>
  <c r="O2485"/>
  <c r="N2485"/>
  <c r="L2485"/>
  <c r="K2485"/>
  <c r="M2485" s="1"/>
  <c r="J2485"/>
  <c r="I2485"/>
  <c r="H2485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R2483"/>
  <c r="Q2483"/>
  <c r="S2483" s="1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J2482"/>
  <c r="I2482"/>
  <c r="H2482"/>
  <c r="G2482"/>
  <c r="F2482"/>
  <c r="E2482"/>
  <c r="D2482"/>
  <c r="B2482"/>
  <c r="A2482"/>
  <c r="AA2481"/>
  <c r="Y2481"/>
  <c r="X2481"/>
  <c r="W2481"/>
  <c r="U2481"/>
  <c r="T2481"/>
  <c r="V2481" s="1"/>
  <c r="R2481"/>
  <c r="Q2481"/>
  <c r="S2481" s="1"/>
  <c r="O2481"/>
  <c r="N2481"/>
  <c r="L2481"/>
  <c r="K2481"/>
  <c r="M2481" s="1"/>
  <c r="J2481"/>
  <c r="I2481"/>
  <c r="H248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R2479"/>
  <c r="Q2479"/>
  <c r="S2479" s="1"/>
  <c r="O2479"/>
  <c r="N2479"/>
  <c r="P2479" s="1"/>
  <c r="L2479"/>
  <c r="K2479"/>
  <c r="M2479" s="1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J2478"/>
  <c r="I2478"/>
  <c r="H2478"/>
  <c r="G2478"/>
  <c r="F2478"/>
  <c r="E2478"/>
  <c r="D2478"/>
  <c r="B2478"/>
  <c r="A2478"/>
  <c r="AA2477"/>
  <c r="Y2477"/>
  <c r="X2477"/>
  <c r="W2477"/>
  <c r="U2477"/>
  <c r="T2477"/>
  <c r="V2477" s="1"/>
  <c r="R2477"/>
  <c r="Q2477"/>
  <c r="S2477" s="1"/>
  <c r="O2477"/>
  <c r="N2477"/>
  <c r="L2477"/>
  <c r="K2477"/>
  <c r="M2477" s="1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R2475"/>
  <c r="Q2475"/>
  <c r="S2475" s="1"/>
  <c r="O2475"/>
  <c r="N2475"/>
  <c r="P2475" s="1"/>
  <c r="L2475"/>
  <c r="K2475"/>
  <c r="M2475" s="1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J2474"/>
  <c r="I2474"/>
  <c r="H2474"/>
  <c r="G2474"/>
  <c r="F2474"/>
  <c r="E2474"/>
  <c r="D2474"/>
  <c r="B2474"/>
  <c r="A2474"/>
  <c r="AA2473"/>
  <c r="Y2473"/>
  <c r="X2473"/>
  <c r="W2473"/>
  <c r="U2473"/>
  <c r="T2473"/>
  <c r="V2473" s="1"/>
  <c r="R2473"/>
  <c r="Q2473"/>
  <c r="S2473" s="1"/>
  <c r="O2473"/>
  <c r="N2473"/>
  <c r="L2473"/>
  <c r="K2473"/>
  <c r="M2473" s="1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R2471"/>
  <c r="Q2471"/>
  <c r="S2471" s="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J2470"/>
  <c r="I2470"/>
  <c r="H2470"/>
  <c r="G2470"/>
  <c r="F2470"/>
  <c r="E2470"/>
  <c r="D2470"/>
  <c r="B2470"/>
  <c r="A2470"/>
  <c r="AA2469"/>
  <c r="Y2469"/>
  <c r="X2469"/>
  <c r="W2469"/>
  <c r="U2469"/>
  <c r="T2469"/>
  <c r="V2469" s="1"/>
  <c r="R2469"/>
  <c r="Q2469"/>
  <c r="S2469" s="1"/>
  <c r="O2469"/>
  <c r="N2469"/>
  <c r="L2469"/>
  <c r="K2469"/>
  <c r="M2469" s="1"/>
  <c r="J2469"/>
  <c r="I2469"/>
  <c r="H2469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R2467"/>
  <c r="Q2467"/>
  <c r="S2467" s="1"/>
  <c r="O2467"/>
  <c r="N2467"/>
  <c r="P2467" s="1"/>
  <c r="L2467"/>
  <c r="K2467"/>
  <c r="M2467" s="1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J2466"/>
  <c r="I2466"/>
  <c r="H2466"/>
  <c r="G2466"/>
  <c r="F2466"/>
  <c r="E2466"/>
  <c r="D2466"/>
  <c r="B2466"/>
  <c r="A2466"/>
  <c r="AA2465"/>
  <c r="Y2465"/>
  <c r="X2465"/>
  <c r="W2465"/>
  <c r="U2465"/>
  <c r="T2465"/>
  <c r="V2465" s="1"/>
  <c r="R2465"/>
  <c r="Q2465"/>
  <c r="S2465" s="1"/>
  <c r="O2465"/>
  <c r="N2465"/>
  <c r="L2465"/>
  <c r="K2465"/>
  <c r="M2465" s="1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R2463"/>
  <c r="Q2463"/>
  <c r="S2463" s="1"/>
  <c r="O2463"/>
  <c r="N2463"/>
  <c r="P2463" s="1"/>
  <c r="L2463"/>
  <c r="K2463"/>
  <c r="M2463" s="1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J2462"/>
  <c r="I2462"/>
  <c r="H2462"/>
  <c r="G2462"/>
  <c r="F2462"/>
  <c r="E2462"/>
  <c r="D2462"/>
  <c r="B2462"/>
  <c r="A2462"/>
  <c r="AA2461"/>
  <c r="Y2461"/>
  <c r="X2461"/>
  <c r="W2461"/>
  <c r="U2461"/>
  <c r="T2461"/>
  <c r="V2461" s="1"/>
  <c r="R2461"/>
  <c r="Q2461"/>
  <c r="S2461" s="1"/>
  <c r="O2461"/>
  <c r="N2461"/>
  <c r="L2461"/>
  <c r="K2461"/>
  <c r="M2461" s="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R2459"/>
  <c r="Q2459"/>
  <c r="S2459" s="1"/>
  <c r="O2459"/>
  <c r="N2459"/>
  <c r="P2459" s="1"/>
  <c r="L2459"/>
  <c r="K2459"/>
  <c r="M2459" s="1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J2458"/>
  <c r="I2458"/>
  <c r="H2458"/>
  <c r="G2458"/>
  <c r="F2458"/>
  <c r="E2458"/>
  <c r="D2458"/>
  <c r="B2458"/>
  <c r="A2458"/>
  <c r="AA2457"/>
  <c r="Y2457"/>
  <c r="X2457"/>
  <c r="W2457"/>
  <c r="U2457"/>
  <c r="T2457"/>
  <c r="V2457" s="1"/>
  <c r="R2457"/>
  <c r="Q2457"/>
  <c r="S2457" s="1"/>
  <c r="O2457"/>
  <c r="N2457"/>
  <c r="L2457"/>
  <c r="K2457"/>
  <c r="M2457" s="1"/>
  <c r="J2457"/>
  <c r="I2457"/>
  <c r="H2457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R2455"/>
  <c r="Q2455"/>
  <c r="S2455" s="1"/>
  <c r="O2455"/>
  <c r="N2455"/>
  <c r="P2455" s="1"/>
  <c r="L2455"/>
  <c r="K2455"/>
  <c r="M2455" s="1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J2454"/>
  <c r="I2454"/>
  <c r="H2454"/>
  <c r="G2454"/>
  <c r="F2454"/>
  <c r="E2454"/>
  <c r="D2454"/>
  <c r="B2454"/>
  <c r="A2454"/>
  <c r="AA2453"/>
  <c r="Y2453"/>
  <c r="X2453"/>
  <c r="W2453"/>
  <c r="U2453"/>
  <c r="T2453"/>
  <c r="V2453" s="1"/>
  <c r="R2453"/>
  <c r="Q2453"/>
  <c r="S2453" s="1"/>
  <c r="O2453"/>
  <c r="N2453"/>
  <c r="L2453"/>
  <c r="K2453"/>
  <c r="M2453" s="1"/>
  <c r="J2453"/>
  <c r="I2453"/>
  <c r="H2453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R2451"/>
  <c r="Q2451"/>
  <c r="S2451" s="1"/>
  <c r="O2451"/>
  <c r="N2451"/>
  <c r="P2451" s="1"/>
  <c r="L2451"/>
  <c r="K2451"/>
  <c r="M2451" s="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J2450"/>
  <c r="I2450"/>
  <c r="H2450"/>
  <c r="G2450"/>
  <c r="F2450"/>
  <c r="E2450"/>
  <c r="D2450"/>
  <c r="B2450"/>
  <c r="A2450"/>
  <c r="AA2449"/>
  <c r="Y2449"/>
  <c r="X2449"/>
  <c r="W2449"/>
  <c r="U2449"/>
  <c r="T2449"/>
  <c r="V2449" s="1"/>
  <c r="R2449"/>
  <c r="Q2449"/>
  <c r="S2449" s="1"/>
  <c r="O2449"/>
  <c r="N2449"/>
  <c r="L2449"/>
  <c r="K2449"/>
  <c r="M2449" s="1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J2446"/>
  <c r="I2446"/>
  <c r="H2446"/>
  <c r="G2446"/>
  <c r="F2446"/>
  <c r="E2446"/>
  <c r="D2446"/>
  <c r="B2446"/>
  <c r="A2446"/>
  <c r="AA2445"/>
  <c r="Y2445"/>
  <c r="X2445"/>
  <c r="W2445"/>
  <c r="U2445"/>
  <c r="T2445"/>
  <c r="V2445" s="1"/>
  <c r="R2445"/>
  <c r="Q2445"/>
  <c r="S2445" s="1"/>
  <c r="O2445"/>
  <c r="N2445"/>
  <c r="L2445"/>
  <c r="K2445"/>
  <c r="M2445" s="1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R2443"/>
  <c r="Q2443"/>
  <c r="S2443" s="1"/>
  <c r="O2443"/>
  <c r="N2443"/>
  <c r="P2443" s="1"/>
  <c r="L2443"/>
  <c r="K2443"/>
  <c r="M2443" s="1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J2442"/>
  <c r="I2442"/>
  <c r="H2442"/>
  <c r="G2442"/>
  <c r="F2442"/>
  <c r="E2442"/>
  <c r="D2442"/>
  <c r="B2442"/>
  <c r="A2442"/>
  <c r="AA2441"/>
  <c r="Y2441"/>
  <c r="X2441"/>
  <c r="W2441"/>
  <c r="U2441"/>
  <c r="T2441"/>
  <c r="V2441" s="1"/>
  <c r="R2441"/>
  <c r="Q2441"/>
  <c r="S2441" s="1"/>
  <c r="O2441"/>
  <c r="N2441"/>
  <c r="L2441"/>
  <c r="K2441"/>
  <c r="M2441" s="1"/>
  <c r="J2441"/>
  <c r="I2441"/>
  <c r="H244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J2438"/>
  <c r="I2438"/>
  <c r="H2438"/>
  <c r="G2438"/>
  <c r="F2438"/>
  <c r="E2438"/>
  <c r="D2438"/>
  <c r="B2438"/>
  <c r="A2438"/>
  <c r="AA2437"/>
  <c r="Y2437"/>
  <c r="X2437"/>
  <c r="W2437"/>
  <c r="U2437"/>
  <c r="T2437"/>
  <c r="V2437" s="1"/>
  <c r="R2437"/>
  <c r="Q2437"/>
  <c r="S2437" s="1"/>
  <c r="O2437"/>
  <c r="N2437"/>
  <c r="L2437"/>
  <c r="K2437"/>
  <c r="M2437" s="1"/>
  <c r="J2437"/>
  <c r="I2437"/>
  <c r="H2437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J2434"/>
  <c r="I2434"/>
  <c r="H2434"/>
  <c r="G2434"/>
  <c r="F2434"/>
  <c r="E2434"/>
  <c r="D2434"/>
  <c r="B2434"/>
  <c r="A2434"/>
  <c r="AA2433"/>
  <c r="Y2433"/>
  <c r="X2433"/>
  <c r="W2433"/>
  <c r="U2433"/>
  <c r="T2433"/>
  <c r="V2433" s="1"/>
  <c r="R2433"/>
  <c r="Q2433"/>
  <c r="S2433" s="1"/>
  <c r="O2433"/>
  <c r="N2433"/>
  <c r="L2433"/>
  <c r="K2433"/>
  <c r="M2433" s="1"/>
  <c r="J2433"/>
  <c r="I2433"/>
  <c r="H2433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R2431"/>
  <c r="Q2431"/>
  <c r="S2431" s="1"/>
  <c r="O2431"/>
  <c r="N2431"/>
  <c r="P2431" s="1"/>
  <c r="L2431"/>
  <c r="K2431"/>
  <c r="M2431" s="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J2430"/>
  <c r="I2430"/>
  <c r="H2430"/>
  <c r="G2430"/>
  <c r="F2430"/>
  <c r="E2430"/>
  <c r="D2430"/>
  <c r="B2430"/>
  <c r="A2430"/>
  <c r="AA2429"/>
  <c r="Y2429"/>
  <c r="X2429"/>
  <c r="W2429"/>
  <c r="U2429"/>
  <c r="T2429"/>
  <c r="V2429" s="1"/>
  <c r="R2429"/>
  <c r="Q2429"/>
  <c r="S2429" s="1"/>
  <c r="O2429"/>
  <c r="N2429"/>
  <c r="L2429"/>
  <c r="K2429"/>
  <c r="M2429" s="1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J2426"/>
  <c r="I2426"/>
  <c r="H2426"/>
  <c r="G2426"/>
  <c r="F2426"/>
  <c r="E2426"/>
  <c r="D2426"/>
  <c r="B2426"/>
  <c r="A2426"/>
  <c r="AA2425"/>
  <c r="Y2425"/>
  <c r="X2425"/>
  <c r="W2425"/>
  <c r="U2425"/>
  <c r="T2425"/>
  <c r="V2425" s="1"/>
  <c r="R2425"/>
  <c r="Q2425"/>
  <c r="S2425" s="1"/>
  <c r="O2425"/>
  <c r="N2425"/>
  <c r="L2425"/>
  <c r="K2425"/>
  <c r="M2425" s="1"/>
  <c r="J2425"/>
  <c r="I2425"/>
  <c r="H2425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R2423"/>
  <c r="Q2423"/>
  <c r="S2423" s="1"/>
  <c r="O2423"/>
  <c r="N2423"/>
  <c r="P2423" s="1"/>
  <c r="L2423"/>
  <c r="K2423"/>
  <c r="M2423" s="1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J2422"/>
  <c r="I2422"/>
  <c r="H2422"/>
  <c r="G2422"/>
  <c r="F2422"/>
  <c r="E2422"/>
  <c r="D2422"/>
  <c r="B2422"/>
  <c r="A2422"/>
  <c r="AA2421"/>
  <c r="Y2421"/>
  <c r="X2421"/>
  <c r="W2421"/>
  <c r="U2421"/>
  <c r="T2421"/>
  <c r="V2421" s="1"/>
  <c r="R2421"/>
  <c r="Q2421"/>
  <c r="S2421" s="1"/>
  <c r="O2421"/>
  <c r="N2421"/>
  <c r="L2421"/>
  <c r="K2421"/>
  <c r="M2421" s="1"/>
  <c r="J2421"/>
  <c r="I2421"/>
  <c r="H242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R2419"/>
  <c r="Q2419"/>
  <c r="S2419" s="1"/>
  <c r="O2419"/>
  <c r="N2419"/>
  <c r="P2419" s="1"/>
  <c r="L2419"/>
  <c r="K2419"/>
  <c r="M2419" s="1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J2418"/>
  <c r="I2418"/>
  <c r="H2418"/>
  <c r="G2418"/>
  <c r="F2418"/>
  <c r="E2418"/>
  <c r="D2418"/>
  <c r="B2418"/>
  <c r="A2418"/>
  <c r="AA2417"/>
  <c r="Y2417"/>
  <c r="X2417"/>
  <c r="W2417"/>
  <c r="U2417"/>
  <c r="T2417"/>
  <c r="V2417" s="1"/>
  <c r="R2417"/>
  <c r="Q2417"/>
  <c r="S2417" s="1"/>
  <c r="O2417"/>
  <c r="N2417"/>
  <c r="L2417"/>
  <c r="K2417"/>
  <c r="M2417" s="1"/>
  <c r="J2417"/>
  <c r="I2417"/>
  <c r="H2417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R2415"/>
  <c r="Q2415"/>
  <c r="S2415" s="1"/>
  <c r="O2415"/>
  <c r="N2415"/>
  <c r="P2415" s="1"/>
  <c r="L2415"/>
  <c r="K2415"/>
  <c r="M2415" s="1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J2414"/>
  <c r="I2414"/>
  <c r="H2414"/>
  <c r="G2414"/>
  <c r="F2414"/>
  <c r="E2414"/>
  <c r="D2414"/>
  <c r="B2414"/>
  <c r="A2414"/>
  <c r="AA2413"/>
  <c r="Y2413"/>
  <c r="X2413"/>
  <c r="W2413"/>
  <c r="U2413"/>
  <c r="T2413"/>
  <c r="V2413" s="1"/>
  <c r="R2413"/>
  <c r="Q2413"/>
  <c r="S2413" s="1"/>
  <c r="O2413"/>
  <c r="N2413"/>
  <c r="L2413"/>
  <c r="K2413"/>
  <c r="M2413" s="1"/>
  <c r="J2413"/>
  <c r="I2413"/>
  <c r="H2413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R2411"/>
  <c r="Q2411"/>
  <c r="S2411" s="1"/>
  <c r="O2411"/>
  <c r="N2411"/>
  <c r="P2411" s="1"/>
  <c r="L2411"/>
  <c r="K2411"/>
  <c r="M2411" s="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J2410"/>
  <c r="I2410"/>
  <c r="H2410"/>
  <c r="G2410"/>
  <c r="F2410"/>
  <c r="E2410"/>
  <c r="D2410"/>
  <c r="B2410"/>
  <c r="A2410"/>
  <c r="AA2409"/>
  <c r="Y2409"/>
  <c r="X2409"/>
  <c r="W2409"/>
  <c r="U2409"/>
  <c r="T2409"/>
  <c r="V2409" s="1"/>
  <c r="R2409"/>
  <c r="Q2409"/>
  <c r="S2409" s="1"/>
  <c r="O2409"/>
  <c r="N2409"/>
  <c r="L2409"/>
  <c r="K2409"/>
  <c r="M2409" s="1"/>
  <c r="J2409"/>
  <c r="I2409"/>
  <c r="H2409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R2407"/>
  <c r="Q2407"/>
  <c r="S2407" s="1"/>
  <c r="O2407"/>
  <c r="N2407"/>
  <c r="P2407" s="1"/>
  <c r="L2407"/>
  <c r="K2407"/>
  <c r="M2407" s="1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J2406"/>
  <c r="I2406"/>
  <c r="H2406"/>
  <c r="G2406"/>
  <c r="F2406"/>
  <c r="E2406"/>
  <c r="D2406"/>
  <c r="B2406"/>
  <c r="A2406"/>
  <c r="AA2405"/>
  <c r="Y2405"/>
  <c r="X2405"/>
  <c r="W2405"/>
  <c r="U2405"/>
  <c r="T2405"/>
  <c r="V2405" s="1"/>
  <c r="R2405"/>
  <c r="Q2405"/>
  <c r="S2405" s="1"/>
  <c r="O2405"/>
  <c r="N2405"/>
  <c r="L2405"/>
  <c r="K2405"/>
  <c r="M2405" s="1"/>
  <c r="J2405"/>
  <c r="I2405"/>
  <c r="H2405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R2403"/>
  <c r="Q2403"/>
  <c r="S2403" s="1"/>
  <c r="O2403"/>
  <c r="N2403"/>
  <c r="P2403" s="1"/>
  <c r="L2403"/>
  <c r="K2403"/>
  <c r="M2403" s="1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J2402"/>
  <c r="I2402"/>
  <c r="H2402"/>
  <c r="G2402"/>
  <c r="F2402"/>
  <c r="E2402"/>
  <c r="D2402"/>
  <c r="B2402"/>
  <c r="A2402"/>
  <c r="AA2401"/>
  <c r="Y2401"/>
  <c r="X2401"/>
  <c r="W2401"/>
  <c r="U2401"/>
  <c r="T2401"/>
  <c r="V2401" s="1"/>
  <c r="R2401"/>
  <c r="Q2401"/>
  <c r="S2401" s="1"/>
  <c r="O2401"/>
  <c r="N2401"/>
  <c r="L2401"/>
  <c r="K2401"/>
  <c r="M2401" s="1"/>
  <c r="J2401"/>
  <c r="I2401"/>
  <c r="H240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J2398"/>
  <c r="I2398"/>
  <c r="H2398"/>
  <c r="G2398"/>
  <c r="F2398"/>
  <c r="E2398"/>
  <c r="D2398"/>
  <c r="B2398"/>
  <c r="A2398"/>
  <c r="AA2397"/>
  <c r="Y2397"/>
  <c r="X2397"/>
  <c r="W2397"/>
  <c r="U2397"/>
  <c r="T2397"/>
  <c r="V2397" s="1"/>
  <c r="R2397"/>
  <c r="Q2397"/>
  <c r="S2397" s="1"/>
  <c r="O2397"/>
  <c r="N2397"/>
  <c r="L2397"/>
  <c r="K2397"/>
  <c r="M2397" s="1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R2395"/>
  <c r="Q2395"/>
  <c r="S2395" s="1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J2394"/>
  <c r="I2394"/>
  <c r="H2394"/>
  <c r="G2394"/>
  <c r="F2394"/>
  <c r="E2394"/>
  <c r="D2394"/>
  <c r="B2394"/>
  <c r="A2394"/>
  <c r="AA2393"/>
  <c r="Y2393"/>
  <c r="X2393"/>
  <c r="W2393"/>
  <c r="U2393"/>
  <c r="T2393"/>
  <c r="V2393" s="1"/>
  <c r="R2393"/>
  <c r="Q2393"/>
  <c r="S2393" s="1"/>
  <c r="O2393"/>
  <c r="N2393"/>
  <c r="L2393"/>
  <c r="K2393"/>
  <c r="M2393" s="1"/>
  <c r="J2393"/>
  <c r="I2393"/>
  <c r="H2393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R2391"/>
  <c r="Q2391"/>
  <c r="S2391" s="1"/>
  <c r="O2391"/>
  <c r="N2391"/>
  <c r="P2391" s="1"/>
  <c r="L2391"/>
  <c r="K2391"/>
  <c r="M2391" s="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J2390"/>
  <c r="I2390"/>
  <c r="H2390"/>
  <c r="G2390"/>
  <c r="F2390"/>
  <c r="E2390"/>
  <c r="D2390"/>
  <c r="B2390"/>
  <c r="A2390"/>
  <c r="AA2389"/>
  <c r="Y2389"/>
  <c r="X2389"/>
  <c r="W2389"/>
  <c r="U2389"/>
  <c r="T2389"/>
  <c r="V2389" s="1"/>
  <c r="R2389"/>
  <c r="Q2389"/>
  <c r="S2389" s="1"/>
  <c r="O2389"/>
  <c r="N2389"/>
  <c r="L2389"/>
  <c r="K2389"/>
  <c r="M2389" s="1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R2387"/>
  <c r="Q2387"/>
  <c r="S2387" s="1"/>
  <c r="O2387"/>
  <c r="N2387"/>
  <c r="P2387" s="1"/>
  <c r="L2387"/>
  <c r="K2387"/>
  <c r="M2387" s="1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J2386"/>
  <c r="I2386"/>
  <c r="H2386"/>
  <c r="G2386"/>
  <c r="F2386"/>
  <c r="E2386"/>
  <c r="D2386"/>
  <c r="B2386"/>
  <c r="A2386"/>
  <c r="AA2385"/>
  <c r="Y2385"/>
  <c r="X2385"/>
  <c r="W2385"/>
  <c r="U2385"/>
  <c r="T2385"/>
  <c r="V2385" s="1"/>
  <c r="R2385"/>
  <c r="Q2385"/>
  <c r="S2385" s="1"/>
  <c r="O2385"/>
  <c r="N2385"/>
  <c r="L2385"/>
  <c r="K2385"/>
  <c r="M2385" s="1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R2383"/>
  <c r="Q2383"/>
  <c r="S2383" s="1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J2382"/>
  <c r="I2382"/>
  <c r="H2382"/>
  <c r="G2382"/>
  <c r="F2382"/>
  <c r="E2382"/>
  <c r="D2382"/>
  <c r="B2382"/>
  <c r="A2382"/>
  <c r="AA2381"/>
  <c r="Y2381"/>
  <c r="X2381"/>
  <c r="W2381"/>
  <c r="U2381"/>
  <c r="T2381"/>
  <c r="V2381" s="1"/>
  <c r="R2381"/>
  <c r="Q2381"/>
  <c r="S2381" s="1"/>
  <c r="O2381"/>
  <c r="N2381"/>
  <c r="L2381"/>
  <c r="K2381"/>
  <c r="M2381" s="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R2379"/>
  <c r="Q2379"/>
  <c r="S2379" s="1"/>
  <c r="O2379"/>
  <c r="N2379"/>
  <c r="P2379" s="1"/>
  <c r="L2379"/>
  <c r="K2379"/>
  <c r="M2379" s="1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J2378"/>
  <c r="I2378"/>
  <c r="H2378"/>
  <c r="G2378"/>
  <c r="F2378"/>
  <c r="E2378"/>
  <c r="D2378"/>
  <c r="B2378"/>
  <c r="A2378"/>
  <c r="AA2377"/>
  <c r="Y2377"/>
  <c r="X2377"/>
  <c r="W2377"/>
  <c r="U2377"/>
  <c r="T2377"/>
  <c r="V2377" s="1"/>
  <c r="R2377"/>
  <c r="Q2377"/>
  <c r="S2377" s="1"/>
  <c r="O2377"/>
  <c r="N2377"/>
  <c r="L2377"/>
  <c r="K2377"/>
  <c r="M2377" s="1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R2375"/>
  <c r="Q2375"/>
  <c r="S2375" s="1"/>
  <c r="O2375"/>
  <c r="N2375"/>
  <c r="P2375" s="1"/>
  <c r="L2375"/>
  <c r="K2375"/>
  <c r="M2375" s="1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J2374"/>
  <c r="I2374"/>
  <c r="H2374"/>
  <c r="G2374"/>
  <c r="F2374"/>
  <c r="E2374"/>
  <c r="D2374"/>
  <c r="B2374"/>
  <c r="A2374"/>
  <c r="AA2373"/>
  <c r="Y2373"/>
  <c r="X2373"/>
  <c r="W2373"/>
  <c r="U2373"/>
  <c r="T2373"/>
  <c r="V2373" s="1"/>
  <c r="R2373"/>
  <c r="Q2373"/>
  <c r="S2373" s="1"/>
  <c r="O2373"/>
  <c r="N2373"/>
  <c r="L2373"/>
  <c r="K2373"/>
  <c r="M2373" s="1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R2371"/>
  <c r="Q2371"/>
  <c r="S2371" s="1"/>
  <c r="O2371"/>
  <c r="N2371"/>
  <c r="P2371" s="1"/>
  <c r="L2371"/>
  <c r="K2371"/>
  <c r="M2371" s="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J2370"/>
  <c r="I2370"/>
  <c r="H2370"/>
  <c r="G2370"/>
  <c r="F2370"/>
  <c r="E2370"/>
  <c r="D2370"/>
  <c r="B2370"/>
  <c r="A2370"/>
  <c r="AA2369"/>
  <c r="Y2369"/>
  <c r="X2369"/>
  <c r="W2369"/>
  <c r="U2369"/>
  <c r="T2369"/>
  <c r="V2369" s="1"/>
  <c r="R2369"/>
  <c r="Q2369"/>
  <c r="S2369" s="1"/>
  <c r="O2369"/>
  <c r="N2369"/>
  <c r="L2369"/>
  <c r="K2369"/>
  <c r="M2369" s="1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R2367"/>
  <c r="Q2367"/>
  <c r="S2367" s="1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J2366"/>
  <c r="I2366"/>
  <c r="H2366"/>
  <c r="G2366"/>
  <c r="F2366"/>
  <c r="E2366"/>
  <c r="D2366"/>
  <c r="B2366"/>
  <c r="A2366"/>
  <c r="AA2365"/>
  <c r="Y2365"/>
  <c r="X2365"/>
  <c r="W2365"/>
  <c r="U2365"/>
  <c r="T2365"/>
  <c r="V2365" s="1"/>
  <c r="R2365"/>
  <c r="Q2365"/>
  <c r="S2365" s="1"/>
  <c r="O2365"/>
  <c r="N2365"/>
  <c r="L2365"/>
  <c r="K2365"/>
  <c r="M2365" s="1"/>
  <c r="J2365"/>
  <c r="I2365"/>
  <c r="H2365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J2362"/>
  <c r="I2362"/>
  <c r="H2362"/>
  <c r="G2362"/>
  <c r="F2362"/>
  <c r="E2362"/>
  <c r="D2362"/>
  <c r="B2362"/>
  <c r="A2362"/>
  <c r="AA2361"/>
  <c r="Y2361"/>
  <c r="X2361"/>
  <c r="W2361"/>
  <c r="U2361"/>
  <c r="T2361"/>
  <c r="V2361" s="1"/>
  <c r="R2361"/>
  <c r="Q2361"/>
  <c r="S2361" s="1"/>
  <c r="O2361"/>
  <c r="N2361"/>
  <c r="L2361"/>
  <c r="K2361"/>
  <c r="M2361" s="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J2358"/>
  <c r="I2358"/>
  <c r="H2358"/>
  <c r="G2358"/>
  <c r="F2358"/>
  <c r="E2358"/>
  <c r="D2358"/>
  <c r="B2358"/>
  <c r="A2358"/>
  <c r="AA2357"/>
  <c r="Y2357"/>
  <c r="X2357"/>
  <c r="W2357"/>
  <c r="U2357"/>
  <c r="T2357"/>
  <c r="V2357" s="1"/>
  <c r="R2357"/>
  <c r="Q2357"/>
  <c r="S2357" s="1"/>
  <c r="O2357"/>
  <c r="N2357"/>
  <c r="L2357"/>
  <c r="K2357"/>
  <c r="M2357" s="1"/>
  <c r="J2357"/>
  <c r="I2357"/>
  <c r="H2357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J2354"/>
  <c r="I2354"/>
  <c r="H2354"/>
  <c r="G2354"/>
  <c r="F2354"/>
  <c r="E2354"/>
  <c r="D2354"/>
  <c r="B2354"/>
  <c r="A2354"/>
  <c r="AA2353"/>
  <c r="Y2353"/>
  <c r="X2353"/>
  <c r="W2353"/>
  <c r="U2353"/>
  <c r="T2353"/>
  <c r="V2353" s="1"/>
  <c r="R2353"/>
  <c r="Q2353"/>
  <c r="S2353" s="1"/>
  <c r="O2353"/>
  <c r="N2353"/>
  <c r="L2353"/>
  <c r="K2353"/>
  <c r="M2353" s="1"/>
  <c r="J2353"/>
  <c r="I2353"/>
  <c r="H2353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J2350"/>
  <c r="I2350"/>
  <c r="H2350"/>
  <c r="G2350"/>
  <c r="F2350"/>
  <c r="E2350"/>
  <c r="D2350"/>
  <c r="B2350"/>
  <c r="A2350"/>
  <c r="AA2349"/>
  <c r="Y2349"/>
  <c r="X2349"/>
  <c r="W2349"/>
  <c r="U2349"/>
  <c r="T2349"/>
  <c r="V2349" s="1"/>
  <c r="R2349"/>
  <c r="Q2349"/>
  <c r="S2349" s="1"/>
  <c r="O2349"/>
  <c r="N2349"/>
  <c r="L2349"/>
  <c r="K2349"/>
  <c r="M2349" s="1"/>
  <c r="J2349"/>
  <c r="I2349"/>
  <c r="H2349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J2346"/>
  <c r="I2346"/>
  <c r="H2346"/>
  <c r="G2346"/>
  <c r="F2346"/>
  <c r="E2346"/>
  <c r="D2346"/>
  <c r="B2346"/>
  <c r="A2346"/>
  <c r="AA2345"/>
  <c r="Y2345"/>
  <c r="X2345"/>
  <c r="W2345"/>
  <c r="U2345"/>
  <c r="T2345"/>
  <c r="V2345" s="1"/>
  <c r="R2345"/>
  <c r="Q2345"/>
  <c r="S2345" s="1"/>
  <c r="O2345"/>
  <c r="N2345"/>
  <c r="L2345"/>
  <c r="K2345"/>
  <c r="M2345" s="1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J2342"/>
  <c r="I2342"/>
  <c r="H2342"/>
  <c r="G2342"/>
  <c r="F2342"/>
  <c r="E2342"/>
  <c r="D2342"/>
  <c r="B2342"/>
  <c r="A2342"/>
  <c r="AA2341"/>
  <c r="Y2341"/>
  <c r="X2341"/>
  <c r="W2341"/>
  <c r="U2341"/>
  <c r="T2341"/>
  <c r="V2341" s="1"/>
  <c r="R2341"/>
  <c r="Q2341"/>
  <c r="S2341" s="1"/>
  <c r="O2341"/>
  <c r="N2341"/>
  <c r="L2341"/>
  <c r="K2341"/>
  <c r="M2341" s="1"/>
  <c r="J2341"/>
  <c r="I2341"/>
  <c r="H234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J2338"/>
  <c r="I2338"/>
  <c r="H2338"/>
  <c r="G2338"/>
  <c r="F2338"/>
  <c r="E2338"/>
  <c r="D2338"/>
  <c r="B2338"/>
  <c r="A2338"/>
  <c r="AA2337"/>
  <c r="Y2337"/>
  <c r="X2337"/>
  <c r="W2337"/>
  <c r="U2337"/>
  <c r="T2337"/>
  <c r="V2337" s="1"/>
  <c r="R2337"/>
  <c r="Q2337"/>
  <c r="S2337" s="1"/>
  <c r="O2337"/>
  <c r="N2337"/>
  <c r="L2337"/>
  <c r="K2337"/>
  <c r="M2337" s="1"/>
  <c r="J2337"/>
  <c r="I2337"/>
  <c r="H2337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J2334"/>
  <c r="I2334"/>
  <c r="H2334"/>
  <c r="G2334"/>
  <c r="F2334"/>
  <c r="E2334"/>
  <c r="D2334"/>
  <c r="B2334"/>
  <c r="A2334"/>
  <c r="AA2333"/>
  <c r="Y2333"/>
  <c r="X2333"/>
  <c r="W2333"/>
  <c r="U2333"/>
  <c r="T2333"/>
  <c r="V2333" s="1"/>
  <c r="R2333"/>
  <c r="Q2333"/>
  <c r="S2333" s="1"/>
  <c r="O2333"/>
  <c r="N2333"/>
  <c r="L2333"/>
  <c r="K2333"/>
  <c r="M2333" s="1"/>
  <c r="J2333"/>
  <c r="I2333"/>
  <c r="H2333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J2330"/>
  <c r="I2330"/>
  <c r="H2330"/>
  <c r="G2330"/>
  <c r="F2330"/>
  <c r="E2330"/>
  <c r="D2330"/>
  <c r="B2330"/>
  <c r="A2330"/>
  <c r="AA2329"/>
  <c r="Y2329"/>
  <c r="X2329"/>
  <c r="W2329"/>
  <c r="U2329"/>
  <c r="T2329"/>
  <c r="V2329" s="1"/>
  <c r="R2329"/>
  <c r="Q2329"/>
  <c r="S2329" s="1"/>
  <c r="O2329"/>
  <c r="N2329"/>
  <c r="L2329"/>
  <c r="K2329"/>
  <c r="M2329" s="1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J2326"/>
  <c r="I2326"/>
  <c r="H2326"/>
  <c r="G2326"/>
  <c r="F2326"/>
  <c r="E2326"/>
  <c r="D2326"/>
  <c r="B2326"/>
  <c r="A2326"/>
  <c r="AA2325"/>
  <c r="Y2325"/>
  <c r="X2325"/>
  <c r="W2325"/>
  <c r="U2325"/>
  <c r="T2325"/>
  <c r="V2325" s="1"/>
  <c r="R2325"/>
  <c r="Q2325"/>
  <c r="S2325" s="1"/>
  <c r="O2325"/>
  <c r="N2325"/>
  <c r="L2325"/>
  <c r="K2325"/>
  <c r="M2325" s="1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J2322"/>
  <c r="I2322"/>
  <c r="H2322"/>
  <c r="G2322"/>
  <c r="F2322"/>
  <c r="E2322"/>
  <c r="D2322"/>
  <c r="B2322"/>
  <c r="A2322"/>
  <c r="AA2321"/>
  <c r="Y2321"/>
  <c r="X2321"/>
  <c r="W2321"/>
  <c r="U2321"/>
  <c r="T2321"/>
  <c r="V2321" s="1"/>
  <c r="R2321"/>
  <c r="Q2321"/>
  <c r="S2321" s="1"/>
  <c r="O2321"/>
  <c r="N2321"/>
  <c r="L2321"/>
  <c r="K2321"/>
  <c r="M2321" s="1"/>
  <c r="J2321"/>
  <c r="I2321"/>
  <c r="H232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J2318"/>
  <c r="I2318"/>
  <c r="H2318"/>
  <c r="G2318"/>
  <c r="F2318"/>
  <c r="E2318"/>
  <c r="D2318"/>
  <c r="B2318"/>
  <c r="A2318"/>
  <c r="AA2317"/>
  <c r="Y2317"/>
  <c r="X2317"/>
  <c r="W2317"/>
  <c r="U2317"/>
  <c r="T2317"/>
  <c r="V2317" s="1"/>
  <c r="R2317"/>
  <c r="Q2317"/>
  <c r="S2317" s="1"/>
  <c r="O2317"/>
  <c r="N2317"/>
  <c r="L2317"/>
  <c r="K2317"/>
  <c r="M2317" s="1"/>
  <c r="J2317"/>
  <c r="I2317"/>
  <c r="H2317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J2314"/>
  <c r="I2314"/>
  <c r="H2314"/>
  <c r="G2314"/>
  <c r="F2314"/>
  <c r="E2314"/>
  <c r="D2314"/>
  <c r="B2314"/>
  <c r="A2314"/>
  <c r="AA2313"/>
  <c r="Y2313"/>
  <c r="X2313"/>
  <c r="W2313"/>
  <c r="U2313"/>
  <c r="T2313"/>
  <c r="V2313" s="1"/>
  <c r="R2313"/>
  <c r="Q2313"/>
  <c r="S2313" s="1"/>
  <c r="O2313"/>
  <c r="N2313"/>
  <c r="L2313"/>
  <c r="K2313"/>
  <c r="M2313" s="1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J2310"/>
  <c r="I2310"/>
  <c r="H2310"/>
  <c r="G2310"/>
  <c r="F2310"/>
  <c r="E2310"/>
  <c r="D2310"/>
  <c r="B2310"/>
  <c r="A2310"/>
  <c r="AA2309"/>
  <c r="Y2309"/>
  <c r="X2309"/>
  <c r="W2309"/>
  <c r="U2309"/>
  <c r="T2309"/>
  <c r="V2309" s="1"/>
  <c r="R2309"/>
  <c r="Q2309"/>
  <c r="S2309" s="1"/>
  <c r="O2309"/>
  <c r="N2309"/>
  <c r="L2309"/>
  <c r="K2309"/>
  <c r="M2309" s="1"/>
  <c r="J2309"/>
  <c r="I2309"/>
  <c r="H2309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J2306"/>
  <c r="I2306"/>
  <c r="H2306"/>
  <c r="G2306"/>
  <c r="F2306"/>
  <c r="E2306"/>
  <c r="D2306"/>
  <c r="B2306"/>
  <c r="A2306"/>
  <c r="AA2305"/>
  <c r="Y2305"/>
  <c r="X2305"/>
  <c r="W2305"/>
  <c r="U2305"/>
  <c r="T2305"/>
  <c r="V2305" s="1"/>
  <c r="R2305"/>
  <c r="Q2305"/>
  <c r="S2305" s="1"/>
  <c r="O2305"/>
  <c r="N2305"/>
  <c r="L2305"/>
  <c r="K2305"/>
  <c r="M2305" s="1"/>
  <c r="J2305"/>
  <c r="I2305"/>
  <c r="H2305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J2302"/>
  <c r="I2302"/>
  <c r="H2302"/>
  <c r="G2302"/>
  <c r="F2302"/>
  <c r="E2302"/>
  <c r="D2302"/>
  <c r="B2302"/>
  <c r="A2302"/>
  <c r="AA2301"/>
  <c r="Y2301"/>
  <c r="X2301"/>
  <c r="W2301"/>
  <c r="U2301"/>
  <c r="T2301"/>
  <c r="V2301" s="1"/>
  <c r="R2301"/>
  <c r="Q2301"/>
  <c r="S2301" s="1"/>
  <c r="O2301"/>
  <c r="N2301"/>
  <c r="L2301"/>
  <c r="K2301"/>
  <c r="M2301" s="1"/>
  <c r="J2301"/>
  <c r="I2301"/>
  <c r="H230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J2298"/>
  <c r="I2298"/>
  <c r="H2298"/>
  <c r="G2298"/>
  <c r="F2298"/>
  <c r="E2298"/>
  <c r="D2298"/>
  <c r="B2298"/>
  <c r="A2298"/>
  <c r="AA2297"/>
  <c r="Y2297"/>
  <c r="X2297"/>
  <c r="W2297"/>
  <c r="U2297"/>
  <c r="T2297"/>
  <c r="V2297" s="1"/>
  <c r="R2297"/>
  <c r="Q2297"/>
  <c r="S2297" s="1"/>
  <c r="O2297"/>
  <c r="N2297"/>
  <c r="L2297"/>
  <c r="K2297"/>
  <c r="M2297" s="1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J2294"/>
  <c r="I2294"/>
  <c r="H2294"/>
  <c r="G2294"/>
  <c r="F2294"/>
  <c r="E2294"/>
  <c r="D2294"/>
  <c r="B2294"/>
  <c r="A2294"/>
  <c r="AA2293"/>
  <c r="Y2293"/>
  <c r="X2293"/>
  <c r="W2293"/>
  <c r="U2293"/>
  <c r="T2293"/>
  <c r="V2293" s="1"/>
  <c r="R2293"/>
  <c r="Q2293"/>
  <c r="S2293" s="1"/>
  <c r="O2293"/>
  <c r="N2293"/>
  <c r="L2293"/>
  <c r="K2293"/>
  <c r="M2293" s="1"/>
  <c r="J2293"/>
  <c r="I2293"/>
  <c r="H2293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J2290"/>
  <c r="I2290"/>
  <c r="H2290"/>
  <c r="G2290"/>
  <c r="F2290"/>
  <c r="E2290"/>
  <c r="D2290"/>
  <c r="B2290"/>
  <c r="A2290"/>
  <c r="AA2289"/>
  <c r="Y2289"/>
  <c r="X2289"/>
  <c r="W2289"/>
  <c r="U2289"/>
  <c r="T2289"/>
  <c r="V2289" s="1"/>
  <c r="R2289"/>
  <c r="Q2289"/>
  <c r="S2289" s="1"/>
  <c r="O2289"/>
  <c r="N2289"/>
  <c r="L2289"/>
  <c r="K2289"/>
  <c r="M2289" s="1"/>
  <c r="J2289"/>
  <c r="I2289"/>
  <c r="H2289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J2286"/>
  <c r="I2286"/>
  <c r="H2286"/>
  <c r="G2286"/>
  <c r="F2286"/>
  <c r="E2286"/>
  <c r="D2286"/>
  <c r="B2286"/>
  <c r="A2286"/>
  <c r="AA2285"/>
  <c r="Y2285"/>
  <c r="X2285"/>
  <c r="W2285"/>
  <c r="U2285"/>
  <c r="T2285"/>
  <c r="V2285" s="1"/>
  <c r="R2285"/>
  <c r="Q2285"/>
  <c r="S2285" s="1"/>
  <c r="O2285"/>
  <c r="N2285"/>
  <c r="L2285"/>
  <c r="K2285"/>
  <c r="M2285" s="1"/>
  <c r="J2285"/>
  <c r="I2285"/>
  <c r="H2285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J2282"/>
  <c r="I2282"/>
  <c r="H2282"/>
  <c r="G2282"/>
  <c r="F2282"/>
  <c r="E2282"/>
  <c r="D2282"/>
  <c r="B2282"/>
  <c r="A2282"/>
  <c r="AA2281"/>
  <c r="Y2281"/>
  <c r="X2281"/>
  <c r="W2281"/>
  <c r="U2281"/>
  <c r="T2281"/>
  <c r="V2281" s="1"/>
  <c r="R2281"/>
  <c r="Q2281"/>
  <c r="S2281" s="1"/>
  <c r="O2281"/>
  <c r="N2281"/>
  <c r="L2281"/>
  <c r="K2281"/>
  <c r="M2281" s="1"/>
  <c r="J2281"/>
  <c r="I2281"/>
  <c r="H228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J2278"/>
  <c r="I2278"/>
  <c r="H2278"/>
  <c r="G2278"/>
  <c r="F2278"/>
  <c r="E2278"/>
  <c r="D2278"/>
  <c r="B2278"/>
  <c r="A2278"/>
  <c r="AA2277"/>
  <c r="Y2277"/>
  <c r="X2277"/>
  <c r="W2277"/>
  <c r="U2277"/>
  <c r="T2277"/>
  <c r="V2277" s="1"/>
  <c r="R2277"/>
  <c r="Q2277"/>
  <c r="S2277" s="1"/>
  <c r="O2277"/>
  <c r="N2277"/>
  <c r="L2277"/>
  <c r="K2277"/>
  <c r="M2277" s="1"/>
  <c r="J2277"/>
  <c r="I2277"/>
  <c r="H2277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O2276"/>
  <c r="N2276"/>
  <c r="P2276" s="1"/>
  <c r="L2276"/>
  <c r="K2276"/>
  <c r="M2276" s="1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J2274"/>
  <c r="I2274"/>
  <c r="H2274"/>
  <c r="G2274"/>
  <c r="F2274"/>
  <c r="E2274"/>
  <c r="D2274"/>
  <c r="B2274"/>
  <c r="A2274"/>
  <c r="AA2273"/>
  <c r="Y2273"/>
  <c r="X2273"/>
  <c r="W2273"/>
  <c r="U2273"/>
  <c r="T2273"/>
  <c r="V2273" s="1"/>
  <c r="R2273"/>
  <c r="Q2273"/>
  <c r="S2273" s="1"/>
  <c r="O2273"/>
  <c r="N2273"/>
  <c r="L2273"/>
  <c r="K2273"/>
  <c r="M2273" s="1"/>
  <c r="J2273"/>
  <c r="I2273"/>
  <c r="H2273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O2272"/>
  <c r="N2272"/>
  <c r="P2272" s="1"/>
  <c r="L2272"/>
  <c r="K2272"/>
  <c r="M2272" s="1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J2270"/>
  <c r="I2270"/>
  <c r="H2270"/>
  <c r="G2270"/>
  <c r="F2270"/>
  <c r="E2270"/>
  <c r="D2270"/>
  <c r="B2270"/>
  <c r="A2270"/>
  <c r="AA2269"/>
  <c r="Y2269"/>
  <c r="X2269"/>
  <c r="W2269"/>
  <c r="U2269"/>
  <c r="T2269"/>
  <c r="V2269" s="1"/>
  <c r="R2269"/>
  <c r="Q2269"/>
  <c r="S2269" s="1"/>
  <c r="O2269"/>
  <c r="N2269"/>
  <c r="L2269"/>
  <c r="K2269"/>
  <c r="M2269" s="1"/>
  <c r="J2269"/>
  <c r="I2269"/>
  <c r="H2269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O2268"/>
  <c r="N2268"/>
  <c r="P2268" s="1"/>
  <c r="L2268"/>
  <c r="K2268"/>
  <c r="M2268" s="1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J2266"/>
  <c r="I2266"/>
  <c r="H2266"/>
  <c r="G2266"/>
  <c r="F2266"/>
  <c r="E2266"/>
  <c r="D2266"/>
  <c r="B2266"/>
  <c r="A2266"/>
  <c r="AA2265"/>
  <c r="Y2265"/>
  <c r="X2265"/>
  <c r="W2265"/>
  <c r="U2265"/>
  <c r="T2265"/>
  <c r="V2265" s="1"/>
  <c r="R2265"/>
  <c r="Q2265"/>
  <c r="S2265" s="1"/>
  <c r="O2265"/>
  <c r="N2265"/>
  <c r="L2265"/>
  <c r="K2265"/>
  <c r="M2265" s="1"/>
  <c r="J2265"/>
  <c r="I2265"/>
  <c r="H2265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O2264"/>
  <c r="N2264"/>
  <c r="P2264" s="1"/>
  <c r="L2264"/>
  <c r="K2264"/>
  <c r="M2264" s="1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J2262"/>
  <c r="I2262"/>
  <c r="H2262"/>
  <c r="G2262"/>
  <c r="F2262"/>
  <c r="E2262"/>
  <c r="D2262"/>
  <c r="B2262"/>
  <c r="A2262"/>
  <c r="AA2261"/>
  <c r="Y2261"/>
  <c r="X2261"/>
  <c r="W2261"/>
  <c r="U2261"/>
  <c r="T2261"/>
  <c r="V2261" s="1"/>
  <c r="R2261"/>
  <c r="Q2261"/>
  <c r="S2261" s="1"/>
  <c r="O2261"/>
  <c r="N2261"/>
  <c r="L2261"/>
  <c r="K2261"/>
  <c r="M2261" s="1"/>
  <c r="J2261"/>
  <c r="I2261"/>
  <c r="H226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J2258"/>
  <c r="I2258"/>
  <c r="H2258"/>
  <c r="G2258"/>
  <c r="F2258"/>
  <c r="E2258"/>
  <c r="D2258"/>
  <c r="B2258"/>
  <c r="A2258"/>
  <c r="AA2257"/>
  <c r="Y2257"/>
  <c r="X2257"/>
  <c r="W2257"/>
  <c r="U2257"/>
  <c r="T2257"/>
  <c r="V2257" s="1"/>
  <c r="R2257"/>
  <c r="Q2257"/>
  <c r="S2257" s="1"/>
  <c r="O2257"/>
  <c r="N2257"/>
  <c r="L2257"/>
  <c r="K2257"/>
  <c r="M2257" s="1"/>
  <c r="J2257"/>
  <c r="I2257"/>
  <c r="H2257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J2254"/>
  <c r="I2254"/>
  <c r="H2254"/>
  <c r="G2254"/>
  <c r="F2254"/>
  <c r="E2254"/>
  <c r="D2254"/>
  <c r="B2254"/>
  <c r="A2254"/>
  <c r="AA2253"/>
  <c r="Y2253"/>
  <c r="X2253"/>
  <c r="W2253"/>
  <c r="U2253"/>
  <c r="T2253"/>
  <c r="V2253" s="1"/>
  <c r="R2253"/>
  <c r="Q2253"/>
  <c r="S2253" s="1"/>
  <c r="O2253"/>
  <c r="N2253"/>
  <c r="L2253"/>
  <c r="K2253"/>
  <c r="M2253" s="1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J2250"/>
  <c r="I2250"/>
  <c r="H2250"/>
  <c r="G2250"/>
  <c r="F2250"/>
  <c r="E2250"/>
  <c r="D2250"/>
  <c r="B2250"/>
  <c r="A2250"/>
  <c r="AA2249"/>
  <c r="Y2249"/>
  <c r="X2249"/>
  <c r="W2249"/>
  <c r="U2249"/>
  <c r="T2249"/>
  <c r="V2249" s="1"/>
  <c r="R2249"/>
  <c r="Q2249"/>
  <c r="S2249" s="1"/>
  <c r="O2249"/>
  <c r="N2249"/>
  <c r="L2249"/>
  <c r="K2249"/>
  <c r="M2249" s="1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J2246"/>
  <c r="I2246"/>
  <c r="H2246"/>
  <c r="G2246"/>
  <c r="F2246"/>
  <c r="E2246"/>
  <c r="D2246"/>
  <c r="B2246"/>
  <c r="A2246"/>
  <c r="AA2245"/>
  <c r="Y2245"/>
  <c r="X2245"/>
  <c r="W2245"/>
  <c r="U2245"/>
  <c r="T2245"/>
  <c r="V2245" s="1"/>
  <c r="R2245"/>
  <c r="Q2245"/>
  <c r="S2245" s="1"/>
  <c r="O2245"/>
  <c r="N2245"/>
  <c r="L2245"/>
  <c r="K2245"/>
  <c r="M2245" s="1"/>
  <c r="J2245"/>
  <c r="I2245"/>
  <c r="H2245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J2242"/>
  <c r="I2242"/>
  <c r="H2242"/>
  <c r="G2242"/>
  <c r="F2242"/>
  <c r="E2242"/>
  <c r="D2242"/>
  <c r="B2242"/>
  <c r="A2242"/>
  <c r="AA2241"/>
  <c r="Y2241"/>
  <c r="X2241"/>
  <c r="W2241"/>
  <c r="U2241"/>
  <c r="T2241"/>
  <c r="V2241" s="1"/>
  <c r="R2241"/>
  <c r="Q2241"/>
  <c r="S2241" s="1"/>
  <c r="O2241"/>
  <c r="N2241"/>
  <c r="L2241"/>
  <c r="K2241"/>
  <c r="M2241" s="1"/>
  <c r="J2241"/>
  <c r="I2241"/>
  <c r="H224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J2238"/>
  <c r="I2238"/>
  <c r="H2238"/>
  <c r="G2238"/>
  <c r="F2238"/>
  <c r="E2238"/>
  <c r="D2238"/>
  <c r="B2238"/>
  <c r="A2238"/>
  <c r="AA2237"/>
  <c r="Y2237"/>
  <c r="X2237"/>
  <c r="W2237"/>
  <c r="U2237"/>
  <c r="T2237"/>
  <c r="V2237" s="1"/>
  <c r="R2237"/>
  <c r="Q2237"/>
  <c r="S2237" s="1"/>
  <c r="O2237"/>
  <c r="N2237"/>
  <c r="L2237"/>
  <c r="K2237"/>
  <c r="M2237" s="1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J2234"/>
  <c r="I2234"/>
  <c r="H2234"/>
  <c r="G2234"/>
  <c r="F2234"/>
  <c r="E2234"/>
  <c r="D2234"/>
  <c r="B2234"/>
  <c r="A2234"/>
  <c r="AA2233"/>
  <c r="Y2233"/>
  <c r="X2233"/>
  <c r="W2233"/>
  <c r="U2233"/>
  <c r="T2233"/>
  <c r="V2233" s="1"/>
  <c r="R2233"/>
  <c r="Q2233"/>
  <c r="S2233" s="1"/>
  <c r="O2233"/>
  <c r="N2233"/>
  <c r="L2233"/>
  <c r="K2233"/>
  <c r="M2233" s="1"/>
  <c r="J2233"/>
  <c r="I2233"/>
  <c r="H2233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J2230"/>
  <c r="I2230"/>
  <c r="H2230"/>
  <c r="G2230"/>
  <c r="F2230"/>
  <c r="E2230"/>
  <c r="D2230"/>
  <c r="B2230"/>
  <c r="A2230"/>
  <c r="AA2229"/>
  <c r="Y2229"/>
  <c r="X2229"/>
  <c r="W2229"/>
  <c r="U2229"/>
  <c r="T2229"/>
  <c r="V2229" s="1"/>
  <c r="R2229"/>
  <c r="Q2229"/>
  <c r="S2229" s="1"/>
  <c r="O2229"/>
  <c r="N2229"/>
  <c r="L2229"/>
  <c r="K2229"/>
  <c r="M2229" s="1"/>
  <c r="J2229"/>
  <c r="I2229"/>
  <c r="H2229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J2226"/>
  <c r="I2226"/>
  <c r="H2226"/>
  <c r="G2226"/>
  <c r="F2226"/>
  <c r="E2226"/>
  <c r="D2226"/>
  <c r="B2226"/>
  <c r="A2226"/>
  <c r="AA2225"/>
  <c r="Y2225"/>
  <c r="X2225"/>
  <c r="W2225"/>
  <c r="U2225"/>
  <c r="T2225"/>
  <c r="V2225" s="1"/>
  <c r="R2225"/>
  <c r="Q2225"/>
  <c r="S2225" s="1"/>
  <c r="O2225"/>
  <c r="N2225"/>
  <c r="L2225"/>
  <c r="K2225"/>
  <c r="M2225" s="1"/>
  <c r="J2225"/>
  <c r="I2225"/>
  <c r="H2225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J2222"/>
  <c r="I2222"/>
  <c r="H2222"/>
  <c r="G2222"/>
  <c r="F2222"/>
  <c r="E2222"/>
  <c r="D2222"/>
  <c r="B2222"/>
  <c r="A2222"/>
  <c r="AA2221"/>
  <c r="Y2221"/>
  <c r="X2221"/>
  <c r="W2221"/>
  <c r="U2221"/>
  <c r="T2221"/>
  <c r="V2221" s="1"/>
  <c r="R2221"/>
  <c r="Q2221"/>
  <c r="S2221" s="1"/>
  <c r="O2221"/>
  <c r="N2221"/>
  <c r="L2221"/>
  <c r="K2221"/>
  <c r="M2221" s="1"/>
  <c r="J2221"/>
  <c r="I2221"/>
  <c r="H222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J2218"/>
  <c r="I2218"/>
  <c r="H2218"/>
  <c r="G2218"/>
  <c r="F2218"/>
  <c r="E2218"/>
  <c r="D2218"/>
  <c r="B2218"/>
  <c r="A2218"/>
  <c r="AA2217"/>
  <c r="Y2217"/>
  <c r="X2217"/>
  <c r="W2217"/>
  <c r="U2217"/>
  <c r="T2217"/>
  <c r="V2217" s="1"/>
  <c r="R2217"/>
  <c r="Q2217"/>
  <c r="S2217" s="1"/>
  <c r="O2217"/>
  <c r="N2217"/>
  <c r="L2217"/>
  <c r="K2217"/>
  <c r="M2217" s="1"/>
  <c r="J2217"/>
  <c r="I2217"/>
  <c r="H2217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J2214"/>
  <c r="I2214"/>
  <c r="H2214"/>
  <c r="G2214"/>
  <c r="F2214"/>
  <c r="E2214"/>
  <c r="D2214"/>
  <c r="B2214"/>
  <c r="A2214"/>
  <c r="AA2213"/>
  <c r="Y2213"/>
  <c r="X2213"/>
  <c r="W2213"/>
  <c r="U2213"/>
  <c r="T2213"/>
  <c r="V2213" s="1"/>
  <c r="R2213"/>
  <c r="Q2213"/>
  <c r="S2213" s="1"/>
  <c r="O2213"/>
  <c r="N2213"/>
  <c r="L2213"/>
  <c r="K2213"/>
  <c r="M2213" s="1"/>
  <c r="J2213"/>
  <c r="I2213"/>
  <c r="H2213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J2210"/>
  <c r="I2210"/>
  <c r="H2210"/>
  <c r="G2210"/>
  <c r="F2210"/>
  <c r="E2210"/>
  <c r="D2210"/>
  <c r="B2210"/>
  <c r="A2210"/>
  <c r="AA2209"/>
  <c r="Y2209"/>
  <c r="X2209"/>
  <c r="W2209"/>
  <c r="U2209"/>
  <c r="T2209"/>
  <c r="V2209" s="1"/>
  <c r="R2209"/>
  <c r="Q2209"/>
  <c r="S2209" s="1"/>
  <c r="O2209"/>
  <c r="N2209"/>
  <c r="L2209"/>
  <c r="K2209"/>
  <c r="M2209" s="1"/>
  <c r="J2209"/>
  <c r="I2209"/>
  <c r="H2209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J2206"/>
  <c r="I2206"/>
  <c r="H2206"/>
  <c r="G2206"/>
  <c r="F2206"/>
  <c r="E2206"/>
  <c r="D2206"/>
  <c r="B2206"/>
  <c r="A2206"/>
  <c r="AA2205"/>
  <c r="Y2205"/>
  <c r="X2205"/>
  <c r="W2205"/>
  <c r="U2205"/>
  <c r="T2205"/>
  <c r="V2205" s="1"/>
  <c r="R2205"/>
  <c r="Q2205"/>
  <c r="S2205" s="1"/>
  <c r="O2205"/>
  <c r="N2205"/>
  <c r="L2205"/>
  <c r="K2205"/>
  <c r="M2205" s="1"/>
  <c r="J2205"/>
  <c r="I2205"/>
  <c r="H2205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J2202"/>
  <c r="I2202"/>
  <c r="H2202"/>
  <c r="G2202"/>
  <c r="F2202"/>
  <c r="E2202"/>
  <c r="D2202"/>
  <c r="B2202"/>
  <c r="A2202"/>
  <c r="AA2201"/>
  <c r="Y2201"/>
  <c r="X2201"/>
  <c r="W2201"/>
  <c r="U2201"/>
  <c r="T2201"/>
  <c r="V2201" s="1"/>
  <c r="R2201"/>
  <c r="Q2201"/>
  <c r="S2201" s="1"/>
  <c r="O2201"/>
  <c r="N2201"/>
  <c r="L2201"/>
  <c r="K2201"/>
  <c r="M2201" s="1"/>
  <c r="J2201"/>
  <c r="I2201"/>
  <c r="H220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J2198"/>
  <c r="I2198"/>
  <c r="H2198"/>
  <c r="G2198"/>
  <c r="F2198"/>
  <c r="E2198"/>
  <c r="D2198"/>
  <c r="B2198"/>
  <c r="A2198"/>
  <c r="AA2197"/>
  <c r="Y2197"/>
  <c r="X2197"/>
  <c r="W2197"/>
  <c r="U2197"/>
  <c r="T2197"/>
  <c r="V2197" s="1"/>
  <c r="R2197"/>
  <c r="Q2197"/>
  <c r="S2197" s="1"/>
  <c r="O2197"/>
  <c r="N2197"/>
  <c r="L2197"/>
  <c r="K2197"/>
  <c r="M2197" s="1"/>
  <c r="J2197"/>
  <c r="I2197"/>
  <c r="H2197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J2194"/>
  <c r="I2194"/>
  <c r="H2194"/>
  <c r="G2194"/>
  <c r="F2194"/>
  <c r="E2194"/>
  <c r="D2194"/>
  <c r="B2194"/>
  <c r="A2194"/>
  <c r="AA2193"/>
  <c r="Y2193"/>
  <c r="X2193"/>
  <c r="W2193"/>
  <c r="U2193"/>
  <c r="T2193"/>
  <c r="V2193" s="1"/>
  <c r="R2193"/>
  <c r="Q2193"/>
  <c r="S2193" s="1"/>
  <c r="O2193"/>
  <c r="N2193"/>
  <c r="L2193"/>
  <c r="K2193"/>
  <c r="M2193" s="1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J2190"/>
  <c r="I2190"/>
  <c r="H2190"/>
  <c r="G2190"/>
  <c r="F2190"/>
  <c r="E2190"/>
  <c r="D2190"/>
  <c r="B2190"/>
  <c r="A2190"/>
  <c r="AA2189"/>
  <c r="Y2189"/>
  <c r="X2189"/>
  <c r="W2189"/>
  <c r="U2189"/>
  <c r="T2189"/>
  <c r="V2189" s="1"/>
  <c r="R2189"/>
  <c r="Q2189"/>
  <c r="S2189" s="1"/>
  <c r="O2189"/>
  <c r="N2189"/>
  <c r="L2189"/>
  <c r="K2189"/>
  <c r="M2189" s="1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J2186"/>
  <c r="I2186"/>
  <c r="H2186"/>
  <c r="G2186"/>
  <c r="F2186"/>
  <c r="E2186"/>
  <c r="D2186"/>
  <c r="B2186"/>
  <c r="A2186"/>
  <c r="AA2185"/>
  <c r="Y2185"/>
  <c r="X2185"/>
  <c r="W2185"/>
  <c r="U2185"/>
  <c r="T2185"/>
  <c r="V2185" s="1"/>
  <c r="R2185"/>
  <c r="Q2185"/>
  <c r="S2185" s="1"/>
  <c r="O2185"/>
  <c r="N2185"/>
  <c r="L2185"/>
  <c r="K2185"/>
  <c r="M2185" s="1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O2184"/>
  <c r="N2184"/>
  <c r="P2184" s="1"/>
  <c r="L2184"/>
  <c r="K2184"/>
  <c r="M2184" s="1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J2182"/>
  <c r="I2182"/>
  <c r="H2182"/>
  <c r="G2182"/>
  <c r="F2182"/>
  <c r="E2182"/>
  <c r="D2182"/>
  <c r="B2182"/>
  <c r="A2182"/>
  <c r="AA2181"/>
  <c r="Y2181"/>
  <c r="X2181"/>
  <c r="W2181"/>
  <c r="U2181"/>
  <c r="T2181"/>
  <c r="V2181" s="1"/>
  <c r="R2181"/>
  <c r="Q2181"/>
  <c r="S2181" s="1"/>
  <c r="O2181"/>
  <c r="N2181"/>
  <c r="L2181"/>
  <c r="K2181"/>
  <c r="M2181" s="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J2178"/>
  <c r="I2178"/>
  <c r="H2178"/>
  <c r="G2178"/>
  <c r="F2178"/>
  <c r="E2178"/>
  <c r="D2178"/>
  <c r="B2178"/>
  <c r="A2178"/>
  <c r="AA2177"/>
  <c r="Y2177"/>
  <c r="X2177"/>
  <c r="W2177"/>
  <c r="U2177"/>
  <c r="T2177"/>
  <c r="V2177" s="1"/>
  <c r="R2177"/>
  <c r="Q2177"/>
  <c r="S2177" s="1"/>
  <c r="O2177"/>
  <c r="N2177"/>
  <c r="L2177"/>
  <c r="K2177"/>
  <c r="M2177" s="1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J2174"/>
  <c r="I2174"/>
  <c r="H2174"/>
  <c r="G2174"/>
  <c r="F2174"/>
  <c r="E2174"/>
  <c r="D2174"/>
  <c r="B2174"/>
  <c r="A2174"/>
  <c r="AA2173"/>
  <c r="Y2173"/>
  <c r="X2173"/>
  <c r="W2173"/>
  <c r="U2173"/>
  <c r="T2173"/>
  <c r="V2173" s="1"/>
  <c r="R2173"/>
  <c r="Q2173"/>
  <c r="S2173" s="1"/>
  <c r="O2173"/>
  <c r="N2173"/>
  <c r="L2173"/>
  <c r="K2173"/>
  <c r="M2173" s="1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R2171"/>
  <c r="Q2171"/>
  <c r="S2171" s="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J2170"/>
  <c r="I2170"/>
  <c r="H2170"/>
  <c r="G2170"/>
  <c r="F2170"/>
  <c r="E2170"/>
  <c r="D2170"/>
  <c r="B2170"/>
  <c r="A2170"/>
  <c r="AA2169"/>
  <c r="Y2169"/>
  <c r="X2169"/>
  <c r="W2169"/>
  <c r="U2169"/>
  <c r="T2169"/>
  <c r="V2169" s="1"/>
  <c r="R2169"/>
  <c r="Q2169"/>
  <c r="S2169" s="1"/>
  <c r="O2169"/>
  <c r="N2169"/>
  <c r="L2169"/>
  <c r="K2169"/>
  <c r="M2169" s="1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R2167"/>
  <c r="Q2167"/>
  <c r="S2167" s="1"/>
  <c r="O2167"/>
  <c r="N2167"/>
  <c r="P2167" s="1"/>
  <c r="L2167"/>
  <c r="K2167"/>
  <c r="M2167" s="1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J2166"/>
  <c r="I2166"/>
  <c r="H2166"/>
  <c r="G2166"/>
  <c r="F2166"/>
  <c r="E2166"/>
  <c r="D2166"/>
  <c r="B2166"/>
  <c r="A2166"/>
  <c r="AA2165"/>
  <c r="Y2165"/>
  <c r="X2165"/>
  <c r="W2165"/>
  <c r="U2165"/>
  <c r="T2165"/>
  <c r="V2165" s="1"/>
  <c r="R2165"/>
  <c r="Q2165"/>
  <c r="S2165" s="1"/>
  <c r="O2165"/>
  <c r="N2165"/>
  <c r="L2165"/>
  <c r="K2165"/>
  <c r="M2165" s="1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R2163"/>
  <c r="Q2163"/>
  <c r="S2163" s="1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J2162"/>
  <c r="I2162"/>
  <c r="H2162"/>
  <c r="G2162"/>
  <c r="F2162"/>
  <c r="E2162"/>
  <c r="D2162"/>
  <c r="B2162"/>
  <c r="A2162"/>
  <c r="AA2161"/>
  <c r="Y2161"/>
  <c r="X2161"/>
  <c r="W2161"/>
  <c r="U2161"/>
  <c r="T2161"/>
  <c r="V2161" s="1"/>
  <c r="R2161"/>
  <c r="Q2161"/>
  <c r="S2161" s="1"/>
  <c r="O2161"/>
  <c r="N2161"/>
  <c r="L2161"/>
  <c r="K2161"/>
  <c r="M2161" s="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J2158"/>
  <c r="I2158"/>
  <c r="H2158"/>
  <c r="G2158"/>
  <c r="F2158"/>
  <c r="E2158"/>
  <c r="D2158"/>
  <c r="B2158"/>
  <c r="A2158"/>
  <c r="AA2157"/>
  <c r="Y2157"/>
  <c r="X2157"/>
  <c r="W2157"/>
  <c r="U2157"/>
  <c r="T2157"/>
  <c r="V2157" s="1"/>
  <c r="R2157"/>
  <c r="Q2157"/>
  <c r="S2157" s="1"/>
  <c r="O2157"/>
  <c r="N2157"/>
  <c r="L2157"/>
  <c r="K2157"/>
  <c r="M2157" s="1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R2155"/>
  <c r="Q2155"/>
  <c r="S2155" s="1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J2154"/>
  <c r="I2154"/>
  <c r="H2154"/>
  <c r="G2154"/>
  <c r="F2154"/>
  <c r="E2154"/>
  <c r="D2154"/>
  <c r="B2154"/>
  <c r="A2154"/>
  <c r="AA2153"/>
  <c r="Y2153"/>
  <c r="X2153"/>
  <c r="W2153"/>
  <c r="U2153"/>
  <c r="T2153"/>
  <c r="V2153" s="1"/>
  <c r="R2153"/>
  <c r="Q2153"/>
  <c r="S2153" s="1"/>
  <c r="O2153"/>
  <c r="N2153"/>
  <c r="L2153"/>
  <c r="K2153"/>
  <c r="M2153" s="1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J2150"/>
  <c r="I2150"/>
  <c r="H2150"/>
  <c r="G2150"/>
  <c r="F2150"/>
  <c r="E2150"/>
  <c r="D2150"/>
  <c r="B2150"/>
  <c r="A2150"/>
  <c r="AA2149"/>
  <c r="Y2149"/>
  <c r="X2149"/>
  <c r="W2149"/>
  <c r="U2149"/>
  <c r="T2149"/>
  <c r="V2149" s="1"/>
  <c r="R2149"/>
  <c r="Q2149"/>
  <c r="S2149" s="1"/>
  <c r="O2149"/>
  <c r="N2149"/>
  <c r="L2149"/>
  <c r="K2149"/>
  <c r="M2149" s="1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R2147"/>
  <c r="Q2147"/>
  <c r="S2147" s="1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J2146"/>
  <c r="I2146"/>
  <c r="H2146"/>
  <c r="G2146"/>
  <c r="F2146"/>
  <c r="E2146"/>
  <c r="D2146"/>
  <c r="B2146"/>
  <c r="A2146"/>
  <c r="AA2145"/>
  <c r="Y2145"/>
  <c r="X2145"/>
  <c r="W2145"/>
  <c r="U2145"/>
  <c r="T2145"/>
  <c r="V2145" s="1"/>
  <c r="R2145"/>
  <c r="Q2145"/>
  <c r="S2145" s="1"/>
  <c r="O2145"/>
  <c r="N2145"/>
  <c r="L2145"/>
  <c r="K2145"/>
  <c r="M2145" s="1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J2142"/>
  <c r="I2142"/>
  <c r="H2142"/>
  <c r="G2142"/>
  <c r="F2142"/>
  <c r="E2142"/>
  <c r="D2142"/>
  <c r="B2142"/>
  <c r="A2142"/>
  <c r="AA2141"/>
  <c r="Y2141"/>
  <c r="X2141"/>
  <c r="W2141"/>
  <c r="U2141"/>
  <c r="T2141"/>
  <c r="V2141" s="1"/>
  <c r="R2141"/>
  <c r="Q2141"/>
  <c r="S2141" s="1"/>
  <c r="O2141"/>
  <c r="N2141"/>
  <c r="L2141"/>
  <c r="K2141"/>
  <c r="M2141" s="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J2138"/>
  <c r="I2138"/>
  <c r="H2138"/>
  <c r="G2138"/>
  <c r="F2138"/>
  <c r="E2138"/>
  <c r="D2138"/>
  <c r="B2138"/>
  <c r="A2138"/>
  <c r="AA2137"/>
  <c r="Y2137"/>
  <c r="X2137"/>
  <c r="W2137"/>
  <c r="U2137"/>
  <c r="T2137"/>
  <c r="V2137" s="1"/>
  <c r="R2137"/>
  <c r="Q2137"/>
  <c r="S2137" s="1"/>
  <c r="O2137"/>
  <c r="N2137"/>
  <c r="L2137"/>
  <c r="K2137"/>
  <c r="M2137" s="1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J2134"/>
  <c r="I2134"/>
  <c r="H2134"/>
  <c r="G2134"/>
  <c r="F2134"/>
  <c r="E2134"/>
  <c r="D2134"/>
  <c r="B2134"/>
  <c r="A2134"/>
  <c r="AA2133"/>
  <c r="Y2133"/>
  <c r="X2133"/>
  <c r="W2133"/>
  <c r="U2133"/>
  <c r="T2133"/>
  <c r="V2133" s="1"/>
  <c r="R2133"/>
  <c r="Q2133"/>
  <c r="S2133" s="1"/>
  <c r="O2133"/>
  <c r="N2133"/>
  <c r="L2133"/>
  <c r="K2133"/>
  <c r="M2133" s="1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J2130"/>
  <c r="I2130"/>
  <c r="H2130"/>
  <c r="G2130"/>
  <c r="F2130"/>
  <c r="E2130"/>
  <c r="D2130"/>
  <c r="B2130"/>
  <c r="A2130"/>
  <c r="AA2129"/>
  <c r="Y2129"/>
  <c r="X2129"/>
  <c r="W2129"/>
  <c r="U2129"/>
  <c r="T2129"/>
  <c r="V2129" s="1"/>
  <c r="R2129"/>
  <c r="Q2129"/>
  <c r="S2129" s="1"/>
  <c r="O2129"/>
  <c r="N2129"/>
  <c r="L2129"/>
  <c r="K2129"/>
  <c r="M2129" s="1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J2126"/>
  <c r="I2126"/>
  <c r="H2126"/>
  <c r="G2126"/>
  <c r="F2126"/>
  <c r="E2126"/>
  <c r="D2126"/>
  <c r="B2126"/>
  <c r="A2126"/>
  <c r="AA2125"/>
  <c r="Y2125"/>
  <c r="X2125"/>
  <c r="W2125"/>
  <c r="U2125"/>
  <c r="T2125"/>
  <c r="V2125" s="1"/>
  <c r="R2125"/>
  <c r="Q2125"/>
  <c r="S2125" s="1"/>
  <c r="O2125"/>
  <c r="N2125"/>
  <c r="L2125"/>
  <c r="K2125"/>
  <c r="M2125" s="1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R2123"/>
  <c r="Q2123"/>
  <c r="S2123" s="1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J2122"/>
  <c r="I2122"/>
  <c r="H2122"/>
  <c r="G2122"/>
  <c r="F2122"/>
  <c r="E2122"/>
  <c r="D2122"/>
  <c r="B2122"/>
  <c r="A2122"/>
  <c r="AA2121"/>
  <c r="Y2121"/>
  <c r="X2121"/>
  <c r="W2121"/>
  <c r="U2121"/>
  <c r="T2121"/>
  <c r="V2121" s="1"/>
  <c r="R2121"/>
  <c r="Q2121"/>
  <c r="S2121" s="1"/>
  <c r="O2121"/>
  <c r="N2121"/>
  <c r="L2121"/>
  <c r="K2121"/>
  <c r="M2121" s="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R2119"/>
  <c r="Q2119"/>
  <c r="S2119" s="1"/>
  <c r="O2119"/>
  <c r="N2119"/>
  <c r="P2119" s="1"/>
  <c r="L2119"/>
  <c r="K2119"/>
  <c r="M2119" s="1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J2118"/>
  <c r="I2118"/>
  <c r="H2118"/>
  <c r="G2118"/>
  <c r="F2118"/>
  <c r="E2118"/>
  <c r="D2118"/>
  <c r="B2118"/>
  <c r="A2118"/>
  <c r="AA2117"/>
  <c r="Y2117"/>
  <c r="X2117"/>
  <c r="W2117"/>
  <c r="U2117"/>
  <c r="T2117"/>
  <c r="V2117" s="1"/>
  <c r="R2117"/>
  <c r="Q2117"/>
  <c r="S2117" s="1"/>
  <c r="O2117"/>
  <c r="N2117"/>
  <c r="L2117"/>
  <c r="K2117"/>
  <c r="M2117" s="1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J2114"/>
  <c r="I2114"/>
  <c r="H2114"/>
  <c r="G2114"/>
  <c r="F2114"/>
  <c r="E2114"/>
  <c r="D2114"/>
  <c r="B2114"/>
  <c r="A2114"/>
  <c r="AA2113"/>
  <c r="Y2113"/>
  <c r="X2113"/>
  <c r="W2113"/>
  <c r="U2113"/>
  <c r="T2113"/>
  <c r="V2113" s="1"/>
  <c r="R2113"/>
  <c r="Q2113"/>
  <c r="S2113" s="1"/>
  <c r="O2113"/>
  <c r="N2113"/>
  <c r="L2113"/>
  <c r="K2113"/>
  <c r="M2113" s="1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R2111"/>
  <c r="Q2111"/>
  <c r="S2111" s="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J2110"/>
  <c r="I2110"/>
  <c r="H2110"/>
  <c r="G2110"/>
  <c r="F2110"/>
  <c r="E2110"/>
  <c r="D2110"/>
  <c r="B2110"/>
  <c r="A2110"/>
  <c r="AA2109"/>
  <c r="Y2109"/>
  <c r="X2109"/>
  <c r="W2109"/>
  <c r="U2109"/>
  <c r="T2109"/>
  <c r="V2109" s="1"/>
  <c r="R2109"/>
  <c r="Q2109"/>
  <c r="S2109" s="1"/>
  <c r="O2109"/>
  <c r="N2109"/>
  <c r="L2109"/>
  <c r="K2109"/>
  <c r="M2109" s="1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R2107"/>
  <c r="Q2107"/>
  <c r="S2107" s="1"/>
  <c r="O2107"/>
  <c r="N2107"/>
  <c r="P2107" s="1"/>
  <c r="L2107"/>
  <c r="K2107"/>
  <c r="M2107" s="1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J2106"/>
  <c r="I2106"/>
  <c r="H2106"/>
  <c r="G2106"/>
  <c r="F2106"/>
  <c r="E2106"/>
  <c r="D2106"/>
  <c r="B2106"/>
  <c r="A2106"/>
  <c r="AA2105"/>
  <c r="Y2105"/>
  <c r="X2105"/>
  <c r="W2105"/>
  <c r="U2105"/>
  <c r="T2105"/>
  <c r="V2105" s="1"/>
  <c r="R2105"/>
  <c r="Q2105"/>
  <c r="S2105" s="1"/>
  <c r="O2105"/>
  <c r="N2105"/>
  <c r="L2105"/>
  <c r="K2105"/>
  <c r="M2105" s="1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R2103"/>
  <c r="Q2103"/>
  <c r="S2103" s="1"/>
  <c r="O2103"/>
  <c r="N2103"/>
  <c r="P2103" s="1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J2102"/>
  <c r="I2102"/>
  <c r="H2102"/>
  <c r="G2102"/>
  <c r="F2102"/>
  <c r="E2102"/>
  <c r="D2102"/>
  <c r="B2102"/>
  <c r="A2102"/>
  <c r="AA2101"/>
  <c r="Y2101"/>
  <c r="X2101"/>
  <c r="W2101"/>
  <c r="U2101"/>
  <c r="T2101"/>
  <c r="V2101" s="1"/>
  <c r="R2101"/>
  <c r="Q2101"/>
  <c r="S2101" s="1"/>
  <c r="O2101"/>
  <c r="N2101"/>
  <c r="L2101"/>
  <c r="K2101"/>
  <c r="M2101" s="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J2098"/>
  <c r="I2098"/>
  <c r="H2098"/>
  <c r="G2098"/>
  <c r="F2098"/>
  <c r="E2098"/>
  <c r="D2098"/>
  <c r="B2098"/>
  <c r="A2098"/>
  <c r="AA2097"/>
  <c r="Y2097"/>
  <c r="X2097"/>
  <c r="W2097"/>
  <c r="U2097"/>
  <c r="T2097"/>
  <c r="V2097" s="1"/>
  <c r="R2097"/>
  <c r="Q2097"/>
  <c r="S2097" s="1"/>
  <c r="O2097"/>
  <c r="N2097"/>
  <c r="L2097"/>
  <c r="K2097"/>
  <c r="M2097" s="1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J2094"/>
  <c r="I2094"/>
  <c r="H2094"/>
  <c r="G2094"/>
  <c r="F2094"/>
  <c r="E2094"/>
  <c r="D2094"/>
  <c r="B2094"/>
  <c r="A2094"/>
  <c r="AA2093"/>
  <c r="Y2093"/>
  <c r="X2093"/>
  <c r="W2093"/>
  <c r="U2093"/>
  <c r="T2093"/>
  <c r="V2093" s="1"/>
  <c r="R2093"/>
  <c r="Q2093"/>
  <c r="S2093" s="1"/>
  <c r="O2093"/>
  <c r="N2093"/>
  <c r="L2093"/>
  <c r="K2093"/>
  <c r="M2093" s="1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R2091"/>
  <c r="Q2091"/>
  <c r="S2091" s="1"/>
  <c r="O2091"/>
  <c r="N2091"/>
  <c r="P2091" s="1"/>
  <c r="L2091"/>
  <c r="K2091"/>
  <c r="M2091" s="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J2090"/>
  <c r="I2090"/>
  <c r="H2090"/>
  <c r="G2090"/>
  <c r="F2090"/>
  <c r="E2090"/>
  <c r="D2090"/>
  <c r="B2090"/>
  <c r="A2090"/>
  <c r="AA2089"/>
  <c r="Y2089"/>
  <c r="X2089"/>
  <c r="W2089"/>
  <c r="U2089"/>
  <c r="T2089"/>
  <c r="V2089" s="1"/>
  <c r="R2089"/>
  <c r="Q2089"/>
  <c r="S2089" s="1"/>
  <c r="O2089"/>
  <c r="N2089"/>
  <c r="L2089"/>
  <c r="K2089"/>
  <c r="M2089" s="1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R2087"/>
  <c r="Q2087"/>
  <c r="S2087" s="1"/>
  <c r="O2087"/>
  <c r="N2087"/>
  <c r="P2087" s="1"/>
  <c r="L2087"/>
  <c r="K2087"/>
  <c r="M2087" s="1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J2086"/>
  <c r="I2086"/>
  <c r="H2086"/>
  <c r="G2086"/>
  <c r="F2086"/>
  <c r="E2086"/>
  <c r="D2086"/>
  <c r="B2086"/>
  <c r="A2086"/>
  <c r="AA2085"/>
  <c r="Y2085"/>
  <c r="X2085"/>
  <c r="W2085"/>
  <c r="U2085"/>
  <c r="T2085"/>
  <c r="V2085" s="1"/>
  <c r="R2085"/>
  <c r="Q2085"/>
  <c r="S2085" s="1"/>
  <c r="O2085"/>
  <c r="N2085"/>
  <c r="L2085"/>
  <c r="K2085"/>
  <c r="M2085" s="1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R2083"/>
  <c r="Q2083"/>
  <c r="S2083" s="1"/>
  <c r="O2083"/>
  <c r="N2083"/>
  <c r="P2083" s="1"/>
  <c r="L2083"/>
  <c r="K2083"/>
  <c r="M2083" s="1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J2082"/>
  <c r="I2082"/>
  <c r="H2082"/>
  <c r="G2082"/>
  <c r="F2082"/>
  <c r="E2082"/>
  <c r="D2082"/>
  <c r="B2082"/>
  <c r="A2082"/>
  <c r="AA2081"/>
  <c r="Y2081"/>
  <c r="X2081"/>
  <c r="W2081"/>
  <c r="U2081"/>
  <c r="T2081"/>
  <c r="V2081" s="1"/>
  <c r="R2081"/>
  <c r="Q2081"/>
  <c r="S2081" s="1"/>
  <c r="O2081"/>
  <c r="N2081"/>
  <c r="L2081"/>
  <c r="K2081"/>
  <c r="M2081" s="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J2078"/>
  <c r="I2078"/>
  <c r="H2078"/>
  <c r="G2078"/>
  <c r="F2078"/>
  <c r="E2078"/>
  <c r="D2078"/>
  <c r="B2078"/>
  <c r="A2078"/>
  <c r="AA2077"/>
  <c r="Y2077"/>
  <c r="X2077"/>
  <c r="W2077"/>
  <c r="U2077"/>
  <c r="T2077"/>
  <c r="V2077" s="1"/>
  <c r="R2077"/>
  <c r="Q2077"/>
  <c r="S2077" s="1"/>
  <c r="O2077"/>
  <c r="N2077"/>
  <c r="L2077"/>
  <c r="K2077"/>
  <c r="M2077" s="1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R2075"/>
  <c r="Q2075"/>
  <c r="S2075" s="1"/>
  <c r="O2075"/>
  <c r="N2075"/>
  <c r="P2075" s="1"/>
  <c r="L2075"/>
  <c r="K2075"/>
  <c r="M2075" s="1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J2074"/>
  <c r="I2074"/>
  <c r="H2074"/>
  <c r="G2074"/>
  <c r="F2074"/>
  <c r="E2074"/>
  <c r="D2074"/>
  <c r="B2074"/>
  <c r="A2074"/>
  <c r="AA2073"/>
  <c r="Y2073"/>
  <c r="X2073"/>
  <c r="W2073"/>
  <c r="U2073"/>
  <c r="T2073"/>
  <c r="V2073" s="1"/>
  <c r="R2073"/>
  <c r="Q2073"/>
  <c r="S2073" s="1"/>
  <c r="O2073"/>
  <c r="N2073"/>
  <c r="L2073"/>
  <c r="K2073"/>
  <c r="M2073" s="1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R2071"/>
  <c r="Q2071"/>
  <c r="S2071" s="1"/>
  <c r="O2071"/>
  <c r="N2071"/>
  <c r="P2071" s="1"/>
  <c r="L2071"/>
  <c r="K2071"/>
  <c r="M2071" s="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J2070"/>
  <c r="I2070"/>
  <c r="H2070"/>
  <c r="G2070"/>
  <c r="F2070"/>
  <c r="E2070"/>
  <c r="D2070"/>
  <c r="B2070"/>
  <c r="A2070"/>
  <c r="AA2069"/>
  <c r="Y2069"/>
  <c r="X2069"/>
  <c r="W2069"/>
  <c r="U2069"/>
  <c r="T2069"/>
  <c r="V2069" s="1"/>
  <c r="R2069"/>
  <c r="Q2069"/>
  <c r="S2069" s="1"/>
  <c r="O2069"/>
  <c r="N2069"/>
  <c r="L2069"/>
  <c r="K2069"/>
  <c r="M2069" s="1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R2067"/>
  <c r="Q2067"/>
  <c r="S2067" s="1"/>
  <c r="O2067"/>
  <c r="N2067"/>
  <c r="P2067" s="1"/>
  <c r="L2067"/>
  <c r="K2067"/>
  <c r="M2067" s="1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J2066"/>
  <c r="I2066"/>
  <c r="H2066"/>
  <c r="G2066"/>
  <c r="F2066"/>
  <c r="E2066"/>
  <c r="D2066"/>
  <c r="B2066"/>
  <c r="A2066"/>
  <c r="AA2065"/>
  <c r="Y2065"/>
  <c r="X2065"/>
  <c r="W2065"/>
  <c r="U2065"/>
  <c r="T2065"/>
  <c r="V2065" s="1"/>
  <c r="R2065"/>
  <c r="Q2065"/>
  <c r="S2065" s="1"/>
  <c r="O2065"/>
  <c r="N2065"/>
  <c r="L2065"/>
  <c r="K2065"/>
  <c r="M2065" s="1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R2063"/>
  <c r="Q2063"/>
  <c r="S2063" s="1"/>
  <c r="O2063"/>
  <c r="N2063"/>
  <c r="P2063" s="1"/>
  <c r="L2063"/>
  <c r="K2063"/>
  <c r="M2063" s="1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J2062"/>
  <c r="I2062"/>
  <c r="H2062"/>
  <c r="G2062"/>
  <c r="F2062"/>
  <c r="E2062"/>
  <c r="D2062"/>
  <c r="B2062"/>
  <c r="A2062"/>
  <c r="AA2061"/>
  <c r="Y2061"/>
  <c r="X2061"/>
  <c r="W2061"/>
  <c r="U2061"/>
  <c r="T2061"/>
  <c r="V2061" s="1"/>
  <c r="R2061"/>
  <c r="Q2061"/>
  <c r="S2061" s="1"/>
  <c r="O2061"/>
  <c r="N2061"/>
  <c r="L2061"/>
  <c r="K2061"/>
  <c r="M2061" s="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R2059"/>
  <c r="Q2059"/>
  <c r="S2059" s="1"/>
  <c r="O2059"/>
  <c r="N2059"/>
  <c r="P2059" s="1"/>
  <c r="L2059"/>
  <c r="K2059"/>
  <c r="M2059" s="1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J2058"/>
  <c r="I2058"/>
  <c r="H2058"/>
  <c r="G2058"/>
  <c r="F2058"/>
  <c r="E2058"/>
  <c r="D2058"/>
  <c r="B2058"/>
  <c r="A2058"/>
  <c r="AA2057"/>
  <c r="Y2057"/>
  <c r="X2057"/>
  <c r="W2057"/>
  <c r="U2057"/>
  <c r="T2057"/>
  <c r="V2057" s="1"/>
  <c r="R2057"/>
  <c r="Q2057"/>
  <c r="S2057" s="1"/>
  <c r="O2057"/>
  <c r="N2057"/>
  <c r="L2057"/>
  <c r="K2057"/>
  <c r="M2057" s="1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J2054"/>
  <c r="I2054"/>
  <c r="H2054"/>
  <c r="G2054"/>
  <c r="F2054"/>
  <c r="E2054"/>
  <c r="D2054"/>
  <c r="B2054"/>
  <c r="A2054"/>
  <c r="AA2053"/>
  <c r="Y2053"/>
  <c r="X2053"/>
  <c r="W2053"/>
  <c r="U2053"/>
  <c r="T2053"/>
  <c r="V2053" s="1"/>
  <c r="R2053"/>
  <c r="Q2053"/>
  <c r="S2053" s="1"/>
  <c r="O2053"/>
  <c r="N2053"/>
  <c r="L2053"/>
  <c r="K2053"/>
  <c r="M2053" s="1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J2050"/>
  <c r="I2050"/>
  <c r="H2050"/>
  <c r="G2050"/>
  <c r="F2050"/>
  <c r="E2050"/>
  <c r="D2050"/>
  <c r="B2050"/>
  <c r="A2050"/>
  <c r="AA2049"/>
  <c r="Y2049"/>
  <c r="X2049"/>
  <c r="W2049"/>
  <c r="U2049"/>
  <c r="T2049"/>
  <c r="V2049" s="1"/>
  <c r="R2049"/>
  <c r="Q2049"/>
  <c r="S2049" s="1"/>
  <c r="O2049"/>
  <c r="N2049"/>
  <c r="L2049"/>
  <c r="K2049"/>
  <c r="M2049" s="1"/>
  <c r="J2049"/>
  <c r="I2049"/>
  <c r="H2049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R2047"/>
  <c r="Q2047"/>
  <c r="S2047" s="1"/>
  <c r="O2047"/>
  <c r="N2047"/>
  <c r="P2047" s="1"/>
  <c r="L2047"/>
  <c r="K2047"/>
  <c r="M2047" s="1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J2046"/>
  <c r="I2046"/>
  <c r="H2046"/>
  <c r="G2046"/>
  <c r="F2046"/>
  <c r="E2046"/>
  <c r="D2046"/>
  <c r="B2046"/>
  <c r="A2046"/>
  <c r="AA2045"/>
  <c r="Y2045"/>
  <c r="X2045"/>
  <c r="W2045"/>
  <c r="U2045"/>
  <c r="T2045"/>
  <c r="V2045" s="1"/>
  <c r="R2045"/>
  <c r="Q2045"/>
  <c r="S2045" s="1"/>
  <c r="O2045"/>
  <c r="N2045"/>
  <c r="L2045"/>
  <c r="K2045"/>
  <c r="M2045" s="1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R2043"/>
  <c r="Q2043"/>
  <c r="S2043" s="1"/>
  <c r="O2043"/>
  <c r="N2043"/>
  <c r="P2043" s="1"/>
  <c r="L2043"/>
  <c r="K2043"/>
  <c r="M2043" s="1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J2042"/>
  <c r="I2042"/>
  <c r="H2042"/>
  <c r="G2042"/>
  <c r="F2042"/>
  <c r="E2042"/>
  <c r="D2042"/>
  <c r="B2042"/>
  <c r="A2042"/>
  <c r="AA2041"/>
  <c r="Y2041"/>
  <c r="X2041"/>
  <c r="W2041"/>
  <c r="U2041"/>
  <c r="T2041"/>
  <c r="V2041" s="1"/>
  <c r="R2041"/>
  <c r="Q2041"/>
  <c r="S2041" s="1"/>
  <c r="O2041"/>
  <c r="N2041"/>
  <c r="L2041"/>
  <c r="K2041"/>
  <c r="M2041" s="1"/>
  <c r="J2041"/>
  <c r="I2041"/>
  <c r="H204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R2039"/>
  <c r="Q2039"/>
  <c r="S2039" s="1"/>
  <c r="O2039"/>
  <c r="N2039"/>
  <c r="P2039" s="1"/>
  <c r="L2039"/>
  <c r="K2039"/>
  <c r="M2039" s="1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J2038"/>
  <c r="I2038"/>
  <c r="H2038"/>
  <c r="G2038"/>
  <c r="F2038"/>
  <c r="E2038"/>
  <c r="D2038"/>
  <c r="B2038"/>
  <c r="A2038"/>
  <c r="AA2037"/>
  <c r="Y2037"/>
  <c r="X2037"/>
  <c r="W2037"/>
  <c r="U2037"/>
  <c r="T2037"/>
  <c r="V2037" s="1"/>
  <c r="R2037"/>
  <c r="Q2037"/>
  <c r="S2037" s="1"/>
  <c r="O2037"/>
  <c r="N2037"/>
  <c r="L2037"/>
  <c r="K2037"/>
  <c r="M2037" s="1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R2035"/>
  <c r="Q2035"/>
  <c r="S2035" s="1"/>
  <c r="O2035"/>
  <c r="N2035"/>
  <c r="P2035" s="1"/>
  <c r="L2035"/>
  <c r="K2035"/>
  <c r="M2035" s="1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J2034"/>
  <c r="I2034"/>
  <c r="H2034"/>
  <c r="G2034"/>
  <c r="F2034"/>
  <c r="E2034"/>
  <c r="D2034"/>
  <c r="B2034"/>
  <c r="A2034"/>
  <c r="AA2033"/>
  <c r="Y2033"/>
  <c r="X2033"/>
  <c r="W2033"/>
  <c r="U2033"/>
  <c r="T2033"/>
  <c r="V2033" s="1"/>
  <c r="R2033"/>
  <c r="Q2033"/>
  <c r="S2033" s="1"/>
  <c r="O2033"/>
  <c r="N2033"/>
  <c r="L2033"/>
  <c r="K2033"/>
  <c r="M2033" s="1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R2031"/>
  <c r="Q2031"/>
  <c r="S2031" s="1"/>
  <c r="O2031"/>
  <c r="N2031"/>
  <c r="P2031" s="1"/>
  <c r="L2031"/>
  <c r="K2031"/>
  <c r="M2031" s="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J2030"/>
  <c r="I2030"/>
  <c r="H2030"/>
  <c r="G2030"/>
  <c r="F2030"/>
  <c r="E2030"/>
  <c r="D2030"/>
  <c r="B2030"/>
  <c r="A2030"/>
  <c r="AA2029"/>
  <c r="Y2029"/>
  <c r="X2029"/>
  <c r="W2029"/>
  <c r="U2029"/>
  <c r="T2029"/>
  <c r="V2029" s="1"/>
  <c r="R2029"/>
  <c r="Q2029"/>
  <c r="S2029" s="1"/>
  <c r="O2029"/>
  <c r="N2029"/>
  <c r="L2029"/>
  <c r="K2029"/>
  <c r="M2029" s="1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R2027"/>
  <c r="Q2027"/>
  <c r="S2027" s="1"/>
  <c r="O2027"/>
  <c r="N2027"/>
  <c r="P2027" s="1"/>
  <c r="L2027"/>
  <c r="K2027"/>
  <c r="M2027" s="1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J2026"/>
  <c r="I2026"/>
  <c r="H2026"/>
  <c r="G2026"/>
  <c r="F2026"/>
  <c r="E2026"/>
  <c r="D2026"/>
  <c r="B2026"/>
  <c r="A2026"/>
  <c r="AA2025"/>
  <c r="Y2025"/>
  <c r="X2025"/>
  <c r="W2025"/>
  <c r="U2025"/>
  <c r="T2025"/>
  <c r="V2025" s="1"/>
  <c r="R2025"/>
  <c r="Q2025"/>
  <c r="S2025" s="1"/>
  <c r="O2025"/>
  <c r="N2025"/>
  <c r="L2025"/>
  <c r="K2025"/>
  <c r="M2025" s="1"/>
  <c r="J2025"/>
  <c r="I2025"/>
  <c r="H2025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R2023"/>
  <c r="Q2023"/>
  <c r="S2023" s="1"/>
  <c r="O2023"/>
  <c r="N2023"/>
  <c r="P2023" s="1"/>
  <c r="L2023"/>
  <c r="K2023"/>
  <c r="M2023" s="1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J2022"/>
  <c r="I2022"/>
  <c r="H2022"/>
  <c r="G2022"/>
  <c r="F2022"/>
  <c r="E2022"/>
  <c r="D2022"/>
  <c r="B2022"/>
  <c r="A2022"/>
  <c r="AA2021"/>
  <c r="Y2021"/>
  <c r="X2021"/>
  <c r="W2021"/>
  <c r="U2021"/>
  <c r="T2021"/>
  <c r="V2021" s="1"/>
  <c r="R2021"/>
  <c r="Q2021"/>
  <c r="S2021" s="1"/>
  <c r="O2021"/>
  <c r="N2021"/>
  <c r="L2021"/>
  <c r="K2021"/>
  <c r="M2021" s="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R2019"/>
  <c r="Q2019"/>
  <c r="S2019" s="1"/>
  <c r="O2019"/>
  <c r="N2019"/>
  <c r="P2019" s="1"/>
  <c r="L2019"/>
  <c r="K2019"/>
  <c r="M2019" s="1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J2018"/>
  <c r="I2018"/>
  <c r="H2018"/>
  <c r="G2018"/>
  <c r="F2018"/>
  <c r="E2018"/>
  <c r="D2018"/>
  <c r="B2018"/>
  <c r="A2018"/>
  <c r="AA2017"/>
  <c r="Y2017"/>
  <c r="X2017"/>
  <c r="W2017"/>
  <c r="U2017"/>
  <c r="T2017"/>
  <c r="V2017" s="1"/>
  <c r="R2017"/>
  <c r="Q2017"/>
  <c r="S2017" s="1"/>
  <c r="O2017"/>
  <c r="N2017"/>
  <c r="L2017"/>
  <c r="K2017"/>
  <c r="M2017" s="1"/>
  <c r="J2017"/>
  <c r="I2017"/>
  <c r="H2017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R2015"/>
  <c r="Q2015"/>
  <c r="S2015" s="1"/>
  <c r="O2015"/>
  <c r="N2015"/>
  <c r="P2015" s="1"/>
  <c r="L2015"/>
  <c r="K2015"/>
  <c r="M2015" s="1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J2014"/>
  <c r="I2014"/>
  <c r="H2014"/>
  <c r="G2014"/>
  <c r="F2014"/>
  <c r="E2014"/>
  <c r="D2014"/>
  <c r="B2014"/>
  <c r="A2014"/>
  <c r="AA2013"/>
  <c r="Y2013"/>
  <c r="X2013"/>
  <c r="W2013"/>
  <c r="U2013"/>
  <c r="T2013"/>
  <c r="V2013" s="1"/>
  <c r="R2013"/>
  <c r="Q2013"/>
  <c r="S2013" s="1"/>
  <c r="O2013"/>
  <c r="N2013"/>
  <c r="L2013"/>
  <c r="K2013"/>
  <c r="M2013" s="1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R2011"/>
  <c r="Q2011"/>
  <c r="S2011" s="1"/>
  <c r="O2011"/>
  <c r="N2011"/>
  <c r="P2011" s="1"/>
  <c r="L2011"/>
  <c r="K2011"/>
  <c r="M2011" s="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J2010"/>
  <c r="I2010"/>
  <c r="H2010"/>
  <c r="G2010"/>
  <c r="F2010"/>
  <c r="E2010"/>
  <c r="D2010"/>
  <c r="B2010"/>
  <c r="A2010"/>
  <c r="AA2009"/>
  <c r="Y2009"/>
  <c r="X2009"/>
  <c r="W2009"/>
  <c r="U2009"/>
  <c r="T2009"/>
  <c r="V2009" s="1"/>
  <c r="R2009"/>
  <c r="Q2009"/>
  <c r="S2009" s="1"/>
  <c r="O2009"/>
  <c r="N2009"/>
  <c r="L2009"/>
  <c r="K2009"/>
  <c r="M2009" s="1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R2007"/>
  <c r="Q2007"/>
  <c r="S2007" s="1"/>
  <c r="O2007"/>
  <c r="N2007"/>
  <c r="P2007" s="1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J2006"/>
  <c r="I2006"/>
  <c r="H2006"/>
  <c r="G2006"/>
  <c r="F2006"/>
  <c r="E2006"/>
  <c r="D2006"/>
  <c r="B2006"/>
  <c r="A2006"/>
  <c r="AA2005"/>
  <c r="Y2005"/>
  <c r="X2005"/>
  <c r="W2005"/>
  <c r="U2005"/>
  <c r="T2005"/>
  <c r="V2005" s="1"/>
  <c r="R2005"/>
  <c r="Q2005"/>
  <c r="S2005" s="1"/>
  <c r="O2005"/>
  <c r="N2005"/>
  <c r="L2005"/>
  <c r="K2005"/>
  <c r="M2005" s="1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R2003"/>
  <c r="Q2003"/>
  <c r="S2003" s="1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J2002"/>
  <c r="I2002"/>
  <c r="H2002"/>
  <c r="G2002"/>
  <c r="F2002"/>
  <c r="E2002"/>
  <c r="D2002"/>
  <c r="B2002"/>
  <c r="A2002"/>
  <c r="AA2001"/>
  <c r="Y2001"/>
  <c r="X2001"/>
  <c r="W2001"/>
  <c r="U2001"/>
  <c r="T2001"/>
  <c r="V2001" s="1"/>
  <c r="R2001"/>
  <c r="Q2001"/>
  <c r="S2001" s="1"/>
  <c r="O2001"/>
  <c r="N2001"/>
  <c r="L2001"/>
  <c r="K2001"/>
  <c r="M2001" s="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R1999"/>
  <c r="Q1999"/>
  <c r="S1999" s="1"/>
  <c r="O1999"/>
  <c r="N1999"/>
  <c r="P1999" s="1"/>
  <c r="L1999"/>
  <c r="K1999"/>
  <c r="M1999" s="1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J1998"/>
  <c r="I1998"/>
  <c r="H1998"/>
  <c r="G1998"/>
  <c r="F1998"/>
  <c r="E1998"/>
  <c r="D1998"/>
  <c r="B1998"/>
  <c r="A1998"/>
  <c r="AA1997"/>
  <c r="Y1997"/>
  <c r="X1997"/>
  <c r="W1997"/>
  <c r="U1997"/>
  <c r="T1997"/>
  <c r="V1997" s="1"/>
  <c r="R1997"/>
  <c r="Q1997"/>
  <c r="S1997" s="1"/>
  <c r="O1997"/>
  <c r="N1997"/>
  <c r="L1997"/>
  <c r="K1997"/>
  <c r="M1997" s="1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R1995"/>
  <c r="Q1995"/>
  <c r="S1995" s="1"/>
  <c r="O1995"/>
  <c r="N1995"/>
  <c r="P1995" s="1"/>
  <c r="L1995"/>
  <c r="K1995"/>
  <c r="M1995" s="1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J1994"/>
  <c r="I1994"/>
  <c r="H1994"/>
  <c r="G1994"/>
  <c r="F1994"/>
  <c r="E1994"/>
  <c r="D1994"/>
  <c r="B1994"/>
  <c r="A1994"/>
  <c r="AA1993"/>
  <c r="Y1993"/>
  <c r="X1993"/>
  <c r="W1993"/>
  <c r="U1993"/>
  <c r="T1993"/>
  <c r="V1993" s="1"/>
  <c r="R1993"/>
  <c r="Q1993"/>
  <c r="S1993" s="1"/>
  <c r="O1993"/>
  <c r="N1993"/>
  <c r="L1993"/>
  <c r="K1993"/>
  <c r="M1993" s="1"/>
  <c r="J1993"/>
  <c r="I1993"/>
  <c r="H1993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R1991"/>
  <c r="Q1991"/>
  <c r="S1991" s="1"/>
  <c r="O1991"/>
  <c r="N1991"/>
  <c r="P1991" s="1"/>
  <c r="L1991"/>
  <c r="K1991"/>
  <c r="M1991" s="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J1990"/>
  <c r="I1990"/>
  <c r="H1990"/>
  <c r="G1990"/>
  <c r="F1990"/>
  <c r="E1990"/>
  <c r="D1990"/>
  <c r="B1990"/>
  <c r="A1990"/>
  <c r="AA1989"/>
  <c r="Y1989"/>
  <c r="X1989"/>
  <c r="W1989"/>
  <c r="U1989"/>
  <c r="T1989"/>
  <c r="V1989" s="1"/>
  <c r="R1989"/>
  <c r="Q1989"/>
  <c r="S1989" s="1"/>
  <c r="O1989"/>
  <c r="N1989"/>
  <c r="L1989"/>
  <c r="K1989"/>
  <c r="M1989" s="1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R1987"/>
  <c r="Q1987"/>
  <c r="S1987" s="1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J1986"/>
  <c r="I1986"/>
  <c r="H1986"/>
  <c r="G1986"/>
  <c r="F1986"/>
  <c r="E1986"/>
  <c r="D1986"/>
  <c r="B1986"/>
  <c r="A1986"/>
  <c r="AA1985"/>
  <c r="Y1985"/>
  <c r="X1985"/>
  <c r="W1985"/>
  <c r="U1985"/>
  <c r="T1985"/>
  <c r="V1985" s="1"/>
  <c r="R1985"/>
  <c r="Q1985"/>
  <c r="S1985" s="1"/>
  <c r="O1985"/>
  <c r="N1985"/>
  <c r="L1985"/>
  <c r="K1985"/>
  <c r="M1985" s="1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R1983"/>
  <c r="Q1983"/>
  <c r="S1983" s="1"/>
  <c r="O1983"/>
  <c r="N1983"/>
  <c r="P1983" s="1"/>
  <c r="L1983"/>
  <c r="K1983"/>
  <c r="M1983" s="1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J1982"/>
  <c r="I1982"/>
  <c r="H1982"/>
  <c r="G1982"/>
  <c r="F1982"/>
  <c r="E1982"/>
  <c r="D1982"/>
  <c r="B1982"/>
  <c r="A1982"/>
  <c r="AA1981"/>
  <c r="Y1981"/>
  <c r="X1981"/>
  <c r="W1981"/>
  <c r="U1981"/>
  <c r="T1981"/>
  <c r="V1981" s="1"/>
  <c r="R1981"/>
  <c r="Q1981"/>
  <c r="S1981" s="1"/>
  <c r="O1981"/>
  <c r="N1981"/>
  <c r="L1981"/>
  <c r="K1981"/>
  <c r="M1981" s="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O1980"/>
  <c r="N1980"/>
  <c r="P1980" s="1"/>
  <c r="L1980"/>
  <c r="K1980"/>
  <c r="M1980" s="1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R1979"/>
  <c r="Q1979"/>
  <c r="S1979" s="1"/>
  <c r="O1979"/>
  <c r="N1979"/>
  <c r="P1979" s="1"/>
  <c r="L1979"/>
  <c r="K1979"/>
  <c r="M1979" s="1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J1978"/>
  <c r="I1978"/>
  <c r="H1978"/>
  <c r="G1978"/>
  <c r="F1978"/>
  <c r="E1978"/>
  <c r="D1978"/>
  <c r="B1978"/>
  <c r="A1978"/>
  <c r="AA1977"/>
  <c r="Y1977"/>
  <c r="X1977"/>
  <c r="W1977"/>
  <c r="U1977"/>
  <c r="T1977"/>
  <c r="V1977" s="1"/>
  <c r="R1977"/>
  <c r="Q1977"/>
  <c r="S1977" s="1"/>
  <c r="O1977"/>
  <c r="N1977"/>
  <c r="L1977"/>
  <c r="K1977"/>
  <c r="M1977" s="1"/>
  <c r="J1977"/>
  <c r="I1977"/>
  <c r="H1977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O1976"/>
  <c r="N1976"/>
  <c r="P1976" s="1"/>
  <c r="L1976"/>
  <c r="K1976"/>
  <c r="M1976" s="1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R1975"/>
  <c r="Q1975"/>
  <c r="S1975" s="1"/>
  <c r="O1975"/>
  <c r="N1975"/>
  <c r="P1975" s="1"/>
  <c r="L1975"/>
  <c r="K1975"/>
  <c r="M1975" s="1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J1974"/>
  <c r="I1974"/>
  <c r="H1974"/>
  <c r="G1974"/>
  <c r="F1974"/>
  <c r="E1974"/>
  <c r="D1974"/>
  <c r="B1974"/>
  <c r="A1974"/>
  <c r="AA1973"/>
  <c r="Y1973"/>
  <c r="X1973"/>
  <c r="W1973"/>
  <c r="U1973"/>
  <c r="T1973"/>
  <c r="V1973" s="1"/>
  <c r="R1973"/>
  <c r="Q1973"/>
  <c r="S1973" s="1"/>
  <c r="O1973"/>
  <c r="N1973"/>
  <c r="L1973"/>
  <c r="K1973"/>
  <c r="M1973" s="1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R1971"/>
  <c r="Q1971"/>
  <c r="S1971" s="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J1970"/>
  <c r="I1970"/>
  <c r="H1970"/>
  <c r="G1970"/>
  <c r="F1970"/>
  <c r="E1970"/>
  <c r="D1970"/>
  <c r="B1970"/>
  <c r="A1970"/>
  <c r="AA1969"/>
  <c r="Y1969"/>
  <c r="X1969"/>
  <c r="W1969"/>
  <c r="U1969"/>
  <c r="T1969"/>
  <c r="V1969" s="1"/>
  <c r="R1969"/>
  <c r="Q1969"/>
  <c r="S1969" s="1"/>
  <c r="O1969"/>
  <c r="N1969"/>
  <c r="L1969"/>
  <c r="K1969"/>
  <c r="M1969" s="1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J1966"/>
  <c r="I1966"/>
  <c r="H1966"/>
  <c r="G1966"/>
  <c r="F1966"/>
  <c r="E1966"/>
  <c r="D1966"/>
  <c r="B1966"/>
  <c r="A1966"/>
  <c r="AA1965"/>
  <c r="Y1965"/>
  <c r="X1965"/>
  <c r="W1965"/>
  <c r="U1965"/>
  <c r="T1965"/>
  <c r="V1965" s="1"/>
  <c r="R1965"/>
  <c r="Q1965"/>
  <c r="S1965" s="1"/>
  <c r="O1965"/>
  <c r="N1965"/>
  <c r="L1965"/>
  <c r="K1965"/>
  <c r="M1965" s="1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R1963"/>
  <c r="Q1963"/>
  <c r="S1963" s="1"/>
  <c r="O1963"/>
  <c r="N1963"/>
  <c r="P1963" s="1"/>
  <c r="L1963"/>
  <c r="K1963"/>
  <c r="M1963" s="1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J1962"/>
  <c r="I1962"/>
  <c r="H1962"/>
  <c r="G1962"/>
  <c r="F1962"/>
  <c r="E1962"/>
  <c r="D1962"/>
  <c r="B1962"/>
  <c r="A1962"/>
  <c r="AA1961"/>
  <c r="Y1961"/>
  <c r="X1961"/>
  <c r="W1961"/>
  <c r="U1961"/>
  <c r="T1961"/>
  <c r="V1961" s="1"/>
  <c r="R1961"/>
  <c r="Q1961"/>
  <c r="S1961" s="1"/>
  <c r="O1961"/>
  <c r="N1961"/>
  <c r="L1961"/>
  <c r="K1961"/>
  <c r="M1961" s="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R1959"/>
  <c r="Q1959"/>
  <c r="S1959" s="1"/>
  <c r="O1959"/>
  <c r="N1959"/>
  <c r="P1959" s="1"/>
  <c r="L1959"/>
  <c r="K1959"/>
  <c r="M1959" s="1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J1958"/>
  <c r="I1958"/>
  <c r="H1958"/>
  <c r="G1958"/>
  <c r="F1958"/>
  <c r="E1958"/>
  <c r="D1958"/>
  <c r="B1958"/>
  <c r="A1958"/>
  <c r="AA1957"/>
  <c r="Y1957"/>
  <c r="X1957"/>
  <c r="W1957"/>
  <c r="U1957"/>
  <c r="T1957"/>
  <c r="V1957" s="1"/>
  <c r="R1957"/>
  <c r="Q1957"/>
  <c r="S1957" s="1"/>
  <c r="O1957"/>
  <c r="N1957"/>
  <c r="L1957"/>
  <c r="K1957"/>
  <c r="M1957" s="1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R1955"/>
  <c r="Q1955"/>
  <c r="S1955" s="1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J1954"/>
  <c r="I1954"/>
  <c r="H1954"/>
  <c r="G1954"/>
  <c r="F1954"/>
  <c r="E1954"/>
  <c r="D1954"/>
  <c r="B1954"/>
  <c r="A1954"/>
  <c r="AA1953"/>
  <c r="Y1953"/>
  <c r="X1953"/>
  <c r="W1953"/>
  <c r="U1953"/>
  <c r="T1953"/>
  <c r="V1953" s="1"/>
  <c r="R1953"/>
  <c r="Q1953"/>
  <c r="S1953" s="1"/>
  <c r="O1953"/>
  <c r="N1953"/>
  <c r="L1953"/>
  <c r="K1953"/>
  <c r="M1953" s="1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R1951"/>
  <c r="Q1951"/>
  <c r="S1951" s="1"/>
  <c r="O1951"/>
  <c r="N1951"/>
  <c r="P1951" s="1"/>
  <c r="L1951"/>
  <c r="K1951"/>
  <c r="M1951" s="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J1950"/>
  <c r="I1950"/>
  <c r="H1950"/>
  <c r="G1950"/>
  <c r="F1950"/>
  <c r="E1950"/>
  <c r="D1950"/>
  <c r="B1950"/>
  <c r="A1950"/>
  <c r="AA1949"/>
  <c r="Y1949"/>
  <c r="X1949"/>
  <c r="W1949"/>
  <c r="U1949"/>
  <c r="T1949"/>
  <c r="V1949" s="1"/>
  <c r="R1949"/>
  <c r="Q1949"/>
  <c r="S1949" s="1"/>
  <c r="O1949"/>
  <c r="N1949"/>
  <c r="L1949"/>
  <c r="K1949"/>
  <c r="M1949" s="1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R1947"/>
  <c r="Q1947"/>
  <c r="S1947" s="1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J1946"/>
  <c r="I1946"/>
  <c r="H1946"/>
  <c r="G1946"/>
  <c r="F1946"/>
  <c r="E1946"/>
  <c r="D1946"/>
  <c r="B1946"/>
  <c r="A1946"/>
  <c r="AA1945"/>
  <c r="Y1945"/>
  <c r="X1945"/>
  <c r="W1945"/>
  <c r="U1945"/>
  <c r="T1945"/>
  <c r="V1945" s="1"/>
  <c r="R1945"/>
  <c r="Q1945"/>
  <c r="S1945" s="1"/>
  <c r="O1945"/>
  <c r="N1945"/>
  <c r="L1945"/>
  <c r="K1945"/>
  <c r="M1945" s="1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R1943"/>
  <c r="Q1943"/>
  <c r="S1943" s="1"/>
  <c r="O1943"/>
  <c r="N1943"/>
  <c r="P1943" s="1"/>
  <c r="L1943"/>
  <c r="K1943"/>
  <c r="M1943" s="1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J1942"/>
  <c r="I1942"/>
  <c r="H1942"/>
  <c r="G1942"/>
  <c r="F1942"/>
  <c r="E1942"/>
  <c r="D1942"/>
  <c r="B1942"/>
  <c r="A1942"/>
  <c r="AA1941"/>
  <c r="Y1941"/>
  <c r="X1941"/>
  <c r="W1941"/>
  <c r="U1941"/>
  <c r="T1941"/>
  <c r="V1941" s="1"/>
  <c r="R1941"/>
  <c r="Q1941"/>
  <c r="S1941" s="1"/>
  <c r="O1941"/>
  <c r="N1941"/>
  <c r="L1941"/>
  <c r="K1941"/>
  <c r="M1941" s="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R1939"/>
  <c r="Q1939"/>
  <c r="S1939" s="1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J1938"/>
  <c r="I1938"/>
  <c r="H1938"/>
  <c r="G1938"/>
  <c r="F1938"/>
  <c r="E1938"/>
  <c r="D1938"/>
  <c r="B1938"/>
  <c r="A1938"/>
  <c r="AA1937"/>
  <c r="Y1937"/>
  <c r="X1937"/>
  <c r="W1937"/>
  <c r="U1937"/>
  <c r="T1937"/>
  <c r="V1937" s="1"/>
  <c r="R1937"/>
  <c r="Q1937"/>
  <c r="S1937" s="1"/>
  <c r="O1937"/>
  <c r="N1937"/>
  <c r="L1937"/>
  <c r="K1937"/>
  <c r="M1937" s="1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R1935"/>
  <c r="Q1935"/>
  <c r="S1935" s="1"/>
  <c r="O1935"/>
  <c r="N1935"/>
  <c r="P1935" s="1"/>
  <c r="L1935"/>
  <c r="K1935"/>
  <c r="M1935" s="1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J1934"/>
  <c r="I1934"/>
  <c r="H1934"/>
  <c r="G1934"/>
  <c r="F1934"/>
  <c r="E1934"/>
  <c r="D1934"/>
  <c r="B1934"/>
  <c r="A1934"/>
  <c r="AA1933"/>
  <c r="Y1933"/>
  <c r="X1933"/>
  <c r="W1933"/>
  <c r="U1933"/>
  <c r="T1933"/>
  <c r="V1933" s="1"/>
  <c r="R1933"/>
  <c r="Q1933"/>
  <c r="S1933" s="1"/>
  <c r="O1933"/>
  <c r="N1933"/>
  <c r="L1933"/>
  <c r="K1933"/>
  <c r="M1933" s="1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R1931"/>
  <c r="Q1931"/>
  <c r="S1931" s="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J1930"/>
  <c r="I1930"/>
  <c r="H1930"/>
  <c r="G1930"/>
  <c r="F1930"/>
  <c r="E1930"/>
  <c r="D1930"/>
  <c r="B1930"/>
  <c r="A1930"/>
  <c r="AA1929"/>
  <c r="Y1929"/>
  <c r="X1929"/>
  <c r="W1929"/>
  <c r="U1929"/>
  <c r="T1929"/>
  <c r="V1929" s="1"/>
  <c r="R1929"/>
  <c r="Q1929"/>
  <c r="S1929" s="1"/>
  <c r="O1929"/>
  <c r="N1929"/>
  <c r="L1929"/>
  <c r="K1929"/>
  <c r="M1929" s="1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R1927"/>
  <c r="Q1927"/>
  <c r="S1927" s="1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J1926"/>
  <c r="I1926"/>
  <c r="H1926"/>
  <c r="G1926"/>
  <c r="F1926"/>
  <c r="E1926"/>
  <c r="D1926"/>
  <c r="B1926"/>
  <c r="A1926"/>
  <c r="AA1925"/>
  <c r="Y1925"/>
  <c r="X1925"/>
  <c r="W1925"/>
  <c r="U1925"/>
  <c r="T1925"/>
  <c r="V1925" s="1"/>
  <c r="R1925"/>
  <c r="Q1925"/>
  <c r="S1925" s="1"/>
  <c r="O1925"/>
  <c r="N1925"/>
  <c r="L1925"/>
  <c r="K1925"/>
  <c r="M1925" s="1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R1923"/>
  <c r="Q1923"/>
  <c r="S1923" s="1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J1922"/>
  <c r="I1922"/>
  <c r="H1922"/>
  <c r="G1922"/>
  <c r="F1922"/>
  <c r="E1922"/>
  <c r="D1922"/>
  <c r="B1922"/>
  <c r="A1922"/>
  <c r="AA1921"/>
  <c r="Y1921"/>
  <c r="X1921"/>
  <c r="W1921"/>
  <c r="U1921"/>
  <c r="T1921"/>
  <c r="V1921" s="1"/>
  <c r="R1921"/>
  <c r="Q1921"/>
  <c r="S1921" s="1"/>
  <c r="O1921"/>
  <c r="N1921"/>
  <c r="L1921"/>
  <c r="K1921"/>
  <c r="M1921" s="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R1919"/>
  <c r="Q1919"/>
  <c r="S1919" s="1"/>
  <c r="O1919"/>
  <c r="N1919"/>
  <c r="P1919" s="1"/>
  <c r="L1919"/>
  <c r="K1919"/>
  <c r="M1919" s="1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J1918"/>
  <c r="I1918"/>
  <c r="H1918"/>
  <c r="G1918"/>
  <c r="F1918"/>
  <c r="E1918"/>
  <c r="D1918"/>
  <c r="B1918"/>
  <c r="A1918"/>
  <c r="AA1917"/>
  <c r="Y1917"/>
  <c r="X1917"/>
  <c r="W1917"/>
  <c r="U1917"/>
  <c r="T1917"/>
  <c r="V1917" s="1"/>
  <c r="R1917"/>
  <c r="Q1917"/>
  <c r="S1917" s="1"/>
  <c r="O1917"/>
  <c r="N1917"/>
  <c r="L1917"/>
  <c r="K1917"/>
  <c r="M1917" s="1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R1915"/>
  <c r="Q1915"/>
  <c r="S1915" s="1"/>
  <c r="O1915"/>
  <c r="N1915"/>
  <c r="P1915" s="1"/>
  <c r="L1915"/>
  <c r="K1915"/>
  <c r="M1915" s="1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J1914"/>
  <c r="I1914"/>
  <c r="H1914"/>
  <c r="G1914"/>
  <c r="F1914"/>
  <c r="E1914"/>
  <c r="D1914"/>
  <c r="B1914"/>
  <c r="A1914"/>
  <c r="AA1913"/>
  <c r="Y1913"/>
  <c r="X1913"/>
  <c r="W1913"/>
  <c r="U1913"/>
  <c r="T1913"/>
  <c r="V1913" s="1"/>
  <c r="R1913"/>
  <c r="Q1913"/>
  <c r="S1913" s="1"/>
  <c r="O1913"/>
  <c r="N1913"/>
  <c r="L1913"/>
  <c r="K1913"/>
  <c r="M1913" s="1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R1911"/>
  <c r="Q1911"/>
  <c r="S1911" s="1"/>
  <c r="O1911"/>
  <c r="N1911"/>
  <c r="P1911" s="1"/>
  <c r="L1911"/>
  <c r="K1911"/>
  <c r="M1911" s="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J1910"/>
  <c r="I1910"/>
  <c r="H1910"/>
  <c r="G1910"/>
  <c r="F1910"/>
  <c r="E1910"/>
  <c r="D1910"/>
  <c r="B1910"/>
  <c r="A1910"/>
  <c r="AA1909"/>
  <c r="Y1909"/>
  <c r="X1909"/>
  <c r="W1909"/>
  <c r="U1909"/>
  <c r="T1909"/>
  <c r="V1909" s="1"/>
  <c r="R1909"/>
  <c r="Q1909"/>
  <c r="S1909" s="1"/>
  <c r="O1909"/>
  <c r="N1909"/>
  <c r="L1909"/>
  <c r="K1909"/>
  <c r="M1909" s="1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R1907"/>
  <c r="Q1907"/>
  <c r="S1907" s="1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J1906"/>
  <c r="I1906"/>
  <c r="H1906"/>
  <c r="G1906"/>
  <c r="F1906"/>
  <c r="E1906"/>
  <c r="D1906"/>
  <c r="B1906"/>
  <c r="A1906"/>
  <c r="AA1905"/>
  <c r="Y1905"/>
  <c r="X1905"/>
  <c r="W1905"/>
  <c r="U1905"/>
  <c r="T1905"/>
  <c r="V1905" s="1"/>
  <c r="R1905"/>
  <c r="Q1905"/>
  <c r="S1905" s="1"/>
  <c r="O1905"/>
  <c r="N1905"/>
  <c r="L1905"/>
  <c r="K1905"/>
  <c r="M1905" s="1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J1902"/>
  <c r="I1902"/>
  <c r="H1902"/>
  <c r="G1902"/>
  <c r="F1902"/>
  <c r="E1902"/>
  <c r="D1902"/>
  <c r="B1902"/>
  <c r="A1902"/>
  <c r="AA1901"/>
  <c r="Y1901"/>
  <c r="X1901"/>
  <c r="W1901"/>
  <c r="U1901"/>
  <c r="T1901"/>
  <c r="V1901" s="1"/>
  <c r="R1901"/>
  <c r="Q1901"/>
  <c r="S1901" s="1"/>
  <c r="O1901"/>
  <c r="N1901"/>
  <c r="L1901"/>
  <c r="K1901"/>
  <c r="M1901" s="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R1899"/>
  <c r="Q1899"/>
  <c r="S1899" s="1"/>
  <c r="O1899"/>
  <c r="N1899"/>
  <c r="P1899" s="1"/>
  <c r="L1899"/>
  <c r="K1899"/>
  <c r="M1899" s="1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J1898"/>
  <c r="I1898"/>
  <c r="H1898"/>
  <c r="G1898"/>
  <c r="F1898"/>
  <c r="E1898"/>
  <c r="D1898"/>
  <c r="B1898"/>
  <c r="A1898"/>
  <c r="AA1897"/>
  <c r="Y1897"/>
  <c r="X1897"/>
  <c r="W1897"/>
  <c r="U1897"/>
  <c r="T1897"/>
  <c r="V1897" s="1"/>
  <c r="R1897"/>
  <c r="Q1897"/>
  <c r="S1897" s="1"/>
  <c r="O1897"/>
  <c r="N1897"/>
  <c r="L1897"/>
  <c r="K1897"/>
  <c r="M1897" s="1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R1895"/>
  <c r="Q1895"/>
  <c r="S1895" s="1"/>
  <c r="O1895"/>
  <c r="N1895"/>
  <c r="P1895" s="1"/>
  <c r="L1895"/>
  <c r="K1895"/>
  <c r="M1895" s="1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J1894"/>
  <c r="I1894"/>
  <c r="H1894"/>
  <c r="G1894"/>
  <c r="F1894"/>
  <c r="E1894"/>
  <c r="D1894"/>
  <c r="B1894"/>
  <c r="A1894"/>
  <c r="AA1893"/>
  <c r="Y1893"/>
  <c r="X1893"/>
  <c r="W1893"/>
  <c r="U1893"/>
  <c r="T1893"/>
  <c r="V1893" s="1"/>
  <c r="R1893"/>
  <c r="Q1893"/>
  <c r="S1893" s="1"/>
  <c r="O1893"/>
  <c r="N1893"/>
  <c r="L1893"/>
  <c r="K1893"/>
  <c r="M1893" s="1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R1891"/>
  <c r="Q1891"/>
  <c r="S1891" s="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J1890"/>
  <c r="I1890"/>
  <c r="H1890"/>
  <c r="G1890"/>
  <c r="F1890"/>
  <c r="E1890"/>
  <c r="D1890"/>
  <c r="B1890"/>
  <c r="A1890"/>
  <c r="AA1889"/>
  <c r="Y1889"/>
  <c r="X1889"/>
  <c r="W1889"/>
  <c r="U1889"/>
  <c r="T1889"/>
  <c r="V1889" s="1"/>
  <c r="R1889"/>
  <c r="Q1889"/>
  <c r="S1889" s="1"/>
  <c r="O1889"/>
  <c r="N1889"/>
  <c r="L1889"/>
  <c r="K1889"/>
  <c r="M1889" s="1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O1888"/>
  <c r="N1888"/>
  <c r="P1888" s="1"/>
  <c r="L1888"/>
  <c r="K1888"/>
  <c r="M1888" s="1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R1887"/>
  <c r="Q1887"/>
  <c r="S1887" s="1"/>
  <c r="O1887"/>
  <c r="N1887"/>
  <c r="P1887" s="1"/>
  <c r="L1887"/>
  <c r="K1887"/>
  <c r="M1887" s="1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J1886"/>
  <c r="I1886"/>
  <c r="H1886"/>
  <c r="G1886"/>
  <c r="F1886"/>
  <c r="E1886"/>
  <c r="D1886"/>
  <c r="B1886"/>
  <c r="A1886"/>
  <c r="AA1885"/>
  <c r="Y1885"/>
  <c r="X1885"/>
  <c r="W1885"/>
  <c r="U1885"/>
  <c r="T1885"/>
  <c r="V1885" s="1"/>
  <c r="R1885"/>
  <c r="Q1885"/>
  <c r="S1885" s="1"/>
  <c r="O1885"/>
  <c r="N1885"/>
  <c r="L1885"/>
  <c r="K1885"/>
  <c r="M1885" s="1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O1884"/>
  <c r="N1884"/>
  <c r="P1884" s="1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R1883"/>
  <c r="Q1883"/>
  <c r="S1883" s="1"/>
  <c r="O1883"/>
  <c r="N1883"/>
  <c r="P1883" s="1"/>
  <c r="L1883"/>
  <c r="K1883"/>
  <c r="M1883" s="1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J1882"/>
  <c r="I1882"/>
  <c r="H1882"/>
  <c r="G1882"/>
  <c r="F1882"/>
  <c r="E1882"/>
  <c r="D1882"/>
  <c r="B1882"/>
  <c r="A1882"/>
  <c r="AA1881"/>
  <c r="Y1881"/>
  <c r="X1881"/>
  <c r="W1881"/>
  <c r="U1881"/>
  <c r="T1881"/>
  <c r="V1881" s="1"/>
  <c r="R1881"/>
  <c r="Q1881"/>
  <c r="S1881" s="1"/>
  <c r="O1881"/>
  <c r="N1881"/>
  <c r="L1881"/>
  <c r="K1881"/>
  <c r="M1881" s="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R1879"/>
  <c r="Q1879"/>
  <c r="S1879" s="1"/>
  <c r="O1879"/>
  <c r="N1879"/>
  <c r="P1879" s="1"/>
  <c r="L1879"/>
  <c r="K1879"/>
  <c r="M1879" s="1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J1878"/>
  <c r="I1878"/>
  <c r="H1878"/>
  <c r="G1878"/>
  <c r="F1878"/>
  <c r="E1878"/>
  <c r="D1878"/>
  <c r="B1878"/>
  <c r="A1878"/>
  <c r="AA1877"/>
  <c r="Y1877"/>
  <c r="X1877"/>
  <c r="W1877"/>
  <c r="U1877"/>
  <c r="T1877"/>
  <c r="V1877" s="1"/>
  <c r="R1877"/>
  <c r="Q1877"/>
  <c r="S1877" s="1"/>
  <c r="O1877"/>
  <c r="N1877"/>
  <c r="L1877"/>
  <c r="K1877"/>
  <c r="M1877" s="1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J1874"/>
  <c r="I1874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O1873"/>
  <c r="N1873"/>
  <c r="L1873"/>
  <c r="K1873"/>
  <c r="M1873" s="1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R1871"/>
  <c r="Q1871"/>
  <c r="S1871" s="1"/>
  <c r="O1871"/>
  <c r="N1871"/>
  <c r="P1871" s="1"/>
  <c r="L1871"/>
  <c r="K1871"/>
  <c r="M1871" s="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X1869"/>
  <c r="W1869"/>
  <c r="U1869"/>
  <c r="T1869"/>
  <c r="V1869" s="1"/>
  <c r="R1869"/>
  <c r="Q1869"/>
  <c r="S1869" s="1"/>
  <c r="O1869"/>
  <c r="N1869"/>
  <c r="L1869"/>
  <c r="K1869"/>
  <c r="M1869" s="1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R1867"/>
  <c r="Q1867"/>
  <c r="S1867" s="1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X1865"/>
  <c r="W1865"/>
  <c r="U1865"/>
  <c r="T1865"/>
  <c r="V1865" s="1"/>
  <c r="R1865"/>
  <c r="Q1865"/>
  <c r="S1865" s="1"/>
  <c r="O1865"/>
  <c r="N1865"/>
  <c r="L1865"/>
  <c r="K1865"/>
  <c r="M1865" s="1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X1861"/>
  <c r="W1861"/>
  <c r="U1861"/>
  <c r="T1861"/>
  <c r="V1861" s="1"/>
  <c r="R1861"/>
  <c r="Q1861"/>
  <c r="S1861" s="1"/>
  <c r="O1861"/>
  <c r="N1861"/>
  <c r="L1861"/>
  <c r="K1861"/>
  <c r="M1861" s="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R1859"/>
  <c r="Q1859"/>
  <c r="S1859" s="1"/>
  <c r="O1859"/>
  <c r="N1859"/>
  <c r="P1859" s="1"/>
  <c r="L1859"/>
  <c r="K1859"/>
  <c r="M1859" s="1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R1857"/>
  <c r="Q1857"/>
  <c r="S1857" s="1"/>
  <c r="O1857"/>
  <c r="N1857"/>
  <c r="P1857" s="1"/>
  <c r="L1857"/>
  <c r="K1857"/>
  <c r="M1857" s="1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R1853"/>
  <c r="Q1853"/>
  <c r="S1853" s="1"/>
  <c r="O1853"/>
  <c r="N1853"/>
  <c r="P1853" s="1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W1851"/>
  <c r="U1851"/>
  <c r="T1851"/>
  <c r="V1851" s="1"/>
  <c r="R1851"/>
  <c r="Q1851"/>
  <c r="S1851" s="1"/>
  <c r="O1851"/>
  <c r="N1851"/>
  <c r="L1851"/>
  <c r="K1851"/>
  <c r="M1851" s="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R1849"/>
  <c r="Q1849"/>
  <c r="S1849" s="1"/>
  <c r="O1849"/>
  <c r="N1849"/>
  <c r="P1849" s="1"/>
  <c r="L1849"/>
  <c r="K1849"/>
  <c r="M1849" s="1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W1847"/>
  <c r="U1847"/>
  <c r="T1847"/>
  <c r="V1847" s="1"/>
  <c r="R1847"/>
  <c r="Q1847"/>
  <c r="S1847" s="1"/>
  <c r="O1847"/>
  <c r="N1847"/>
  <c r="L1847"/>
  <c r="K1847"/>
  <c r="M1847" s="1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L1839"/>
  <c r="K1839"/>
  <c r="M1839" s="1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R1837"/>
  <c r="Q1837"/>
  <c r="S1837" s="1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W1835"/>
  <c r="U1835"/>
  <c r="T1835"/>
  <c r="V1835" s="1"/>
  <c r="R1835"/>
  <c r="Q1835"/>
  <c r="S1835" s="1"/>
  <c r="O1835"/>
  <c r="N1835"/>
  <c r="L1835"/>
  <c r="K1835"/>
  <c r="M1835" s="1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R1833"/>
  <c r="Q1833"/>
  <c r="S1833" s="1"/>
  <c r="O1833"/>
  <c r="N1833"/>
  <c r="P1833" s="1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L1823"/>
  <c r="K1823"/>
  <c r="M1823" s="1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W1819"/>
  <c r="U1819"/>
  <c r="T1819"/>
  <c r="V1819" s="1"/>
  <c r="R1819"/>
  <c r="Q1819"/>
  <c r="S1819" s="1"/>
  <c r="O1819"/>
  <c r="N1819"/>
  <c r="L1819"/>
  <c r="K1819"/>
  <c r="M1819" s="1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R1817"/>
  <c r="Q1817"/>
  <c r="S1817" s="1"/>
  <c r="O1817"/>
  <c r="N1817"/>
  <c r="P1817" s="1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W1815"/>
  <c r="U1815"/>
  <c r="T1815"/>
  <c r="V1815" s="1"/>
  <c r="R1815"/>
  <c r="Q1815"/>
  <c r="S1815" s="1"/>
  <c r="O1815"/>
  <c r="N1815"/>
  <c r="L1815"/>
  <c r="K1815"/>
  <c r="M1815" s="1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O1809"/>
  <c r="N1809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L1807"/>
  <c r="K1807"/>
  <c r="M1807" s="1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L1803"/>
  <c r="K1803"/>
  <c r="M1803" s="1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R1801"/>
  <c r="Q1801"/>
  <c r="S1801" s="1"/>
  <c r="O1801"/>
  <c r="N1801"/>
  <c r="P1801" s="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O1800"/>
  <c r="N1800"/>
  <c r="P1800" s="1"/>
  <c r="L1800"/>
  <c r="K1800"/>
  <c r="M1800" s="1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R1799"/>
  <c r="Q1799"/>
  <c r="S1799" s="1"/>
  <c r="O1799"/>
  <c r="N1799"/>
  <c r="P1799" s="1"/>
  <c r="L1799"/>
  <c r="K1799"/>
  <c r="M1799" s="1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L1791"/>
  <c r="K1791"/>
  <c r="M1791" s="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R1789"/>
  <c r="Q1789"/>
  <c r="S1789" s="1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W1787"/>
  <c r="U1787"/>
  <c r="T1787"/>
  <c r="V1787" s="1"/>
  <c r="R1787"/>
  <c r="Q1787"/>
  <c r="S1787" s="1"/>
  <c r="O1787"/>
  <c r="N1787"/>
  <c r="L1787"/>
  <c r="K1787"/>
  <c r="M1787" s="1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R1785"/>
  <c r="Q1785"/>
  <c r="S1785" s="1"/>
  <c r="O1785"/>
  <c r="N1785"/>
  <c r="P1785" s="1"/>
  <c r="L1785"/>
  <c r="K1785"/>
  <c r="M1785" s="1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L1779"/>
  <c r="K1779"/>
  <c r="M1779" s="1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W1771"/>
  <c r="U1771"/>
  <c r="T1771"/>
  <c r="V1771" s="1"/>
  <c r="R1771"/>
  <c r="Q1771"/>
  <c r="S1771" s="1"/>
  <c r="O1771"/>
  <c r="N1771"/>
  <c r="L1771"/>
  <c r="K1771"/>
  <c r="M1771" s="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R1769"/>
  <c r="Q1769"/>
  <c r="S1769" s="1"/>
  <c r="O1769"/>
  <c r="N1769"/>
  <c r="P1769" s="1"/>
  <c r="L1769"/>
  <c r="K1769"/>
  <c r="M1769" s="1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L1767"/>
  <c r="K1767"/>
  <c r="M1767" s="1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X1763"/>
  <c r="W1763"/>
  <c r="U1763"/>
  <c r="T1763"/>
  <c r="V1763" s="1"/>
  <c r="R1763"/>
  <c r="Q1763"/>
  <c r="S1763" s="1"/>
  <c r="O1763"/>
  <c r="N1763"/>
  <c r="L1763"/>
  <c r="K1763"/>
  <c r="M1763" s="1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R1761"/>
  <c r="Q1761"/>
  <c r="S1761" s="1"/>
  <c r="O1761"/>
  <c r="N1761"/>
  <c r="P1761" s="1"/>
  <c r="L1761"/>
  <c r="K1761"/>
  <c r="M1761" s="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L1759"/>
  <c r="K1759"/>
  <c r="M1759" s="1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X1755"/>
  <c r="W1755"/>
  <c r="U1755"/>
  <c r="T1755"/>
  <c r="V1755" s="1"/>
  <c r="R1755"/>
  <c r="Q1755"/>
  <c r="S1755" s="1"/>
  <c r="O1755"/>
  <c r="N1755"/>
  <c r="L1755"/>
  <c r="K1755"/>
  <c r="M1755" s="1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R1753"/>
  <c r="Q1753"/>
  <c r="S1753" s="1"/>
  <c r="O1753"/>
  <c r="N1753"/>
  <c r="P1753" s="1"/>
  <c r="L1753"/>
  <c r="K1753"/>
  <c r="M1753" s="1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W1751"/>
  <c r="U1751"/>
  <c r="T1751"/>
  <c r="V1751" s="1"/>
  <c r="R1751"/>
  <c r="Q1751"/>
  <c r="S1751" s="1"/>
  <c r="O1751"/>
  <c r="N1751"/>
  <c r="L1751"/>
  <c r="K1751"/>
  <c r="M1751" s="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L1747"/>
  <c r="K1747"/>
  <c r="M1747" s="1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R1745"/>
  <c r="Q1745"/>
  <c r="S1745" s="1"/>
  <c r="O1745"/>
  <c r="N1745"/>
  <c r="P1745" s="1"/>
  <c r="L1745"/>
  <c r="K1745"/>
  <c r="M1745" s="1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L1743"/>
  <c r="K1743"/>
  <c r="M1743" s="1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L1741"/>
  <c r="K1741"/>
  <c r="M1741" s="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L1739"/>
  <c r="K1739"/>
  <c r="M1739" s="1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L1727"/>
  <c r="K1727"/>
  <c r="M1727" s="1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R1725"/>
  <c r="Q1725"/>
  <c r="S1725" s="1"/>
  <c r="O1725"/>
  <c r="N1725"/>
  <c r="P1725" s="1"/>
  <c r="L1725"/>
  <c r="K1725"/>
  <c r="M1725" s="1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L1719"/>
  <c r="K1719"/>
  <c r="M1719" s="1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L1717"/>
  <c r="K1717"/>
  <c r="M1717" s="1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L1715"/>
  <c r="K1715"/>
  <c r="M1715" s="1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N1709"/>
  <c r="L1709"/>
  <c r="K1709"/>
  <c r="M1709" s="1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R1705"/>
  <c r="Q1705"/>
  <c r="S1705" s="1"/>
  <c r="O1705"/>
  <c r="N1705"/>
  <c r="P1705" s="1"/>
  <c r="L1705"/>
  <c r="K1705"/>
  <c r="M1705" s="1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R1703"/>
  <c r="Q1703"/>
  <c r="S1703" s="1"/>
  <c r="O1703"/>
  <c r="N1703"/>
  <c r="P1703" s="1"/>
  <c r="L1703"/>
  <c r="K1703"/>
  <c r="M1703" s="1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X1699"/>
  <c r="W1699"/>
  <c r="U1699"/>
  <c r="T1699"/>
  <c r="V1699" s="1"/>
  <c r="R1699"/>
  <c r="Q1699"/>
  <c r="S1699" s="1"/>
  <c r="O1699"/>
  <c r="N1699"/>
  <c r="L1699"/>
  <c r="K1699"/>
  <c r="M1699" s="1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R1697"/>
  <c r="Q1697"/>
  <c r="S1697" s="1"/>
  <c r="O1697"/>
  <c r="N1697"/>
  <c r="P1697" s="1"/>
  <c r="L1697"/>
  <c r="K1697"/>
  <c r="M1697" s="1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N1687"/>
  <c r="L1687"/>
  <c r="K1687"/>
  <c r="M1687" s="1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N1683"/>
  <c r="L1683"/>
  <c r="K1683"/>
  <c r="M1683" s="1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L1679"/>
  <c r="K1679"/>
  <c r="M1679" s="1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L1667"/>
  <c r="K1667"/>
  <c r="M1667" s="1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X1663"/>
  <c r="W1663"/>
  <c r="U1663"/>
  <c r="T1663"/>
  <c r="V1663" s="1"/>
  <c r="R1663"/>
  <c r="Q1663"/>
  <c r="S1663" s="1"/>
  <c r="O1663"/>
  <c r="N1663"/>
  <c r="L1663"/>
  <c r="K1663"/>
  <c r="M1663" s="1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R1659"/>
  <c r="Q1659"/>
  <c r="S1659" s="1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L1655"/>
  <c r="K1655"/>
  <c r="M1655" s="1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R1651"/>
  <c r="Q1651"/>
  <c r="S1651" s="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X1647"/>
  <c r="W1647"/>
  <c r="U1647"/>
  <c r="T1647"/>
  <c r="V1647" s="1"/>
  <c r="R1647"/>
  <c r="Q1647"/>
  <c r="S1647" s="1"/>
  <c r="O1647"/>
  <c r="N1647"/>
  <c r="L1647"/>
  <c r="K1647"/>
  <c r="M1647" s="1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W1643"/>
  <c r="U1643"/>
  <c r="T1643"/>
  <c r="V1643" s="1"/>
  <c r="R1643"/>
  <c r="Q1643"/>
  <c r="S1643" s="1"/>
  <c r="O1643"/>
  <c r="N1643"/>
  <c r="L1643"/>
  <c r="K1643"/>
  <c r="M1643" s="1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AB1630" s="1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AB1626" s="1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AB1618" s="1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AB1614" s="1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AB1610" s="1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AB1602" s="1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AB1598" s="1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AB1594" s="1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AB1586" s="1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AB1582" s="1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AB1578" s="1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AB1570" s="1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AB1566" s="1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AB1562" s="1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AB1558" s="1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AB1554" s="1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AB1550" s="1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AB1546" s="1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AB1542" s="1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AB1517" s="1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AB1513" s="1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AB1509" s="1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AB1505" s="1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AB1477" s="1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AB1475" s="1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AB1473" s="1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AB1471" s="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AB1440" s="1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AB1437" s="1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AB1395" s="1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AB1391" s="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AB1389" s="1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AB1375" s="1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AB1353" s="1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AB1349" s="1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AB1345" s="1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AB1325" s="1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AB1299" s="1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AB1291" s="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AB1275" s="1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AB1239" s="1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AB1223" s="1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AB1111" s="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AB1027" s="1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AB967" s="1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AB927" s="1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AB923" s="1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AB875" s="1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AB871" s="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AB867" s="1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AB851" s="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AB847" s="1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AB843" s="1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AB839" s="1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AB835" s="1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AB823" s="1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AB819" s="1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AB815" s="1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AB811" s="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AB807" s="1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AB803" s="1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AB799" s="1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AB795" s="1"/>
  <c r="G795"/>
  <c r="F795"/>
  <c r="E795"/>
  <c r="D795"/>
  <c r="B795"/>
  <c r="A795" s="1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AB791" s="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AB789" s="1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AB787" s="1"/>
  <c r="G787"/>
  <c r="F787"/>
  <c r="E787"/>
  <c r="D787"/>
  <c r="B787"/>
  <c r="A787" s="1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AB785" s="1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AB783" s="1"/>
  <c r="G783"/>
  <c r="F783"/>
  <c r="E783"/>
  <c r="D783"/>
  <c r="B783"/>
  <c r="A783" s="1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AB779" s="1"/>
  <c r="G779"/>
  <c r="F779"/>
  <c r="E779"/>
  <c r="D779"/>
  <c r="B779"/>
  <c r="A779" s="1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AB777" s="1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AB775" s="1"/>
  <c r="G775"/>
  <c r="F775"/>
  <c r="E775"/>
  <c r="D775"/>
  <c r="B775"/>
  <c r="A775" s="1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AB773" s="1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AB771" s="1"/>
  <c r="G771"/>
  <c r="F771"/>
  <c r="E771"/>
  <c r="D771"/>
  <c r="B771"/>
  <c r="A771" s="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AB769" s="1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AB767" s="1"/>
  <c r="G767"/>
  <c r="F767"/>
  <c r="E767"/>
  <c r="D767"/>
  <c r="B767"/>
  <c r="A767" s="1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AB765" s="1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AB763" s="1"/>
  <c r="G763"/>
  <c r="F763"/>
  <c r="E763"/>
  <c r="D763"/>
  <c r="B763"/>
  <c r="A763" s="1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AB761" s="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AB759" s="1"/>
  <c r="G759"/>
  <c r="F759"/>
  <c r="E759"/>
  <c r="D759"/>
  <c r="B759"/>
  <c r="A759" s="1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AB757" s="1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AB755" s="1"/>
  <c r="G755"/>
  <c r="F755"/>
  <c r="E755"/>
  <c r="D755"/>
  <c r="B755"/>
  <c r="A755" s="1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AB753" s="1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AB751" s="1"/>
  <c r="G751"/>
  <c r="F751"/>
  <c r="E751"/>
  <c r="D751"/>
  <c r="B751"/>
  <c r="A751" s="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AB747" s="1"/>
  <c r="G747"/>
  <c r="F747"/>
  <c r="E747"/>
  <c r="D747"/>
  <c r="B747"/>
  <c r="A747" s="1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AB745" s="1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AB743" s="1"/>
  <c r="G743"/>
  <c r="F743"/>
  <c r="E743"/>
  <c r="D743"/>
  <c r="B743"/>
  <c r="A743" s="1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AB741" s="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AB739" s="1"/>
  <c r="G739"/>
  <c r="F739"/>
  <c r="E739"/>
  <c r="D739"/>
  <c r="B739"/>
  <c r="A739" s="1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AB735" s="1"/>
  <c r="G735"/>
  <c r="F735"/>
  <c r="E735"/>
  <c r="D735"/>
  <c r="B735"/>
  <c r="A735" s="1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AB731" s="1"/>
  <c r="G731"/>
  <c r="F731"/>
  <c r="E731"/>
  <c r="D731"/>
  <c r="B731"/>
  <c r="A731" s="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AB727" s="1"/>
  <c r="G727"/>
  <c r="F727"/>
  <c r="E727"/>
  <c r="D727"/>
  <c r="B727"/>
  <c r="A727" s="1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AB725" s="1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AB717" s="1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AB715" s="1"/>
  <c r="G715"/>
  <c r="F715"/>
  <c r="E715"/>
  <c r="D715"/>
  <c r="B715"/>
  <c r="A715" s="1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AB713" s="1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AB711" s="1"/>
  <c r="G711"/>
  <c r="F711"/>
  <c r="E711"/>
  <c r="D711"/>
  <c r="B711"/>
  <c r="A711" s="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AB709" s="1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AB707" s="1"/>
  <c r="G707"/>
  <c r="F707"/>
  <c r="E707"/>
  <c r="D707"/>
  <c r="B707"/>
  <c r="A707" s="1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AB701" s="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AB699" s="1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AB697" s="1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AB695" s="1"/>
  <c r="G695"/>
  <c r="F695"/>
  <c r="E695"/>
  <c r="D695"/>
  <c r="B695"/>
  <c r="A695" s="1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AB693" s="1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AB691" s="1"/>
  <c r="G691"/>
  <c r="F691"/>
  <c r="E691"/>
  <c r="D691"/>
  <c r="B691"/>
  <c r="A691" s="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AB687" s="1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AB685" s="1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AB683" s="1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AB679" s="1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AB675" s="1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AB671" s="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AB667" s="1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AB663" s="1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AB659" s="1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AB655" s="1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AB651" s="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AB641" s="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AB639" s="1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AB635" s="1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AB631" s="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AB623" s="1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AB620" s="1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AB616" s="1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AB609" s="1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AB605" s="1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AB604" s="1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AB600" s="1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AB589" s="1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AB588" s="1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AB584" s="1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AB581" s="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AB577" s="1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AB573" s="1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AB572" s="1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AB540" s="1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AB536" s="1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AB533" s="1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AB529" s="1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AB520" s="1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AB516" s="1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AB513" s="1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AB509" s="1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AB505" s="1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AB501" s="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AB489" s="1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AB485" s="1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AB481" s="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AB477" s="1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AB473" s="1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AB472" s="1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AB468" s="1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AB461" s="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AB457" s="1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AB453" s="1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AB449" s="1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AB445" s="1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AB441" s="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AB437" s="1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AB433" s="1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AB429" s="1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AB425" s="1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AB424" s="1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AB421" s="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AB420" s="1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AB413" s="1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AB401" s="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AB397" s="1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AB393" s="1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AB389" s="1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AB385" s="1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AB381" s="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AB377" s="1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AB365" s="1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AB357" s="1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AB353" s="1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AB349" s="1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AB337" s="1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AB333" s="1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AB325" s="1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AB321" s="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AB309" s="1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AB305" s="1"/>
  <c r="G305"/>
  <c r="F305"/>
  <c r="E305"/>
  <c r="D305"/>
  <c r="B305"/>
  <c r="A305" s="1"/>
  <c r="AA304"/>
  <c r="Z304"/>
  <c r="Y304"/>
  <c r="X304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AB303" s="1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AB302" s="1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AB299" s="1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AB298" s="1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S296" s="1"/>
  <c r="P296"/>
  <c r="O296"/>
  <c r="N296"/>
  <c r="L296"/>
  <c r="K296"/>
  <c r="M296" s="1"/>
  <c r="J296"/>
  <c r="I296"/>
  <c r="H296"/>
  <c r="AB296" s="1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 s="1"/>
  <c r="AA288"/>
  <c r="Y288"/>
  <c r="X288"/>
  <c r="Z288" s="1"/>
  <c r="W288"/>
  <c r="V288"/>
  <c r="U288"/>
  <c r="T288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AB287" s="1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AB286" s="1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G285"/>
  <c r="F285"/>
  <c r="E285"/>
  <c r="D285"/>
  <c r="B285"/>
  <c r="A285" s="1"/>
  <c r="AA284"/>
  <c r="Y284"/>
  <c r="X284"/>
  <c r="Z284" s="1"/>
  <c r="W284"/>
  <c r="V284"/>
  <c r="U284"/>
  <c r="T284"/>
  <c r="R284"/>
  <c r="Q284"/>
  <c r="S284" s="1"/>
  <c r="O284"/>
  <c r="N284"/>
  <c r="P284" s="1"/>
  <c r="L284"/>
  <c r="K284"/>
  <c r="M284" s="1"/>
  <c r="J284"/>
  <c r="I284"/>
  <c r="H284"/>
  <c r="AB284" s="1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AB280" s="1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 s="1"/>
  <c r="AA278"/>
  <c r="Y278"/>
  <c r="X278"/>
  <c r="Z278" s="1"/>
  <c r="W278"/>
  <c r="V278"/>
  <c r="U278"/>
  <c r="T278"/>
  <c r="R278"/>
  <c r="Q278"/>
  <c r="S278" s="1"/>
  <c r="O278"/>
  <c r="N278"/>
  <c r="P278" s="1"/>
  <c r="L278"/>
  <c r="K278"/>
  <c r="M278" s="1"/>
  <c r="J278"/>
  <c r="I278"/>
  <c r="H278"/>
  <c r="AB278" s="1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AB276" s="1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Z274"/>
  <c r="Y274"/>
  <c r="X274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AB274" s="1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AB271" s="1"/>
  <c r="G271"/>
  <c r="F271"/>
  <c r="E271"/>
  <c r="D271"/>
  <c r="B271"/>
  <c r="A271" s="1"/>
  <c r="AA270"/>
  <c r="Z270"/>
  <c r="Y270"/>
  <c r="X270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AB269" s="1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AB268" s="1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Y266"/>
  <c r="X266"/>
  <c r="Z266" s="1"/>
  <c r="W266"/>
  <c r="V266"/>
  <c r="U266"/>
  <c r="T266"/>
  <c r="R266"/>
  <c r="Q266"/>
  <c r="S266" s="1"/>
  <c r="O266"/>
  <c r="N266"/>
  <c r="P266" s="1"/>
  <c r="L266"/>
  <c r="K266"/>
  <c r="M266" s="1"/>
  <c r="J266"/>
  <c r="I266"/>
  <c r="H266"/>
  <c r="AB266" s="1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AB263" s="1"/>
  <c r="G263"/>
  <c r="F263"/>
  <c r="E263"/>
  <c r="D263"/>
  <c r="B263"/>
  <c r="A263" s="1"/>
  <c r="AA262"/>
  <c r="Y262"/>
  <c r="X262"/>
  <c r="Z262" s="1"/>
  <c r="W262"/>
  <c r="V262"/>
  <c r="U262"/>
  <c r="T262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AB260" s="1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V258"/>
  <c r="U258"/>
  <c r="T258"/>
  <c r="R258"/>
  <c r="Q258"/>
  <c r="S258" s="1"/>
  <c r="O258"/>
  <c r="N258"/>
  <c r="P258" s="1"/>
  <c r="L258"/>
  <c r="K258"/>
  <c r="M258" s="1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G257"/>
  <c r="F257"/>
  <c r="E257"/>
  <c r="D257"/>
  <c r="B257"/>
  <c r="A257" s="1"/>
  <c r="AA256"/>
  <c r="Z256"/>
  <c r="Y256"/>
  <c r="X256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V254"/>
  <c r="U254"/>
  <c r="T254"/>
  <c r="R254"/>
  <c r="Q254"/>
  <c r="S254" s="1"/>
  <c r="O254"/>
  <c r="N254"/>
  <c r="P254" s="1"/>
  <c r="L254"/>
  <c r="K254"/>
  <c r="M254" s="1"/>
  <c r="J254"/>
  <c r="I254"/>
  <c r="H254"/>
  <c r="AB254" s="1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AB251" s="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AB250" s="1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 s="1"/>
  <c r="AA246"/>
  <c r="Z246"/>
  <c r="Y246"/>
  <c r="X246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Y240"/>
  <c r="X240"/>
  <c r="Z240" s="1"/>
  <c r="W240"/>
  <c r="V240"/>
  <c r="U240"/>
  <c r="T240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AB238" s="1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G237"/>
  <c r="F237"/>
  <c r="E237"/>
  <c r="D237"/>
  <c r="B237"/>
  <c r="A237" s="1"/>
  <c r="AA236"/>
  <c r="Z236"/>
  <c r="Y236"/>
  <c r="X236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Z234"/>
  <c r="Y234"/>
  <c r="X234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AB234" s="1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G233"/>
  <c r="F233"/>
  <c r="E233"/>
  <c r="D233"/>
  <c r="B233"/>
  <c r="A233" s="1"/>
  <c r="AA232"/>
  <c r="Z232"/>
  <c r="Y232"/>
  <c r="X232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G231"/>
  <c r="F231"/>
  <c r="E231"/>
  <c r="D231"/>
  <c r="B231"/>
  <c r="A231" s="1"/>
  <c r="AA230"/>
  <c r="Y230"/>
  <c r="X230"/>
  <c r="Z230" s="1"/>
  <c r="W230"/>
  <c r="V230"/>
  <c r="U230"/>
  <c r="T230"/>
  <c r="R230"/>
  <c r="Q230"/>
  <c r="S230" s="1"/>
  <c r="O230"/>
  <c r="N230"/>
  <c r="P230" s="1"/>
  <c r="L230"/>
  <c r="K230"/>
  <c r="M230" s="1"/>
  <c r="J230"/>
  <c r="I230"/>
  <c r="H230"/>
  <c r="AB230" s="1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AB226" s="1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AB222" s="1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G221"/>
  <c r="F221"/>
  <c r="E221"/>
  <c r="D221"/>
  <c r="B221"/>
  <c r="A221" s="1"/>
  <c r="AA220"/>
  <c r="Y220"/>
  <c r="X220"/>
  <c r="Z220" s="1"/>
  <c r="W220"/>
  <c r="V220"/>
  <c r="U220"/>
  <c r="T220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AB217" s="1"/>
  <c r="G217"/>
  <c r="F217"/>
  <c r="E217"/>
  <c r="D217"/>
  <c r="B217"/>
  <c r="A217" s="1"/>
  <c r="AA216"/>
  <c r="Y216"/>
  <c r="X216"/>
  <c r="Z216" s="1"/>
  <c r="W216"/>
  <c r="V216"/>
  <c r="U216"/>
  <c r="T216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AB206" s="1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AB202" s="1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P200"/>
  <c r="O200"/>
  <c r="N200"/>
  <c r="L200"/>
  <c r="K200"/>
  <c r="M200" s="1"/>
  <c r="J200"/>
  <c r="I200"/>
  <c r="H200"/>
  <c r="AB200" s="1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P198"/>
  <c r="O198"/>
  <c r="N198"/>
  <c r="L198"/>
  <c r="K198"/>
  <c r="M198" s="1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AB195" s="1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AB194" s="1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P190"/>
  <c r="O190"/>
  <c r="N190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AB184" s="1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G183"/>
  <c r="F183"/>
  <c r="E183"/>
  <c r="D183"/>
  <c r="B183"/>
  <c r="A183" s="1"/>
  <c r="AA182"/>
  <c r="Z182"/>
  <c r="Y182"/>
  <c r="X182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AB182" s="1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AB178" s="1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AB174" s="1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G173"/>
  <c r="F173"/>
  <c r="E173"/>
  <c r="D173"/>
  <c r="B173"/>
  <c r="A173" s="1"/>
  <c r="AA172"/>
  <c r="Y172"/>
  <c r="X172"/>
  <c r="Z172" s="1"/>
  <c r="W172"/>
  <c r="V172"/>
  <c r="U172"/>
  <c r="T172"/>
  <c r="R172"/>
  <c r="Q172"/>
  <c r="S172" s="1"/>
  <c r="O172"/>
  <c r="N172"/>
  <c r="P172" s="1"/>
  <c r="L172"/>
  <c r="K172"/>
  <c r="M172" s="1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P164"/>
  <c r="O164"/>
  <c r="N164"/>
  <c r="L164"/>
  <c r="K164"/>
  <c r="M164" s="1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AB162" s="1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P158"/>
  <c r="O158"/>
  <c r="N158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P156"/>
  <c r="O156"/>
  <c r="N156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 s="1"/>
  <c r="AA154"/>
  <c r="Z154"/>
  <c r="Y154"/>
  <c r="X154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P152"/>
  <c r="O152"/>
  <c r="N152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AB151" s="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AB150" s="1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P148"/>
  <c r="O148"/>
  <c r="N148"/>
  <c r="L148"/>
  <c r="K148"/>
  <c r="M148" s="1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P144"/>
  <c r="O144"/>
  <c r="N144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AB142" s="1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AB138" s="1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AB134" s="1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AB126" s="1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 s="1"/>
  <c r="AA122"/>
  <c r="Z122"/>
  <c r="Y122"/>
  <c r="X122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AB120" s="1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P118"/>
  <c r="O118"/>
  <c r="N118"/>
  <c r="L118"/>
  <c r="K118"/>
  <c r="M118" s="1"/>
  <c r="J118"/>
  <c r="I118"/>
  <c r="H118"/>
  <c r="AB118" s="1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AB114" s="1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AB110" s="1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AB106" s="1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P102"/>
  <c r="O102"/>
  <c r="N102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AB96" s="1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 s="1"/>
  <c r="AA94"/>
  <c r="Y94"/>
  <c r="X94"/>
  <c r="Z94" s="1"/>
  <c r="W94"/>
  <c r="V94"/>
  <c r="U94"/>
  <c r="T94"/>
  <c r="R94"/>
  <c r="Q94"/>
  <c r="S94" s="1"/>
  <c r="O94"/>
  <c r="N94"/>
  <c r="P94" s="1"/>
  <c r="L94"/>
  <c r="K94"/>
  <c r="M94" s="1"/>
  <c r="J94"/>
  <c r="I94"/>
  <c r="H94"/>
  <c r="AB94" s="1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AB90" s="1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P88"/>
  <c r="O88"/>
  <c r="N88"/>
  <c r="L88"/>
  <c r="K88"/>
  <c r="M88" s="1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AB72" s="1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V64"/>
  <c r="U64"/>
  <c r="T64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AB62" s="1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AB58" s="1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AB54" s="1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P52"/>
  <c r="O52"/>
  <c r="N52"/>
  <c r="L52"/>
  <c r="K52"/>
  <c r="M52" s="1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P48"/>
  <c r="O48"/>
  <c r="N48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AB46" s="1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AB42" s="1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 s="1"/>
  <c r="AA38"/>
  <c r="Y38"/>
  <c r="X38"/>
  <c r="Z38" s="1"/>
  <c r="W38"/>
  <c r="V38"/>
  <c r="U38"/>
  <c r="T38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P36"/>
  <c r="O36"/>
  <c r="N36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P34"/>
  <c r="O34"/>
  <c r="N34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AB33" s="1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Q30"/>
  <c r="S30" s="1"/>
  <c r="P30"/>
  <c r="O30"/>
  <c r="N30"/>
  <c r="L30"/>
  <c r="K30"/>
  <c r="M30" s="1"/>
  <c r="J30"/>
  <c r="I30"/>
  <c r="H30"/>
  <c r="AB30" s="1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P28"/>
  <c r="O28"/>
  <c r="N28"/>
  <c r="L28"/>
  <c r="K28"/>
  <c r="M28" s="1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AB20" s="1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U18"/>
  <c r="T18"/>
  <c r="V18" s="1"/>
  <c r="R18"/>
  <c r="Q18"/>
  <c r="S18" s="1"/>
  <c r="O18"/>
  <c r="N18"/>
  <c r="P18" s="1"/>
  <c r="L18"/>
  <c r="K18"/>
  <c r="M18" s="1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AB14" s="1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AB10" s="1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 s="1"/>
  <c r="AA6"/>
  <c r="Y6"/>
  <c r="X6"/>
  <c r="Z6" s="1"/>
  <c r="W6"/>
  <c r="V6"/>
  <c r="U6"/>
  <c r="T6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G3"/>
  <c r="F3"/>
  <c r="E3"/>
  <c r="D3"/>
  <c r="B3"/>
  <c r="A3" s="1"/>
  <c r="AB3" l="1"/>
  <c r="AB6"/>
  <c r="AB8"/>
  <c r="AB9"/>
  <c r="AB12"/>
  <c r="AB13"/>
  <c r="AB16"/>
  <c r="AB17"/>
  <c r="AB19"/>
  <c r="AB22"/>
  <c r="AB23"/>
  <c r="AB26"/>
  <c r="AB27"/>
  <c r="AB29"/>
  <c r="AB31"/>
  <c r="AB34"/>
  <c r="AB36"/>
  <c r="AB38"/>
  <c r="AB40"/>
  <c r="AB41"/>
  <c r="AB44"/>
  <c r="AB45"/>
  <c r="AB48"/>
  <c r="AB50"/>
  <c r="AB51"/>
  <c r="AB53"/>
  <c r="AB56"/>
  <c r="AB57"/>
  <c r="AB60"/>
  <c r="AB61"/>
  <c r="AB64"/>
  <c r="AB66"/>
  <c r="AB67"/>
  <c r="AB70"/>
  <c r="AB71"/>
  <c r="AB74"/>
  <c r="AB75"/>
  <c r="AB78"/>
  <c r="AB79"/>
  <c r="AB82"/>
  <c r="AB83"/>
  <c r="AB86"/>
  <c r="AB87"/>
  <c r="AB89"/>
  <c r="AB92"/>
  <c r="AB93"/>
  <c r="AB95"/>
  <c r="AB98"/>
  <c r="AB99"/>
  <c r="AB102"/>
  <c r="AB104"/>
  <c r="AB105"/>
  <c r="AB108"/>
  <c r="AB109"/>
  <c r="AB112"/>
  <c r="AB113"/>
  <c r="AB116"/>
  <c r="AB117"/>
  <c r="AB119"/>
  <c r="AB122"/>
  <c r="AB124"/>
  <c r="AB125"/>
  <c r="AB128"/>
  <c r="AB129"/>
  <c r="AB132"/>
  <c r="AB133"/>
  <c r="AB136"/>
  <c r="AB137"/>
  <c r="AB140"/>
  <c r="AB141"/>
  <c r="AB144"/>
  <c r="AB146"/>
  <c r="AB147"/>
  <c r="AB149"/>
  <c r="AB152"/>
  <c r="AB154"/>
  <c r="AB156"/>
  <c r="AB158"/>
  <c r="AB160"/>
  <c r="AB161"/>
  <c r="AB164"/>
  <c r="AB166"/>
  <c r="AB167"/>
  <c r="AB170"/>
  <c r="AB171"/>
  <c r="AB173"/>
  <c r="AB176"/>
  <c r="AB177"/>
  <c r="AB180"/>
  <c r="AB181"/>
  <c r="AB183"/>
  <c r="AB186"/>
  <c r="AB187"/>
  <c r="AB190"/>
  <c r="AB192"/>
  <c r="AB193"/>
  <c r="AB196"/>
  <c r="AB197"/>
  <c r="AB199"/>
  <c r="AB201"/>
  <c r="AB204"/>
  <c r="AB205"/>
  <c r="AB208"/>
  <c r="AB209"/>
  <c r="AB212"/>
  <c r="AB213"/>
  <c r="AB216"/>
  <c r="AB218"/>
  <c r="AB219"/>
  <c r="AB221"/>
  <c r="AB224"/>
  <c r="AB225"/>
  <c r="AB228"/>
  <c r="AB229"/>
  <c r="AB231"/>
  <c r="AB233"/>
  <c r="AB235"/>
  <c r="AB237"/>
  <c r="AB240"/>
  <c r="AB242"/>
  <c r="AB243"/>
  <c r="AB246"/>
  <c r="AB248"/>
  <c r="AB249"/>
  <c r="AB252"/>
  <c r="AB253"/>
  <c r="AB255"/>
  <c r="AB257"/>
  <c r="AB259"/>
  <c r="AB262"/>
  <c r="AB264"/>
  <c r="AB265"/>
  <c r="AB267"/>
  <c r="AB270"/>
  <c r="AB272"/>
  <c r="AB273"/>
  <c r="AB275"/>
  <c r="AB277"/>
  <c r="AB279"/>
  <c r="AB282"/>
  <c r="AB283"/>
  <c r="AB285"/>
  <c r="AB288"/>
  <c r="AB290"/>
  <c r="AB291"/>
  <c r="AB294"/>
  <c r="AB295"/>
  <c r="AB297"/>
  <c r="AB300"/>
  <c r="AB301"/>
  <c r="AB304"/>
  <c r="AB306"/>
  <c r="AB307"/>
  <c r="AB310"/>
  <c r="AB311"/>
  <c r="AB314"/>
  <c r="AB315"/>
  <c r="AB318"/>
  <c r="AB319"/>
  <c r="AB322"/>
  <c r="AB323"/>
  <c r="AB326"/>
  <c r="AB327"/>
  <c r="AB330"/>
  <c r="AB331"/>
  <c r="AB334"/>
  <c r="AB335"/>
  <c r="AB338"/>
  <c r="AB339"/>
  <c r="AB342"/>
  <c r="AB343"/>
  <c r="AB346"/>
  <c r="AB347"/>
  <c r="AB350"/>
  <c r="AB351"/>
  <c r="AB354"/>
  <c r="AB355"/>
  <c r="AB358"/>
  <c r="AB359"/>
  <c r="AB362"/>
  <c r="AB363"/>
  <c r="AB366"/>
  <c r="AB367"/>
  <c r="AB370"/>
  <c r="AB371"/>
  <c r="AB374"/>
  <c r="AB375"/>
  <c r="AB378"/>
  <c r="AB379"/>
  <c r="AB382"/>
  <c r="AB383"/>
  <c r="AB386"/>
  <c r="AB387"/>
  <c r="AB390"/>
  <c r="AB391"/>
  <c r="AB394"/>
  <c r="AB395"/>
  <c r="AB398"/>
  <c r="AB399"/>
  <c r="AB402"/>
  <c r="AB403"/>
  <c r="AB406"/>
  <c r="AB407"/>
  <c r="AB410"/>
  <c r="AB411"/>
  <c r="AB414"/>
  <c r="AB415"/>
  <c r="AB418"/>
  <c r="AB419"/>
  <c r="AB422"/>
  <c r="AB423"/>
  <c r="AB426"/>
  <c r="AB427"/>
  <c r="AB430"/>
  <c r="AB431"/>
  <c r="AB434"/>
  <c r="AB435"/>
  <c r="AB438"/>
  <c r="AB439"/>
  <c r="AB442"/>
  <c r="AB443"/>
  <c r="AB446"/>
  <c r="AB447"/>
  <c r="AB450"/>
  <c r="AB451"/>
  <c r="AB454"/>
  <c r="AB455"/>
  <c r="AB458"/>
  <c r="AB459"/>
  <c r="AB462"/>
  <c r="AB463"/>
  <c r="AB466"/>
  <c r="AB467"/>
  <c r="AB470"/>
  <c r="AB471"/>
  <c r="AB474"/>
  <c r="AB475"/>
  <c r="AB478"/>
  <c r="AB479"/>
  <c r="AB482"/>
  <c r="AB483"/>
  <c r="AB486"/>
  <c r="AB487"/>
  <c r="AB490"/>
  <c r="AB491"/>
  <c r="AB494"/>
  <c r="AB495"/>
  <c r="AB498"/>
  <c r="AB499"/>
  <c r="AB502"/>
  <c r="AB503"/>
  <c r="AB506"/>
  <c r="AB507"/>
  <c r="AB510"/>
  <c r="AB511"/>
  <c r="AB514"/>
  <c r="AB515"/>
  <c r="AB518"/>
  <c r="AB519"/>
  <c r="AB522"/>
  <c r="AB523"/>
  <c r="AB526"/>
  <c r="AB527"/>
  <c r="AB530"/>
  <c r="AB531"/>
  <c r="AB534"/>
  <c r="AB535"/>
  <c r="AB538"/>
  <c r="AB539"/>
  <c r="AB542"/>
  <c r="AB543"/>
  <c r="AB546"/>
  <c r="AB547"/>
  <c r="AB550"/>
  <c r="AB551"/>
  <c r="AB554"/>
  <c r="AB555"/>
  <c r="AB558"/>
  <c r="AB559"/>
  <c r="AB562"/>
  <c r="AB563"/>
  <c r="AB566"/>
  <c r="AB567"/>
  <c r="AB570"/>
  <c r="AB571"/>
  <c r="AB574"/>
  <c r="AB575"/>
  <c r="AB578"/>
  <c r="AB579"/>
  <c r="AB582"/>
  <c r="AB583"/>
  <c r="AB586"/>
  <c r="AB587"/>
  <c r="AB590"/>
  <c r="AB591"/>
  <c r="AB594"/>
  <c r="AB595"/>
  <c r="AB598"/>
  <c r="AB599"/>
  <c r="AB602"/>
  <c r="AB603"/>
  <c r="AB606"/>
  <c r="AB607"/>
  <c r="AB610"/>
  <c r="AB611"/>
  <c r="AB614"/>
  <c r="AB615"/>
  <c r="AB618"/>
  <c r="AB619"/>
  <c r="AB622"/>
  <c r="AB626"/>
  <c r="AB630"/>
  <c r="AB634"/>
  <c r="AB638"/>
  <c r="AB642"/>
  <c r="AB646"/>
  <c r="AB650"/>
  <c r="AB654"/>
  <c r="AB658"/>
  <c r="AB662"/>
  <c r="AB666"/>
  <c r="AB670"/>
  <c r="AB674"/>
  <c r="AB678"/>
  <c r="AB682"/>
  <c r="AB686"/>
  <c r="AB690"/>
  <c r="AB694"/>
  <c r="AB698"/>
  <c r="AB702"/>
  <c r="AB703"/>
  <c r="AB706"/>
  <c r="AB710"/>
  <c r="AB714"/>
  <c r="AB718"/>
  <c r="AB719"/>
  <c r="AB722"/>
  <c r="AB723"/>
  <c r="AB726"/>
  <c r="AB730"/>
  <c r="AB734"/>
  <c r="AB738"/>
  <c r="AB742"/>
  <c r="AB746"/>
  <c r="AB750"/>
  <c r="AB754"/>
  <c r="AB758"/>
  <c r="AB762"/>
  <c r="AB766"/>
  <c r="AB770"/>
  <c r="AB774"/>
  <c r="AB778"/>
  <c r="AB782"/>
  <c r="AB786"/>
  <c r="AB790"/>
  <c r="AB794"/>
  <c r="AB798"/>
  <c r="AB802"/>
  <c r="AB806"/>
  <c r="AB810"/>
  <c r="AB814"/>
  <c r="AB818"/>
  <c r="AB822"/>
  <c r="AB826"/>
  <c r="AB830"/>
  <c r="AB834"/>
  <c r="AB838"/>
  <c r="AB842"/>
  <c r="AB846"/>
  <c r="AB850"/>
  <c r="AB854"/>
  <c r="AB855"/>
  <c r="AB858"/>
  <c r="AB859"/>
  <c r="AB862"/>
  <c r="AB863"/>
  <c r="AB866"/>
  <c r="AB870"/>
  <c r="AB874"/>
  <c r="AB878"/>
  <c r="AB882"/>
  <c r="AB886"/>
  <c r="AB890"/>
  <c r="AB894"/>
  <c r="AB898"/>
  <c r="AB902"/>
  <c r="AB906"/>
  <c r="AB910"/>
  <c r="AB914"/>
  <c r="AB918"/>
  <c r="AB922"/>
  <c r="AB926"/>
  <c r="AB930"/>
  <c r="AB934"/>
  <c r="AB938"/>
  <c r="AB942"/>
  <c r="AB946"/>
  <c r="AB950"/>
  <c r="AB954"/>
  <c r="AB958"/>
  <c r="AB962"/>
  <c r="AB966"/>
  <c r="AB970"/>
  <c r="AB971"/>
  <c r="AB974"/>
  <c r="AB975"/>
  <c r="AB978"/>
  <c r="AB982"/>
  <c r="AB986"/>
  <c r="AB990"/>
  <c r="AB994"/>
  <c r="AB998"/>
  <c r="AB1002"/>
  <c r="AB1006"/>
  <c r="AB1010"/>
  <c r="AB1014"/>
  <c r="AB1018"/>
  <c r="AB1022"/>
  <c r="AB1026"/>
  <c r="AB1030"/>
  <c r="AB1034"/>
  <c r="AB1035"/>
  <c r="AB1038"/>
  <c r="AB1042"/>
  <c r="AB1046"/>
  <c r="AB1050"/>
  <c r="AB1054"/>
  <c r="AB1058"/>
  <c r="AB1062"/>
  <c r="AB1066"/>
  <c r="AB1070"/>
  <c r="AB1074"/>
  <c r="AB1078"/>
  <c r="AB1082"/>
  <c r="AB1086"/>
  <c r="AB1090"/>
  <c r="AB1094"/>
  <c r="AB1098"/>
  <c r="AB1102"/>
  <c r="AB1106"/>
  <c r="AB1110"/>
  <c r="AB1114"/>
  <c r="AB1118"/>
  <c r="AB1122"/>
  <c r="AB1126"/>
  <c r="AB1130"/>
  <c r="AB1134"/>
  <c r="AB1138"/>
  <c r="AB1142"/>
  <c r="AB1146"/>
  <c r="AB1150"/>
  <c r="AB1154"/>
  <c r="AB1158"/>
  <c r="AB1162"/>
  <c r="AB1166"/>
  <c r="AB1167"/>
  <c r="AB1170"/>
  <c r="AB1174"/>
  <c r="AB1178"/>
  <c r="AB1182"/>
  <c r="AB1186"/>
  <c r="AB1190"/>
  <c r="AB1194"/>
  <c r="AB1198"/>
  <c r="AB1202"/>
  <c r="AB1206"/>
  <c r="AB1210"/>
  <c r="AB1211"/>
  <c r="AB1214"/>
  <c r="AB1218"/>
  <c r="AB1222"/>
  <c r="AB1226"/>
  <c r="AB1230"/>
  <c r="AB1234"/>
  <c r="AB1238"/>
  <c r="AB1242"/>
  <c r="AB1246"/>
  <c r="AB1250"/>
  <c r="AB1254"/>
  <c r="AB1258"/>
  <c r="AB1262"/>
  <c r="AB1266"/>
  <c r="AB1270"/>
  <c r="AB1274"/>
  <c r="AB1278"/>
  <c r="AB1279"/>
  <c r="AB1282"/>
  <c r="AB1286"/>
  <c r="AB1290"/>
  <c r="AB1294"/>
  <c r="AB1298"/>
  <c r="AB1302"/>
  <c r="AB1306"/>
  <c r="AB1310"/>
  <c r="AB1314"/>
  <c r="AB1318"/>
  <c r="AB1322"/>
  <c r="AB1326"/>
  <c r="AB1330"/>
  <c r="AB1334"/>
  <c r="AB1338"/>
  <c r="AB1342"/>
  <c r="AB1346"/>
  <c r="AB1347"/>
  <c r="AB1350"/>
  <c r="AB1354"/>
  <c r="AB1358"/>
  <c r="AB1359"/>
  <c r="AB1362"/>
  <c r="AB1366"/>
  <c r="AB1370"/>
  <c r="AB1374"/>
  <c r="AB1378"/>
  <c r="AB1382"/>
  <c r="AB1386"/>
  <c r="AB1390"/>
  <c r="AB1394"/>
  <c r="AB1398"/>
  <c r="AB1402"/>
  <c r="AB1406"/>
  <c r="AB1410"/>
  <c r="AB1414"/>
  <c r="AB1418"/>
  <c r="AB1422"/>
  <c r="AB1426"/>
  <c r="AB1427"/>
  <c r="AB1430"/>
  <c r="AB1434"/>
  <c r="AB1438"/>
  <c r="AB1439"/>
  <c r="AB1442"/>
  <c r="AB1446"/>
  <c r="AB1450"/>
  <c r="AB1454"/>
  <c r="AB1458"/>
  <c r="AB1462"/>
  <c r="AB1466"/>
  <c r="AB1470"/>
  <c r="AB1474"/>
  <c r="AB1478"/>
  <c r="AB1482"/>
  <c r="AB1486"/>
  <c r="AB1487"/>
  <c r="AB1490"/>
  <c r="AB1494"/>
  <c r="AB1498"/>
  <c r="AB1502"/>
  <c r="AB1506"/>
  <c r="AB1510"/>
  <c r="AB1514"/>
  <c r="AB1518"/>
  <c r="AB1522"/>
  <c r="AB1526"/>
  <c r="AB1530"/>
  <c r="AB1534"/>
  <c r="AB1538"/>
  <c r="AB624"/>
  <c r="AB628"/>
  <c r="AB632"/>
  <c r="AB636"/>
  <c r="AB640"/>
  <c r="AB644"/>
  <c r="AB648"/>
  <c r="AB652"/>
  <c r="AB656"/>
  <c r="AB660"/>
  <c r="AB664"/>
  <c r="AB668"/>
  <c r="AB672"/>
  <c r="AB676"/>
  <c r="AB680"/>
  <c r="AB684"/>
  <c r="AB688"/>
  <c r="AB692"/>
  <c r="AB696"/>
  <c r="AB700"/>
  <c r="AB704"/>
  <c r="AB708"/>
  <c r="AB712"/>
  <c r="AB716"/>
  <c r="AB720"/>
  <c r="AB724"/>
  <c r="AB728"/>
  <c r="AB732"/>
  <c r="AB736"/>
  <c r="AB740"/>
  <c r="AB744"/>
  <c r="AB748"/>
  <c r="AB752"/>
  <c r="AB756"/>
  <c r="AB760"/>
  <c r="AB764"/>
  <c r="AB768"/>
  <c r="AB772"/>
  <c r="AB776"/>
  <c r="AB780"/>
  <c r="AB784"/>
  <c r="AB788"/>
  <c r="AB792"/>
  <c r="AB796"/>
  <c r="AB800"/>
  <c r="AB804"/>
  <c r="AB808"/>
  <c r="AB812"/>
  <c r="AB816"/>
  <c r="AB820"/>
  <c r="AB824"/>
  <c r="AB828"/>
  <c r="AB832"/>
  <c r="AB836"/>
  <c r="AB840"/>
  <c r="AB844"/>
  <c r="AB848"/>
  <c r="AB852"/>
  <c r="AB856"/>
  <c r="AB860"/>
  <c r="AB864"/>
  <c r="AB868"/>
  <c r="AB872"/>
  <c r="AB876"/>
  <c r="AB880"/>
  <c r="AB884"/>
  <c r="AB888"/>
  <c r="AB892"/>
  <c r="AB896"/>
  <c r="AB900"/>
  <c r="AB904"/>
  <c r="AB908"/>
  <c r="AB912"/>
  <c r="AB916"/>
  <c r="AB920"/>
  <c r="AB924"/>
  <c r="AB928"/>
  <c r="AB932"/>
  <c r="AB936"/>
  <c r="AB940"/>
  <c r="AB944"/>
  <c r="AB948"/>
  <c r="AB952"/>
  <c r="AB956"/>
  <c r="AB960"/>
  <c r="AB964"/>
  <c r="AB968"/>
  <c r="AB972"/>
  <c r="AB976"/>
  <c r="AB980"/>
  <c r="AB984"/>
  <c r="AB988"/>
  <c r="AB992"/>
  <c r="AB996"/>
  <c r="AB1000"/>
  <c r="AB1004"/>
  <c r="AB1008"/>
  <c r="AB1012"/>
  <c r="AB1016"/>
  <c r="AB1020"/>
  <c r="AB1024"/>
  <c r="AB1028"/>
  <c r="AB1032"/>
  <c r="AB1036"/>
  <c r="AB1040"/>
  <c r="AB1044"/>
  <c r="AB1048"/>
  <c r="AB1052"/>
  <c r="AB1056"/>
  <c r="AB1060"/>
  <c r="AB1064"/>
  <c r="AB1068"/>
  <c r="AB1072"/>
  <c r="AB1076"/>
  <c r="AB1080"/>
  <c r="AB1084"/>
  <c r="AB1088"/>
  <c r="AB1092"/>
  <c r="AB1096"/>
  <c r="AB1100"/>
  <c r="AB1104"/>
  <c r="AB1108"/>
  <c r="AB1112"/>
  <c r="AB1116"/>
  <c r="AB1120"/>
  <c r="AB1124"/>
  <c r="AB1128"/>
  <c r="AB1132"/>
  <c r="AB1136"/>
  <c r="AB1140"/>
  <c r="AB1144"/>
  <c r="AB1148"/>
  <c r="AB1152"/>
  <c r="AB1156"/>
  <c r="AB1160"/>
  <c r="AB1164"/>
  <c r="AB1168"/>
  <c r="AB1172"/>
  <c r="AB1176"/>
  <c r="AB1180"/>
  <c r="AB1184"/>
  <c r="AB1188"/>
  <c r="AB1192"/>
  <c r="AB1196"/>
  <c r="AB1200"/>
  <c r="AB1204"/>
  <c r="AB1208"/>
  <c r="AB1212"/>
  <c r="AB1216"/>
  <c r="AB1220"/>
  <c r="AB1224"/>
  <c r="AB1228"/>
  <c r="AB1232"/>
  <c r="AB1236"/>
  <c r="AB1240"/>
  <c r="AB1244"/>
  <c r="AB1248"/>
  <c r="AB1252"/>
  <c r="AB1256"/>
  <c r="AB1260"/>
  <c r="AB1264"/>
  <c r="AB1268"/>
  <c r="AB1272"/>
  <c r="AB1276"/>
  <c r="AB1280"/>
  <c r="AB1284"/>
  <c r="AB1288"/>
  <c r="AB1292"/>
  <c r="AB1296"/>
  <c r="AB1300"/>
  <c r="AB1304"/>
  <c r="AB1308"/>
  <c r="AB1312"/>
  <c r="AB1316"/>
  <c r="AB1320"/>
  <c r="AB1324"/>
  <c r="AB1328"/>
  <c r="AB1332"/>
  <c r="AB1336"/>
  <c r="AB1340"/>
  <c r="AB1344"/>
  <c r="AB1348"/>
  <c r="AB1352"/>
  <c r="AB1356"/>
  <c r="AB1360"/>
  <c r="AB1364"/>
  <c r="AB1368"/>
  <c r="AB1372"/>
  <c r="AB1376"/>
  <c r="AB1380"/>
  <c r="AB1384"/>
  <c r="AB1388"/>
  <c r="AB1392"/>
  <c r="AB1396"/>
  <c r="AB1400"/>
  <c r="AB1404"/>
  <c r="AB1408"/>
  <c r="AB1412"/>
  <c r="AB1416"/>
  <c r="AB1420"/>
  <c r="AB1424"/>
  <c r="AB1428"/>
  <c r="AB1432"/>
  <c r="AB1436"/>
  <c r="AB1444"/>
  <c r="AB1448"/>
  <c r="AB1452"/>
  <c r="AB1456"/>
  <c r="AB1460"/>
  <c r="AB1464"/>
  <c r="AB1468"/>
  <c r="AB1472"/>
  <c r="AB1476"/>
  <c r="AB1480"/>
  <c r="AB1484"/>
  <c r="AB1488"/>
  <c r="AB1492"/>
  <c r="AB1496"/>
  <c r="AB1500"/>
  <c r="AB1504"/>
  <c r="AB1508"/>
  <c r="AB1512"/>
  <c r="AB1516"/>
  <c r="AB1520"/>
  <c r="AB1524"/>
  <c r="AB1528"/>
  <c r="AB1532"/>
  <c r="AB1536"/>
  <c r="AB1540"/>
  <c r="AB1541"/>
  <c r="AB1544"/>
  <c r="AB1545"/>
  <c r="AB1548"/>
  <c r="AB1549"/>
  <c r="AB1552"/>
  <c r="AB1553"/>
  <c r="AB1556"/>
  <c r="AB1557"/>
  <c r="AB1560"/>
  <c r="AB1561"/>
  <c r="AB1564"/>
  <c r="AB1565"/>
  <c r="AB1568"/>
  <c r="AB1569"/>
  <c r="AB1572"/>
  <c r="AB1573"/>
  <c r="AB1576"/>
  <c r="AB1577"/>
  <c r="AB1580"/>
  <c r="AB1581"/>
  <c r="AB1584"/>
  <c r="AB1585"/>
  <c r="AB1588"/>
  <c r="AB1589"/>
  <c r="AB1592"/>
  <c r="AB1593"/>
  <c r="AB1596"/>
  <c r="AB1597"/>
  <c r="AB1600"/>
  <c r="AB1601"/>
  <c r="AB1604"/>
  <c r="AB1605"/>
  <c r="AB1608"/>
  <c r="AB1609"/>
  <c r="AB1612"/>
  <c r="AB1613"/>
  <c r="AB1616"/>
  <c r="AB1617"/>
  <c r="AB1620"/>
  <c r="AB1621"/>
  <c r="AB1624"/>
  <c r="AB1625"/>
  <c r="AB1628"/>
  <c r="AB1629"/>
  <c r="AB1632"/>
  <c r="AB1633"/>
  <c r="AB1634"/>
  <c r="AB1635"/>
  <c r="AB1636"/>
  <c r="AB1637"/>
  <c r="AB1638"/>
  <c r="AB1639"/>
  <c r="AB1640"/>
  <c r="AB1641"/>
  <c r="AB1642"/>
  <c r="P1643"/>
  <c r="Z1643"/>
  <c r="AB1643" s="1"/>
  <c r="V1645"/>
  <c r="S1646"/>
  <c r="AB1646" s="1"/>
  <c r="P1647"/>
  <c r="AB1647" s="1"/>
  <c r="Z1647"/>
  <c r="S1650"/>
  <c r="AB1650" s="1"/>
  <c r="S1654"/>
  <c r="AB1654" s="1"/>
  <c r="P1655"/>
  <c r="AB1655" s="1"/>
  <c r="S1658"/>
  <c r="AB1658" s="1"/>
  <c r="V1661"/>
  <c r="S1662"/>
  <c r="AB1662" s="1"/>
  <c r="P1663"/>
  <c r="AB1663" s="1"/>
  <c r="Z1663"/>
  <c r="S1666"/>
  <c r="AB1666" s="1"/>
  <c r="P1667"/>
  <c r="AB1667" s="1"/>
  <c r="S1670"/>
  <c r="AB1670" s="1"/>
  <c r="AB1671"/>
  <c r="S1674"/>
  <c r="AB1674" s="1"/>
  <c r="AB1675"/>
  <c r="S1678"/>
  <c r="AB1678" s="1"/>
  <c r="AB1679"/>
  <c r="P1679"/>
  <c r="S1682"/>
  <c r="AB1682" s="1"/>
  <c r="P1683"/>
  <c r="AB1683" s="1"/>
  <c r="V1685"/>
  <c r="S1686"/>
  <c r="AB1686" s="1"/>
  <c r="P1687"/>
  <c r="AB1687" s="1"/>
  <c r="S1690"/>
  <c r="AB1690" s="1"/>
  <c r="AB1691"/>
  <c r="S1694"/>
  <c r="AB1694" s="1"/>
  <c r="AB1695"/>
  <c r="V1697"/>
  <c r="S1698"/>
  <c r="AB1698" s="1"/>
  <c r="P1699"/>
  <c r="AB1699" s="1"/>
  <c r="Z1699"/>
  <c r="V1701"/>
  <c r="S1702"/>
  <c r="AB1702" s="1"/>
  <c r="V1705"/>
  <c r="S1706"/>
  <c r="AB1706" s="1"/>
  <c r="AB1707"/>
  <c r="S1710"/>
  <c r="AB1710" s="1"/>
  <c r="AB1711"/>
  <c r="S1714"/>
  <c r="AB1714" s="1"/>
  <c r="P1715"/>
  <c r="AB1715" s="1"/>
  <c r="S1718"/>
  <c r="AB1718" s="1"/>
  <c r="AB1719"/>
  <c r="P1719"/>
  <c r="S1722"/>
  <c r="AB1722" s="1"/>
  <c r="AB1723"/>
  <c r="V1725"/>
  <c r="S1726"/>
  <c r="AB1726" s="1"/>
  <c r="AB1727"/>
  <c r="P1727"/>
  <c r="S1730"/>
  <c r="AB1730" s="1"/>
  <c r="AB1731"/>
  <c r="S1734"/>
  <c r="AB1734" s="1"/>
  <c r="AB1735"/>
  <c r="S1738"/>
  <c r="AB1738" s="1"/>
  <c r="P1739"/>
  <c r="AB1739" s="1"/>
  <c r="S1742"/>
  <c r="AB1742" s="1"/>
  <c r="AB1743"/>
  <c r="P1743"/>
  <c r="V1745"/>
  <c r="S1746"/>
  <c r="AB1746" s="1"/>
  <c r="AB1747"/>
  <c r="P1747"/>
  <c r="V1749"/>
  <c r="S1750"/>
  <c r="AB1750" s="1"/>
  <c r="P1751"/>
  <c r="Z1751"/>
  <c r="AB1751" s="1"/>
  <c r="V1753"/>
  <c r="S1754"/>
  <c r="AB1754" s="1"/>
  <c r="P1755"/>
  <c r="AB1755" s="1"/>
  <c r="Z1755"/>
  <c r="S1758"/>
  <c r="AB1758" s="1"/>
  <c r="P1759"/>
  <c r="AB1759" s="1"/>
  <c r="V1761"/>
  <c r="S1762"/>
  <c r="AB1762" s="1"/>
  <c r="P1763"/>
  <c r="AB1763" s="1"/>
  <c r="Z1763"/>
  <c r="V1765"/>
  <c r="S1766"/>
  <c r="AB1766" s="1"/>
  <c r="AB1767"/>
  <c r="P1767"/>
  <c r="V1769"/>
  <c r="S1770"/>
  <c r="AB1770" s="1"/>
  <c r="P1771"/>
  <c r="Z1771"/>
  <c r="AB1771" s="1"/>
  <c r="S1774"/>
  <c r="AB1774" s="1"/>
  <c r="AB1775"/>
  <c r="S1778"/>
  <c r="AB1778" s="1"/>
  <c r="AB1779"/>
  <c r="P1779"/>
  <c r="S1782"/>
  <c r="AB1782" s="1"/>
  <c r="AB1783"/>
  <c r="V1785"/>
  <c r="S1786"/>
  <c r="AB1786" s="1"/>
  <c r="P1787"/>
  <c r="Z1787"/>
  <c r="AB1787" s="1"/>
  <c r="V1789"/>
  <c r="S1790"/>
  <c r="AB1790" s="1"/>
  <c r="P1791"/>
  <c r="AB1791" s="1"/>
  <c r="S1794"/>
  <c r="AB1794" s="1"/>
  <c r="AB1795"/>
  <c r="S1798"/>
  <c r="AB1798" s="1"/>
  <c r="V1801"/>
  <c r="S1802"/>
  <c r="AB1802" s="1"/>
  <c r="P1803"/>
  <c r="AB1803" s="1"/>
  <c r="S1806"/>
  <c r="AB1806" s="1"/>
  <c r="AB1807"/>
  <c r="P1807"/>
  <c r="S1810"/>
  <c r="AB1810" s="1"/>
  <c r="AB1811"/>
  <c r="V1813"/>
  <c r="S1814"/>
  <c r="AB1814" s="1"/>
  <c r="P1815"/>
  <c r="Z1815"/>
  <c r="AB1815" s="1"/>
  <c r="V1817"/>
  <c r="S1818"/>
  <c r="AB1818" s="1"/>
  <c r="P1819"/>
  <c r="AB1819" s="1"/>
  <c r="Z1819"/>
  <c r="S1822"/>
  <c r="AB1822" s="1"/>
  <c r="P1823"/>
  <c r="AB1823" s="1"/>
  <c r="S1826"/>
  <c r="AB1826" s="1"/>
  <c r="AB1827"/>
  <c r="S1830"/>
  <c r="AB1830" s="1"/>
  <c r="AB1831"/>
  <c r="Z1831"/>
  <c r="V1833"/>
  <c r="S1834"/>
  <c r="AB1834" s="1"/>
  <c r="P1835"/>
  <c r="Z1835"/>
  <c r="AB1835" s="1"/>
  <c r="V1837"/>
  <c r="S1838"/>
  <c r="AB1838" s="1"/>
  <c r="P1839"/>
  <c r="AB1839" s="1"/>
  <c r="S1842"/>
  <c r="AB1842" s="1"/>
  <c r="AB1843"/>
  <c r="S1846"/>
  <c r="AB1846" s="1"/>
  <c r="P1847"/>
  <c r="Z1847"/>
  <c r="AB1847" s="1"/>
  <c r="V1849"/>
  <c r="S1850"/>
  <c r="AB1850" s="1"/>
  <c r="P1851"/>
  <c r="AB1851" s="1"/>
  <c r="Z1851"/>
  <c r="V1853"/>
  <c r="S1854"/>
  <c r="AB1854" s="1"/>
  <c r="AB1855"/>
  <c r="V1857"/>
  <c r="S1858"/>
  <c r="AB1858" s="1"/>
  <c r="S1862"/>
  <c r="AB1862" s="1"/>
  <c r="S1866"/>
  <c r="AB1866" s="1"/>
  <c r="S1870"/>
  <c r="AB1870" s="1"/>
  <c r="S1644"/>
  <c r="AB1644" s="1"/>
  <c r="AB1645"/>
  <c r="S1648"/>
  <c r="AB1648" s="1"/>
  <c r="AB1649"/>
  <c r="V1651"/>
  <c r="AB1651" s="1"/>
  <c r="S1652"/>
  <c r="AB1652" s="1"/>
  <c r="AB1653"/>
  <c r="S1656"/>
  <c r="AB1656" s="1"/>
  <c r="AB1657"/>
  <c r="V1659"/>
  <c r="AB1659" s="1"/>
  <c r="S1660"/>
  <c r="AB1660" s="1"/>
  <c r="AB1661"/>
  <c r="S1664"/>
  <c r="AB1664" s="1"/>
  <c r="AB1665"/>
  <c r="S1668"/>
  <c r="AB1668" s="1"/>
  <c r="AB1669"/>
  <c r="S1672"/>
  <c r="AB1672" s="1"/>
  <c r="AB1673"/>
  <c r="S1676"/>
  <c r="AB1676" s="1"/>
  <c r="AB1677"/>
  <c r="S1680"/>
  <c r="AB1680" s="1"/>
  <c r="AB1681"/>
  <c r="S1684"/>
  <c r="AB1684" s="1"/>
  <c r="AB1685"/>
  <c r="S1688"/>
  <c r="AB1688" s="1"/>
  <c r="AB1689"/>
  <c r="S1692"/>
  <c r="AB1692" s="1"/>
  <c r="AB1693"/>
  <c r="S1696"/>
  <c r="AB1696" s="1"/>
  <c r="AB1697"/>
  <c r="S1700"/>
  <c r="AB1700" s="1"/>
  <c r="AB1701"/>
  <c r="V1703"/>
  <c r="AB1703" s="1"/>
  <c r="S1704"/>
  <c r="AB1704" s="1"/>
  <c r="AB1705"/>
  <c r="S1708"/>
  <c r="AB1708" s="1"/>
  <c r="P1709"/>
  <c r="AB1709" s="1"/>
  <c r="S1712"/>
  <c r="AB1712" s="1"/>
  <c r="AB1713"/>
  <c r="S1716"/>
  <c r="AB1716" s="1"/>
  <c r="AB1717"/>
  <c r="P1717"/>
  <c r="S1720"/>
  <c r="AB1720" s="1"/>
  <c r="AB1721"/>
  <c r="S1724"/>
  <c r="AB1724" s="1"/>
  <c r="AB1725"/>
  <c r="S1728"/>
  <c r="AB1728" s="1"/>
  <c r="AB1729"/>
  <c r="S1732"/>
  <c r="AB1732" s="1"/>
  <c r="AB1733"/>
  <c r="S1736"/>
  <c r="AB1736" s="1"/>
  <c r="AB1737"/>
  <c r="S1740"/>
  <c r="AB1740" s="1"/>
  <c r="P1741"/>
  <c r="AB1741" s="1"/>
  <c r="S1744"/>
  <c r="AB1744" s="1"/>
  <c r="AB1745"/>
  <c r="S1748"/>
  <c r="AB1748" s="1"/>
  <c r="AB1749"/>
  <c r="S1752"/>
  <c r="AB1752" s="1"/>
  <c r="AB1753"/>
  <c r="S1756"/>
  <c r="AB1756" s="1"/>
  <c r="AB1757"/>
  <c r="S1760"/>
  <c r="AB1760" s="1"/>
  <c r="AB1761"/>
  <c r="S1764"/>
  <c r="AB1764" s="1"/>
  <c r="AB1765"/>
  <c r="S1768"/>
  <c r="AB1768" s="1"/>
  <c r="AB1769"/>
  <c r="S1772"/>
  <c r="AB1772" s="1"/>
  <c r="AB1773"/>
  <c r="P1773"/>
  <c r="S1776"/>
  <c r="AB1776" s="1"/>
  <c r="AB1777"/>
  <c r="S1780"/>
  <c r="AB1780" s="1"/>
  <c r="AB1781"/>
  <c r="S1784"/>
  <c r="AB1784" s="1"/>
  <c r="AB1785"/>
  <c r="S1788"/>
  <c r="AB1788" s="1"/>
  <c r="AB1789"/>
  <c r="S1792"/>
  <c r="AB1792" s="1"/>
  <c r="AB1793"/>
  <c r="S1796"/>
  <c r="AB1796" s="1"/>
  <c r="P1797"/>
  <c r="AB1797" s="1"/>
  <c r="V1799"/>
  <c r="AB1799" s="1"/>
  <c r="S1800"/>
  <c r="AB1800" s="1"/>
  <c r="AB1801"/>
  <c r="S1804"/>
  <c r="AB1804" s="1"/>
  <c r="AB1805"/>
  <c r="S1808"/>
  <c r="AB1808" s="1"/>
  <c r="P1809"/>
  <c r="AB1809" s="1"/>
  <c r="S1812"/>
  <c r="AB1812" s="1"/>
  <c r="AB1813"/>
  <c r="S1816"/>
  <c r="AB1816" s="1"/>
  <c r="AB1817"/>
  <c r="S1820"/>
  <c r="AB1820" s="1"/>
  <c r="AB1821"/>
  <c r="S1824"/>
  <c r="AB1824" s="1"/>
  <c r="AB1825"/>
  <c r="S1828"/>
  <c r="AB1828" s="1"/>
  <c r="AB1829"/>
  <c r="P1829"/>
  <c r="S1832"/>
  <c r="AB1832" s="1"/>
  <c r="AB1833"/>
  <c r="S1836"/>
  <c r="AB1836" s="1"/>
  <c r="AB1837"/>
  <c r="S1840"/>
  <c r="AB1840" s="1"/>
  <c r="AB1841"/>
  <c r="S1844"/>
  <c r="AB1844" s="1"/>
  <c r="AB1845"/>
  <c r="S1848"/>
  <c r="AB1848" s="1"/>
  <c r="AB1849"/>
  <c r="S1852"/>
  <c r="AB1852" s="1"/>
  <c r="AB1853"/>
  <c r="S1856"/>
  <c r="AB1856" s="1"/>
  <c r="AB1857"/>
  <c r="V1859"/>
  <c r="AB1859" s="1"/>
  <c r="S1860"/>
  <c r="AB1860" s="1"/>
  <c r="P1861"/>
  <c r="Z1861"/>
  <c r="AB1861" s="1"/>
  <c r="V1863"/>
  <c r="AB1863" s="1"/>
  <c r="S1864"/>
  <c r="AB1864" s="1"/>
  <c r="P1865"/>
  <c r="AB1865" s="1"/>
  <c r="Z1865"/>
  <c r="V1867"/>
  <c r="AB1867" s="1"/>
  <c r="S1868"/>
  <c r="AB1868" s="1"/>
  <c r="P1869"/>
  <c r="Z1869"/>
  <c r="AB1869" s="1"/>
  <c r="V1871"/>
  <c r="AB1871" s="1"/>
  <c r="S1872"/>
  <c r="AB1872" s="1"/>
  <c r="P1873"/>
  <c r="AB1873" s="1"/>
  <c r="Z1873"/>
  <c r="M1874"/>
  <c r="AB1874" s="1"/>
  <c r="V1875"/>
  <c r="AB1875" s="1"/>
  <c r="S1876"/>
  <c r="AB1876" s="1"/>
  <c r="P1877"/>
  <c r="Z1877"/>
  <c r="AB1877" s="1"/>
  <c r="M1878"/>
  <c r="AB1878" s="1"/>
  <c r="V1879"/>
  <c r="AB1879" s="1"/>
  <c r="S1880"/>
  <c r="AB1880" s="1"/>
  <c r="P1881"/>
  <c r="Z1881"/>
  <c r="AB1881" s="1"/>
  <c r="M1882"/>
  <c r="AB1882" s="1"/>
  <c r="V1883"/>
  <c r="AB1883" s="1"/>
  <c r="S1884"/>
  <c r="AB1884" s="1"/>
  <c r="P1885"/>
  <c r="Z1885"/>
  <c r="AB1885" s="1"/>
  <c r="M1886"/>
  <c r="AB1886" s="1"/>
  <c r="V1887"/>
  <c r="AB1887" s="1"/>
  <c r="S1888"/>
  <c r="AB1888" s="1"/>
  <c r="P1889"/>
  <c r="Z1889"/>
  <c r="AB1889" s="1"/>
  <c r="M1890"/>
  <c r="AB1890" s="1"/>
  <c r="V1891"/>
  <c r="AB1891" s="1"/>
  <c r="S1892"/>
  <c r="AB1892" s="1"/>
  <c r="P1893"/>
  <c r="Z1893"/>
  <c r="AB1893" s="1"/>
  <c r="M1894"/>
  <c r="AB1894" s="1"/>
  <c r="V1895"/>
  <c r="AB1895" s="1"/>
  <c r="S1896"/>
  <c r="AB1896" s="1"/>
  <c r="P1897"/>
  <c r="Z1897"/>
  <c r="AB1897" s="1"/>
  <c r="M1898"/>
  <c r="AB1898" s="1"/>
  <c r="V1899"/>
  <c r="AB1899" s="1"/>
  <c r="S1900"/>
  <c r="AB1900" s="1"/>
  <c r="P1901"/>
  <c r="Z1901"/>
  <c r="AB1901" s="1"/>
  <c r="M1902"/>
  <c r="AB1902" s="1"/>
  <c r="V1903"/>
  <c r="AB1903" s="1"/>
  <c r="S1904"/>
  <c r="AB1904" s="1"/>
  <c r="P1905"/>
  <c r="Z1905"/>
  <c r="AB1905" s="1"/>
  <c r="M1906"/>
  <c r="AB1906" s="1"/>
  <c r="V1907"/>
  <c r="AB1907" s="1"/>
  <c r="S1908"/>
  <c r="AB1908" s="1"/>
  <c r="P1909"/>
  <c r="Z1909"/>
  <c r="AB1909" s="1"/>
  <c r="M1910"/>
  <c r="AB1910" s="1"/>
  <c r="V1911"/>
  <c r="AB1911" s="1"/>
  <c r="S1912"/>
  <c r="AB1912" s="1"/>
  <c r="P1913"/>
  <c r="Z1913"/>
  <c r="AB1913" s="1"/>
  <c r="M1914"/>
  <c r="AB1914" s="1"/>
  <c r="V1915"/>
  <c r="AB1915" s="1"/>
  <c r="S1916"/>
  <c r="AB1916" s="1"/>
  <c r="P1917"/>
  <c r="Z1917"/>
  <c r="AB1917" s="1"/>
  <c r="M1918"/>
  <c r="AB1918" s="1"/>
  <c r="V1919"/>
  <c r="AB1919" s="1"/>
  <c r="S1920"/>
  <c r="AB1920" s="1"/>
  <c r="P1921"/>
  <c r="Z1921"/>
  <c r="AB1921" s="1"/>
  <c r="M1922"/>
  <c r="AB1922" s="1"/>
  <c r="V1923"/>
  <c r="AB1923" s="1"/>
  <c r="S1924"/>
  <c r="AB1924" s="1"/>
  <c r="P1925"/>
  <c r="Z1925"/>
  <c r="AB1925" s="1"/>
  <c r="M1926"/>
  <c r="AB1926" s="1"/>
  <c r="V1927"/>
  <c r="AB1927" s="1"/>
  <c r="S1928"/>
  <c r="AB1928" s="1"/>
  <c r="P1929"/>
  <c r="Z1929"/>
  <c r="AB1929" s="1"/>
  <c r="M1930"/>
  <c r="AB1930" s="1"/>
  <c r="V1931"/>
  <c r="AB1931" s="1"/>
  <c r="S1932"/>
  <c r="AB1932" s="1"/>
  <c r="P1933"/>
  <c r="Z1933"/>
  <c r="AB1933" s="1"/>
  <c r="M1934"/>
  <c r="AB1934" s="1"/>
  <c r="V1935"/>
  <c r="AB1935" s="1"/>
  <c r="S1936"/>
  <c r="AB1936" s="1"/>
  <c r="P1937"/>
  <c r="Z1937"/>
  <c r="AB1937" s="1"/>
  <c r="M1938"/>
  <c r="AB1938" s="1"/>
  <c r="V1939"/>
  <c r="AB1939" s="1"/>
  <c r="S1940"/>
  <c r="AB1940" s="1"/>
  <c r="P1941"/>
  <c r="Z1941"/>
  <c r="AB1941" s="1"/>
  <c r="M1942"/>
  <c r="AB1942" s="1"/>
  <c r="V1943"/>
  <c r="AB1943" s="1"/>
  <c r="S1944"/>
  <c r="AB1944" s="1"/>
  <c r="P1945"/>
  <c r="Z1945"/>
  <c r="AB1945" s="1"/>
  <c r="M1946"/>
  <c r="AB1946" s="1"/>
  <c r="V1947"/>
  <c r="AB1947" s="1"/>
  <c r="S1948"/>
  <c r="AB1948" s="1"/>
  <c r="P1949"/>
  <c r="Z1949"/>
  <c r="AB1949" s="1"/>
  <c r="M1950"/>
  <c r="AB1950" s="1"/>
  <c r="V1951"/>
  <c r="AB1951" s="1"/>
  <c r="S1952"/>
  <c r="AB1952" s="1"/>
  <c r="P1953"/>
  <c r="Z1953"/>
  <c r="AB1953" s="1"/>
  <c r="M1954"/>
  <c r="AB1954" s="1"/>
  <c r="V1955"/>
  <c r="AB1955" s="1"/>
  <c r="S1956"/>
  <c r="AB1956" s="1"/>
  <c r="P1957"/>
  <c r="Z1957"/>
  <c r="AB1957" s="1"/>
  <c r="M1958"/>
  <c r="AB1958" s="1"/>
  <c r="V1959"/>
  <c r="AB1959" s="1"/>
  <c r="S1960"/>
  <c r="AB1960" s="1"/>
  <c r="P1961"/>
  <c r="Z1961"/>
  <c r="AB1961" s="1"/>
  <c r="M1962"/>
  <c r="AB1962" s="1"/>
  <c r="V1963"/>
  <c r="AB1963" s="1"/>
  <c r="S1964"/>
  <c r="AB1964" s="1"/>
  <c r="P1965"/>
  <c r="Z1965"/>
  <c r="AB1965" s="1"/>
  <c r="M1966"/>
  <c r="AB1966" s="1"/>
  <c r="V1967"/>
  <c r="AB1967" s="1"/>
  <c r="S1968"/>
  <c r="AB1968" s="1"/>
  <c r="P1969"/>
  <c r="Z1969"/>
  <c r="AB1969" s="1"/>
  <c r="M1970"/>
  <c r="AB1970" s="1"/>
  <c r="V1971"/>
  <c r="AB1971" s="1"/>
  <c r="S1972"/>
  <c r="AB1972" s="1"/>
  <c r="P1973"/>
  <c r="Z1973"/>
  <c r="AB1973" s="1"/>
  <c r="M1974"/>
  <c r="AB1974" s="1"/>
  <c r="V1975"/>
  <c r="AB1975" s="1"/>
  <c r="S1976"/>
  <c r="AB1976" s="1"/>
  <c r="P1977"/>
  <c r="Z1977"/>
  <c r="AB1977" s="1"/>
  <c r="M1978"/>
  <c r="AB1978" s="1"/>
  <c r="V1979"/>
  <c r="AB1979" s="1"/>
  <c r="S1980"/>
  <c r="AB1980" s="1"/>
  <c r="P1981"/>
  <c r="Z1981"/>
  <c r="AB1981" s="1"/>
  <c r="M1982"/>
  <c r="AB1982" s="1"/>
  <c r="V1983"/>
  <c r="AB1983" s="1"/>
  <c r="S1984"/>
  <c r="AB1984" s="1"/>
  <c r="P1985"/>
  <c r="Z1985"/>
  <c r="AB1985" s="1"/>
  <c r="M1986"/>
  <c r="AB1986" s="1"/>
  <c r="V1987"/>
  <c r="AB1987" s="1"/>
  <c r="S1988"/>
  <c r="AB1988" s="1"/>
  <c r="P1989"/>
  <c r="Z1989"/>
  <c r="AB1989" s="1"/>
  <c r="M1990"/>
  <c r="AB1990" s="1"/>
  <c r="V1991"/>
  <c r="AB1991" s="1"/>
  <c r="S1992"/>
  <c r="AB1992" s="1"/>
  <c r="P1993"/>
  <c r="Z1993"/>
  <c r="AB1993" s="1"/>
  <c r="M1994"/>
  <c r="AB1994" s="1"/>
  <c r="V1995"/>
  <c r="AB1995" s="1"/>
  <c r="S1996"/>
  <c r="AB1996" s="1"/>
  <c r="P1997"/>
  <c r="Z1997"/>
  <c r="AB1997" s="1"/>
  <c r="M1998"/>
  <c r="AB1998" s="1"/>
  <c r="V1999"/>
  <c r="AB1999" s="1"/>
  <c r="S2000"/>
  <c r="AB2000" s="1"/>
  <c r="P2001"/>
  <c r="Z2001"/>
  <c r="AB2001" s="1"/>
  <c r="M2002"/>
  <c r="AB2002" s="1"/>
  <c r="V2003"/>
  <c r="AB2003" s="1"/>
  <c r="S2004"/>
  <c r="AB2004" s="1"/>
  <c r="P2005"/>
  <c r="Z2005"/>
  <c r="AB2005" s="1"/>
  <c r="M2006"/>
  <c r="AB2006" s="1"/>
  <c r="V2007"/>
  <c r="AB2007" s="1"/>
  <c r="S2008"/>
  <c r="AB2008" s="1"/>
  <c r="P2009"/>
  <c r="Z2009"/>
  <c r="AB2009" s="1"/>
  <c r="M2010"/>
  <c r="AB2010" s="1"/>
  <c r="V2011"/>
  <c r="AB2011" s="1"/>
  <c r="S2012"/>
  <c r="AB2012" s="1"/>
  <c r="P2013"/>
  <c r="Z2013"/>
  <c r="AB2013" s="1"/>
  <c r="M2014"/>
  <c r="AB2014" s="1"/>
  <c r="V2015"/>
  <c r="AB2015" s="1"/>
  <c r="S2016"/>
  <c r="AB2016" s="1"/>
  <c r="P2017"/>
  <c r="Z2017"/>
  <c r="AB2017" s="1"/>
  <c r="M2018"/>
  <c r="AB2018" s="1"/>
  <c r="V2019"/>
  <c r="AB2019" s="1"/>
  <c r="S2020"/>
  <c r="AB2020" s="1"/>
  <c r="P2021"/>
  <c r="Z2021"/>
  <c r="AB2021" s="1"/>
  <c r="M2022"/>
  <c r="AB2022" s="1"/>
  <c r="V2023"/>
  <c r="AB2023" s="1"/>
  <c r="S2024"/>
  <c r="AB2024" s="1"/>
  <c r="P2025"/>
  <c r="Z2025"/>
  <c r="AB2025" s="1"/>
  <c r="M2026"/>
  <c r="AB2026" s="1"/>
  <c r="V2027"/>
  <c r="AB2027" s="1"/>
  <c r="S2028"/>
  <c r="AB2028" s="1"/>
  <c r="P2029"/>
  <c r="Z2029"/>
  <c r="AB2029" s="1"/>
  <c r="M2030"/>
  <c r="AB2030" s="1"/>
  <c r="V2031"/>
  <c r="AB2031" s="1"/>
  <c r="S2032"/>
  <c r="AB2032" s="1"/>
  <c r="P2033"/>
  <c r="Z2033"/>
  <c r="AB2033" s="1"/>
  <c r="M2034"/>
  <c r="AB2034" s="1"/>
  <c r="V2035"/>
  <c r="AB2035" s="1"/>
  <c r="S2036"/>
  <c r="AB2036" s="1"/>
  <c r="P2037"/>
  <c r="Z2037"/>
  <c r="AB2037" s="1"/>
  <c r="M2038"/>
  <c r="AB2038" s="1"/>
  <c r="V2039"/>
  <c r="AB2039" s="1"/>
  <c r="S2040"/>
  <c r="AB2040" s="1"/>
  <c r="P2041"/>
  <c r="Z2041"/>
  <c r="AB2041" s="1"/>
  <c r="M2042"/>
  <c r="AB2042" s="1"/>
  <c r="V2043"/>
  <c r="AB2043" s="1"/>
  <c r="S2044"/>
  <c r="AB2044" s="1"/>
  <c r="P2045"/>
  <c r="Z2045"/>
  <c r="AB2045" s="1"/>
  <c r="M2046"/>
  <c r="AB2046" s="1"/>
  <c r="V2047"/>
  <c r="AB2047" s="1"/>
  <c r="S2048"/>
  <c r="AB2048" s="1"/>
  <c r="P2049"/>
  <c r="Z2049"/>
  <c r="AB2049" s="1"/>
  <c r="M2050"/>
  <c r="AB2050" s="1"/>
  <c r="V2051"/>
  <c r="AB2051" s="1"/>
  <c r="S2052"/>
  <c r="AB2052" s="1"/>
  <c r="P2053"/>
  <c r="Z2053"/>
  <c r="AB2053" s="1"/>
  <c r="M2054"/>
  <c r="AB2054" s="1"/>
  <c r="V2055"/>
  <c r="AB2055" s="1"/>
  <c r="S2056"/>
  <c r="AB2056" s="1"/>
  <c r="P2057"/>
  <c r="Z2057"/>
  <c r="AB2057" s="1"/>
  <c r="M2058"/>
  <c r="AB2058" s="1"/>
  <c r="V2059"/>
  <c r="AB2059" s="1"/>
  <c r="S2060"/>
  <c r="AB2060" s="1"/>
  <c r="P2061"/>
  <c r="Z2061"/>
  <c r="AB2061" s="1"/>
  <c r="M2062"/>
  <c r="AB2062" s="1"/>
  <c r="V2063"/>
  <c r="AB2063" s="1"/>
  <c r="S2064"/>
  <c r="AB2064" s="1"/>
  <c r="P2065"/>
  <c r="Z2065"/>
  <c r="AB2065" s="1"/>
  <c r="M2066"/>
  <c r="AB2066" s="1"/>
  <c r="V2067"/>
  <c r="AB2067" s="1"/>
  <c r="S2068"/>
  <c r="AB2068" s="1"/>
  <c r="P2069"/>
  <c r="Z2069"/>
  <c r="AB2069" s="1"/>
  <c r="M2070"/>
  <c r="AB2070" s="1"/>
  <c r="V2071"/>
  <c r="AB2071" s="1"/>
  <c r="S2072"/>
  <c r="AB2072" s="1"/>
  <c r="P2073"/>
  <c r="Z2073"/>
  <c r="AB2073" s="1"/>
  <c r="M2074"/>
  <c r="AB2074" s="1"/>
  <c r="V2075"/>
  <c r="AB2075" s="1"/>
  <c r="S2076"/>
  <c r="AB2076" s="1"/>
  <c r="P2077"/>
  <c r="Z2077"/>
  <c r="AB2077" s="1"/>
  <c r="M2078"/>
  <c r="AB2078" s="1"/>
  <c r="V2079"/>
  <c r="AB2079" s="1"/>
  <c r="S2080"/>
  <c r="AB2080" s="1"/>
  <c r="P2081"/>
  <c r="Z2081"/>
  <c r="AB2081" s="1"/>
  <c r="M2082"/>
  <c r="AB2082" s="1"/>
  <c r="V2083"/>
  <c r="AB2083" s="1"/>
  <c r="S2084"/>
  <c r="AB2084" s="1"/>
  <c r="P2085"/>
  <c r="Z2085"/>
  <c r="AB2085" s="1"/>
  <c r="M2086"/>
  <c r="AB2086" s="1"/>
  <c r="V2087"/>
  <c r="AB2087" s="1"/>
  <c r="S2088"/>
  <c r="AB2088" s="1"/>
  <c r="P2089"/>
  <c r="Z2089"/>
  <c r="AB2089" s="1"/>
  <c r="M2090"/>
  <c r="AB2090" s="1"/>
  <c r="V2091"/>
  <c r="AB2091" s="1"/>
  <c r="S2092"/>
  <c r="AB2092" s="1"/>
  <c r="P2093"/>
  <c r="Z2093"/>
  <c r="AB2093" s="1"/>
  <c r="M2094"/>
  <c r="AB2094" s="1"/>
  <c r="V2095"/>
  <c r="AB2095" s="1"/>
  <c r="S2096"/>
  <c r="AB2096" s="1"/>
  <c r="P2097"/>
  <c r="Z2097"/>
  <c r="AB2097" s="1"/>
  <c r="M2098"/>
  <c r="AB2098" s="1"/>
  <c r="V2099"/>
  <c r="AB2099" s="1"/>
  <c r="S2100"/>
  <c r="AB2100" s="1"/>
  <c r="P2101"/>
  <c r="Z2101"/>
  <c r="AB2101" s="1"/>
  <c r="M2102"/>
  <c r="AB2102" s="1"/>
  <c r="V2103"/>
  <c r="AB2103" s="1"/>
  <c r="S2104"/>
  <c r="AB2104" s="1"/>
  <c r="P2105"/>
  <c r="Z2105"/>
  <c r="AB2105" s="1"/>
  <c r="M2106"/>
  <c r="AB2106" s="1"/>
  <c r="V2107"/>
  <c r="AB2107" s="1"/>
  <c r="S2108"/>
  <c r="AB2108" s="1"/>
  <c r="P2109"/>
  <c r="Z2109"/>
  <c r="AB2109" s="1"/>
  <c r="M2110"/>
  <c r="AB2110" s="1"/>
  <c r="V2111"/>
  <c r="AB2111" s="1"/>
  <c r="S2112"/>
  <c r="AB2112" s="1"/>
  <c r="P2113"/>
  <c r="Z2113"/>
  <c r="AB2113" s="1"/>
  <c r="M2114"/>
  <c r="AB2114" s="1"/>
  <c r="V2115"/>
  <c r="AB2115" s="1"/>
  <c r="S2116"/>
  <c r="AB2116" s="1"/>
  <c r="P2117"/>
  <c r="Z2117"/>
  <c r="AB2117" s="1"/>
  <c r="M2118"/>
  <c r="AB2118" s="1"/>
  <c r="V2119"/>
  <c r="AB2119" s="1"/>
  <c r="S2120"/>
  <c r="AB2120" s="1"/>
  <c r="P2121"/>
  <c r="Z2121"/>
  <c r="AB2121" s="1"/>
  <c r="M2122"/>
  <c r="AB2122" s="1"/>
  <c r="V2123"/>
  <c r="AB2123" s="1"/>
  <c r="S2124"/>
  <c r="AB2124" s="1"/>
  <c r="P2125"/>
  <c r="Z2125"/>
  <c r="AB2125" s="1"/>
  <c r="M2126"/>
  <c r="AB2126" s="1"/>
  <c r="V2127"/>
  <c r="AB2127" s="1"/>
  <c r="S2128"/>
  <c r="AB2128" s="1"/>
  <c r="P2129"/>
  <c r="Z2129"/>
  <c r="AB2129" s="1"/>
  <c r="M2130"/>
  <c r="AB2130" s="1"/>
  <c r="V2131"/>
  <c r="AB2131" s="1"/>
  <c r="S2132"/>
  <c r="AB2132" s="1"/>
  <c r="P2133"/>
  <c r="Z2133"/>
  <c r="AB2133" s="1"/>
  <c r="M2134"/>
  <c r="AB2134" s="1"/>
  <c r="V2135"/>
  <c r="AB2135" s="1"/>
  <c r="S2136"/>
  <c r="AB2136" s="1"/>
  <c r="P2137"/>
  <c r="Z2137"/>
  <c r="AB2137" s="1"/>
  <c r="M2138"/>
  <c r="AB2138" s="1"/>
  <c r="V2139"/>
  <c r="AB2139" s="1"/>
  <c r="S2140"/>
  <c r="AB2140" s="1"/>
  <c r="P2141"/>
  <c r="Z2141"/>
  <c r="AB2141" s="1"/>
  <c r="M2142"/>
  <c r="AB2142" s="1"/>
  <c r="V2143"/>
  <c r="AB2143" s="1"/>
  <c r="S2144"/>
  <c r="AB2144" s="1"/>
  <c r="P2145"/>
  <c r="Z2145"/>
  <c r="AB2145" s="1"/>
  <c r="M2146"/>
  <c r="AB2146" s="1"/>
  <c r="V2147"/>
  <c r="AB2147" s="1"/>
  <c r="S2148"/>
  <c r="AB2148" s="1"/>
  <c r="P2149"/>
  <c r="Z2149"/>
  <c r="AB2149" s="1"/>
  <c r="M2150"/>
  <c r="AB2150" s="1"/>
  <c r="V2151"/>
  <c r="AB2151" s="1"/>
  <c r="S2152"/>
  <c r="AB2152" s="1"/>
  <c r="P2153"/>
  <c r="Z2153"/>
  <c r="AB2153" s="1"/>
  <c r="M2154"/>
  <c r="AB2154" s="1"/>
  <c r="V2155"/>
  <c r="AB2155" s="1"/>
  <c r="S2156"/>
  <c r="AB2156" s="1"/>
  <c r="P2157"/>
  <c r="Z2157"/>
  <c r="AB2157" s="1"/>
  <c r="M2158"/>
  <c r="AB2158" s="1"/>
  <c r="V2159"/>
  <c r="AB2159" s="1"/>
  <c r="S2160"/>
  <c r="AB2160" s="1"/>
  <c r="P2161"/>
  <c r="Z2161"/>
  <c r="AB2161" s="1"/>
  <c r="M2162"/>
  <c r="AB2162" s="1"/>
  <c r="V2163"/>
  <c r="AB2163" s="1"/>
  <c r="S2164"/>
  <c r="AB2164" s="1"/>
  <c r="P2165"/>
  <c r="Z2165"/>
  <c r="AB2165" s="1"/>
  <c r="M2166"/>
  <c r="AB2166" s="1"/>
  <c r="V2167"/>
  <c r="AB2167" s="1"/>
  <c r="S2168"/>
  <c r="AB2168" s="1"/>
  <c r="P2169"/>
  <c r="Z2169"/>
  <c r="AB2169" s="1"/>
  <c r="M2170"/>
  <c r="AB2170" s="1"/>
  <c r="V2171"/>
  <c r="AB2171" s="1"/>
  <c r="S2172"/>
  <c r="AB2172" s="1"/>
  <c r="P2173"/>
  <c r="Z2173"/>
  <c r="AB2173" s="1"/>
  <c r="M2174"/>
  <c r="AB2174" s="1"/>
  <c r="V2175"/>
  <c r="AB2175" s="1"/>
  <c r="S2176"/>
  <c r="AB2176" s="1"/>
  <c r="P2177"/>
  <c r="Z2177"/>
  <c r="AB2177" s="1"/>
  <c r="M2178"/>
  <c r="AB2178" s="1"/>
  <c r="V2179"/>
  <c r="AB2179" s="1"/>
  <c r="S2180"/>
  <c r="AB2180" s="1"/>
  <c r="P2181"/>
  <c r="Z2181"/>
  <c r="AB2181" s="1"/>
  <c r="M2182"/>
  <c r="AB2182" s="1"/>
  <c r="V2183"/>
  <c r="AB2183" s="1"/>
  <c r="S2184"/>
  <c r="AB2184" s="1"/>
  <c r="P2185"/>
  <c r="Z2185"/>
  <c r="AB2185" s="1"/>
  <c r="M2186"/>
  <c r="AB2186" s="1"/>
  <c r="V2187"/>
  <c r="AB2187" s="1"/>
  <c r="S2188"/>
  <c r="AB2188" s="1"/>
  <c r="P2189"/>
  <c r="Z2189"/>
  <c r="AB2189" s="1"/>
  <c r="M2190"/>
  <c r="AB2190" s="1"/>
  <c r="V2191"/>
  <c r="AB2191" s="1"/>
  <c r="S2192"/>
  <c r="AB2192" s="1"/>
  <c r="P2193"/>
  <c r="Z2193"/>
  <c r="AB2193" s="1"/>
  <c r="M2194"/>
  <c r="AB2194" s="1"/>
  <c r="V2195"/>
  <c r="AB2195" s="1"/>
  <c r="S2196"/>
  <c r="AB2196" s="1"/>
  <c r="P2197"/>
  <c r="Z2197"/>
  <c r="AB2197" s="1"/>
  <c r="M2198"/>
  <c r="AB2198" s="1"/>
  <c r="V2199"/>
  <c r="AB2199" s="1"/>
  <c r="S2200"/>
  <c r="AB2200" s="1"/>
  <c r="P2201"/>
  <c r="Z2201"/>
  <c r="AB2201" s="1"/>
  <c r="M2202"/>
  <c r="AB2202" s="1"/>
  <c r="V2203"/>
  <c r="AB2203" s="1"/>
  <c r="S2204"/>
  <c r="AB2204" s="1"/>
  <c r="P2205"/>
  <c r="Z2205"/>
  <c r="AB2205" s="1"/>
  <c r="M2206"/>
  <c r="AB2206" s="1"/>
  <c r="V2207"/>
  <c r="AB2207" s="1"/>
  <c r="S2208"/>
  <c r="AB2208" s="1"/>
  <c r="P2209"/>
  <c r="Z2209"/>
  <c r="AB2209" s="1"/>
  <c r="M2210"/>
  <c r="AB2210" s="1"/>
  <c r="V2211"/>
  <c r="AB2211" s="1"/>
  <c r="S2212"/>
  <c r="AB2212" s="1"/>
  <c r="P2213"/>
  <c r="Z2213"/>
  <c r="AB2213" s="1"/>
  <c r="M2214"/>
  <c r="AB2214" s="1"/>
  <c r="V2215"/>
  <c r="AB2215" s="1"/>
  <c r="S2216"/>
  <c r="AB2216" s="1"/>
  <c r="P2217"/>
  <c r="Z2217"/>
  <c r="AB2217" s="1"/>
  <c r="M2218"/>
  <c r="AB2218" s="1"/>
  <c r="V2219"/>
  <c r="AB2219" s="1"/>
  <c r="S2220"/>
  <c r="AB2220" s="1"/>
  <c r="P2221"/>
  <c r="Z2221"/>
  <c r="AB2221" s="1"/>
  <c r="M2222"/>
  <c r="AB2222" s="1"/>
  <c r="V2223"/>
  <c r="AB2223" s="1"/>
  <c r="S2224"/>
  <c r="AB2224" s="1"/>
  <c r="P2225"/>
  <c r="Z2225"/>
  <c r="AB2225" s="1"/>
  <c r="M2226"/>
  <c r="AB2226" s="1"/>
  <c r="V2227"/>
  <c r="AB2227" s="1"/>
  <c r="S2228"/>
  <c r="AB2228" s="1"/>
  <c r="P2229"/>
  <c r="Z2229"/>
  <c r="AB2229" s="1"/>
  <c r="M2230"/>
  <c r="AB2230" s="1"/>
  <c r="V2231"/>
  <c r="AB2231" s="1"/>
  <c r="S2232"/>
  <c r="AB2232" s="1"/>
  <c r="P2233"/>
  <c r="Z2233"/>
  <c r="AB2233" s="1"/>
  <c r="M2234"/>
  <c r="AB2234" s="1"/>
  <c r="V2235"/>
  <c r="AB2235" s="1"/>
  <c r="S2236"/>
  <c r="AB2236" s="1"/>
  <c r="P2237"/>
  <c r="Z2237"/>
  <c r="AB2237" s="1"/>
  <c r="M2238"/>
  <c r="AB2238" s="1"/>
  <c r="V2239"/>
  <c r="AB2239" s="1"/>
  <c r="S2240"/>
  <c r="AB2240" s="1"/>
  <c r="P2241"/>
  <c r="Z2241"/>
  <c r="AB2241" s="1"/>
  <c r="M2242"/>
  <c r="AB2242" s="1"/>
  <c r="V2243"/>
  <c r="AB2243" s="1"/>
  <c r="S2244"/>
  <c r="AB2244" s="1"/>
  <c r="P2245"/>
  <c r="Z2245"/>
  <c r="AB2245" s="1"/>
  <c r="M2246"/>
  <c r="AB2246" s="1"/>
  <c r="V2247"/>
  <c r="AB2247" s="1"/>
  <c r="S2248"/>
  <c r="AB2248" s="1"/>
  <c r="P2249"/>
  <c r="Z2249"/>
  <c r="AB2249" s="1"/>
  <c r="M2250"/>
  <c r="AB2250" s="1"/>
  <c r="V2251"/>
  <c r="AB2251" s="1"/>
  <c r="S2252"/>
  <c r="AB2252" s="1"/>
  <c r="P2253"/>
  <c r="Z2253"/>
  <c r="AB2253" s="1"/>
  <c r="M2254"/>
  <c r="AB2254" s="1"/>
  <c r="V2255"/>
  <c r="AB2255" s="1"/>
  <c r="S2256"/>
  <c r="AB2256" s="1"/>
  <c r="P2257"/>
  <c r="Z2257"/>
  <c r="AB2257" s="1"/>
  <c r="M2258"/>
  <c r="AB2258" s="1"/>
  <c r="V2259"/>
  <c r="AB2259" s="1"/>
  <c r="S2260"/>
  <c r="AB2260" s="1"/>
  <c r="P2261"/>
  <c r="Z2261"/>
  <c r="AB2261" s="1"/>
  <c r="M2262"/>
  <c r="AB2262" s="1"/>
  <c r="V2263"/>
  <c r="AB2263" s="1"/>
  <c r="S2264"/>
  <c r="AB2264" s="1"/>
  <c r="P2265"/>
  <c r="Z2265"/>
  <c r="AB2265" s="1"/>
  <c r="M2266"/>
  <c r="AB2266" s="1"/>
  <c r="V2267"/>
  <c r="AB2267" s="1"/>
  <c r="S2268"/>
  <c r="AB2268" s="1"/>
  <c r="P2269"/>
  <c r="Z2269"/>
  <c r="AB2269" s="1"/>
  <c r="M2270"/>
  <c r="AB2270" s="1"/>
  <c r="V2271"/>
  <c r="AB2271" s="1"/>
  <c r="S2272"/>
  <c r="AB2272" s="1"/>
  <c r="P2273"/>
  <c r="Z2273"/>
  <c r="AB2273" s="1"/>
  <c r="M2274"/>
  <c r="AB2274" s="1"/>
  <c r="V2275"/>
  <c r="AB2275" s="1"/>
  <c r="S2276"/>
  <c r="AB2276" s="1"/>
  <c r="P2277"/>
  <c r="Z2277"/>
  <c r="AB2277" s="1"/>
  <c r="M2278"/>
  <c r="AB2278" s="1"/>
  <c r="V2279"/>
  <c r="AB2279" s="1"/>
  <c r="S2280"/>
  <c r="AB2280" s="1"/>
  <c r="P2281"/>
  <c r="Z2281"/>
  <c r="AB2281" s="1"/>
  <c r="M2282"/>
  <c r="AB2282" s="1"/>
  <c r="V2283"/>
  <c r="AB2283" s="1"/>
  <c r="S2284"/>
  <c r="AB2284" s="1"/>
  <c r="P2285"/>
  <c r="Z2285"/>
  <c r="AB2285" s="1"/>
  <c r="M2286"/>
  <c r="AB2286" s="1"/>
  <c r="V2287"/>
  <c r="AB2287" s="1"/>
  <c r="S2288"/>
  <c r="AB2288" s="1"/>
  <c r="P2289"/>
  <c r="Z2289"/>
  <c r="AB2289" s="1"/>
  <c r="M2290"/>
  <c r="AB2290" s="1"/>
  <c r="V2291"/>
  <c r="AB2291" s="1"/>
  <c r="S2292"/>
  <c r="AB2292" s="1"/>
  <c r="P2293"/>
  <c r="Z2293"/>
  <c r="AB2293" s="1"/>
  <c r="M2294"/>
  <c r="AB2294" s="1"/>
  <c r="V2295"/>
  <c r="AB2295" s="1"/>
  <c r="S2296"/>
  <c r="AB2296" s="1"/>
  <c r="P2297"/>
  <c r="Z2297"/>
  <c r="AB2297" s="1"/>
  <c r="M2298"/>
  <c r="AB2298" s="1"/>
  <c r="V2299"/>
  <c r="AB2299" s="1"/>
  <c r="S2300"/>
  <c r="AB2300" s="1"/>
  <c r="P2301"/>
  <c r="Z2301"/>
  <c r="AB2301" s="1"/>
  <c r="M2302"/>
  <c r="AB2302" s="1"/>
  <c r="V2303"/>
  <c r="AB2303" s="1"/>
  <c r="S2304"/>
  <c r="AB2304" s="1"/>
  <c r="P2305"/>
  <c r="Z2305"/>
  <c r="AB2305" s="1"/>
  <c r="M2306"/>
  <c r="AB2306" s="1"/>
  <c r="V2307"/>
  <c r="AB2307" s="1"/>
  <c r="S2308"/>
  <c r="AB2308" s="1"/>
  <c r="P2309"/>
  <c r="Z2309"/>
  <c r="AB2309" s="1"/>
  <c r="M2310"/>
  <c r="AB2310" s="1"/>
  <c r="V2311"/>
  <c r="AB2311" s="1"/>
  <c r="S2312"/>
  <c r="AB2312" s="1"/>
  <c r="P2313"/>
  <c r="Z2313"/>
  <c r="AB2313" s="1"/>
  <c r="M2314"/>
  <c r="AB2314" s="1"/>
  <c r="V2315"/>
  <c r="AB2315" s="1"/>
  <c r="S2316"/>
  <c r="AB2316" s="1"/>
  <c r="P2317"/>
  <c r="Z2317"/>
  <c r="AB2317" s="1"/>
  <c r="M2318"/>
  <c r="AB2318" s="1"/>
  <c r="V2319"/>
  <c r="AB2319" s="1"/>
  <c r="S2320"/>
  <c r="AB2320" s="1"/>
  <c r="P2321"/>
  <c r="Z2321"/>
  <c r="AB2321" s="1"/>
  <c r="M2322"/>
  <c r="AB2322" s="1"/>
  <c r="V2323"/>
  <c r="AB2323" s="1"/>
  <c r="S2324"/>
  <c r="AB2324" s="1"/>
  <c r="P2325"/>
  <c r="Z2325"/>
  <c r="AB2325" s="1"/>
  <c r="M2326"/>
  <c r="AB2326" s="1"/>
  <c r="V2327"/>
  <c r="AB2327" s="1"/>
  <c r="S2328"/>
  <c r="AB2328" s="1"/>
  <c r="P2329"/>
  <c r="Z2329"/>
  <c r="AB2329" s="1"/>
  <c r="M2330"/>
  <c r="AB2330" s="1"/>
  <c r="V2331"/>
  <c r="AB2331" s="1"/>
  <c r="S2332"/>
  <c r="AB2332" s="1"/>
  <c r="P2333"/>
  <c r="Z2333"/>
  <c r="AB2333" s="1"/>
  <c r="M2334"/>
  <c r="AB2334" s="1"/>
  <c r="V2335"/>
  <c r="AB2335" s="1"/>
  <c r="S2336"/>
  <c r="AB2336" s="1"/>
  <c r="P2337"/>
  <c r="Z2337"/>
  <c r="AB2337" s="1"/>
  <c r="M2338"/>
  <c r="AB2338" s="1"/>
  <c r="V2339"/>
  <c r="AB2339" s="1"/>
  <c r="S2340"/>
  <c r="AB2340" s="1"/>
  <c r="P2341"/>
  <c r="Z2341"/>
  <c r="AB2341" s="1"/>
  <c r="M2342"/>
  <c r="AB2342" s="1"/>
  <c r="V2343"/>
  <c r="AB2343" s="1"/>
  <c r="S2344"/>
  <c r="AB2344" s="1"/>
  <c r="P2345"/>
  <c r="Z2345"/>
  <c r="AB2345" s="1"/>
  <c r="M2346"/>
  <c r="AB2346" s="1"/>
  <c r="V2347"/>
  <c r="AB2347" s="1"/>
  <c r="S2348"/>
  <c r="AB2348" s="1"/>
  <c r="P2349"/>
  <c r="Z2349"/>
  <c r="AB2349" s="1"/>
  <c r="M2350"/>
  <c r="AB2350" s="1"/>
  <c r="V2351"/>
  <c r="AB2351" s="1"/>
  <c r="S2352"/>
  <c r="AB2352" s="1"/>
  <c r="P2353"/>
  <c r="Z2353"/>
  <c r="AB2353" s="1"/>
  <c r="M2354"/>
  <c r="AB2354" s="1"/>
  <c r="V2355"/>
  <c r="AB2355" s="1"/>
  <c r="S2356"/>
  <c r="AB2356" s="1"/>
  <c r="P2357"/>
  <c r="Z2357"/>
  <c r="AB2357" s="1"/>
  <c r="M2358"/>
  <c r="AB2358" s="1"/>
  <c r="V2359"/>
  <c r="AB2359" s="1"/>
  <c r="S2360"/>
  <c r="AB2360" s="1"/>
  <c r="P2361"/>
  <c r="Z2361"/>
  <c r="AB2361" s="1"/>
  <c r="M2362"/>
  <c r="AB2362" s="1"/>
  <c r="V2363"/>
  <c r="AB2363" s="1"/>
  <c r="S2364"/>
  <c r="AB2364" s="1"/>
  <c r="P2365"/>
  <c r="Z2365"/>
  <c r="AB2365" s="1"/>
  <c r="M2366"/>
  <c r="AB2366" s="1"/>
  <c r="V2367"/>
  <c r="AB2367" s="1"/>
  <c r="S2368"/>
  <c r="AB2368" s="1"/>
  <c r="P2369"/>
  <c r="Z2369"/>
  <c r="AB2369" s="1"/>
  <c r="M2370"/>
  <c r="AB2370" s="1"/>
  <c r="V2371"/>
  <c r="AB2371" s="1"/>
  <c r="S2372"/>
  <c r="AB2372" s="1"/>
  <c r="P2373"/>
  <c r="Z2373"/>
  <c r="AB2373" s="1"/>
  <c r="M2374"/>
  <c r="AB2374" s="1"/>
  <c r="V2375"/>
  <c r="AB2375" s="1"/>
  <c r="S2376"/>
  <c r="AB2376" s="1"/>
  <c r="P2377"/>
  <c r="Z2377"/>
  <c r="AB2377" s="1"/>
  <c r="M2378"/>
  <c r="AB2378" s="1"/>
  <c r="V2379"/>
  <c r="AB2379" s="1"/>
  <c r="S2380"/>
  <c r="AB2380" s="1"/>
  <c r="P2381"/>
  <c r="Z2381"/>
  <c r="AB2381" s="1"/>
  <c r="M2382"/>
  <c r="AB2382" s="1"/>
  <c r="V2383"/>
  <c r="AB2383" s="1"/>
  <c r="S2384"/>
  <c r="AB2384" s="1"/>
  <c r="P2385"/>
  <c r="Z2385"/>
  <c r="AB2385" s="1"/>
  <c r="M2386"/>
  <c r="AB2386" s="1"/>
  <c r="V2387"/>
  <c r="AB2387" s="1"/>
  <c r="S2388"/>
  <c r="AB2388" s="1"/>
  <c r="P2389"/>
  <c r="Z2389"/>
  <c r="AB2389" s="1"/>
  <c r="M2390"/>
  <c r="AB2390" s="1"/>
  <c r="V2391"/>
  <c r="AB2391" s="1"/>
  <c r="S2392"/>
  <c r="AB2392" s="1"/>
  <c r="P2393"/>
  <c r="Z2393"/>
  <c r="AB2393" s="1"/>
  <c r="M2394"/>
  <c r="AB2394" s="1"/>
  <c r="V2395"/>
  <c r="AB2395" s="1"/>
  <c r="S2396"/>
  <c r="AB2396" s="1"/>
  <c r="P2397"/>
  <c r="Z2397"/>
  <c r="AB2397" s="1"/>
  <c r="M2398"/>
  <c r="AB2398" s="1"/>
  <c r="V2399"/>
  <c r="AB2399" s="1"/>
  <c r="S2400"/>
  <c r="AB2400" s="1"/>
  <c r="P2401"/>
  <c r="Z2401"/>
  <c r="AB2401" s="1"/>
  <c r="M2402"/>
  <c r="AB2402" s="1"/>
  <c r="V2403"/>
  <c r="AB2403" s="1"/>
  <c r="S2404"/>
  <c r="AB2404" s="1"/>
  <c r="P2405"/>
  <c r="Z2405"/>
  <c r="AB2405" s="1"/>
  <c r="M2406"/>
  <c r="AB2406" s="1"/>
  <c r="V2407"/>
  <c r="AB2407" s="1"/>
  <c r="S2408"/>
  <c r="AB2408" s="1"/>
  <c r="P2409"/>
  <c r="Z2409"/>
  <c r="AB2409" s="1"/>
  <c r="M2410"/>
  <c r="AB2410" s="1"/>
  <c r="V2411"/>
  <c r="AB2411" s="1"/>
  <c r="S2412"/>
  <c r="AB2412" s="1"/>
  <c r="P2413"/>
  <c r="Z2413"/>
  <c r="AB2413" s="1"/>
  <c r="M2414"/>
  <c r="AB2414" s="1"/>
  <c r="V2415"/>
  <c r="AB2415" s="1"/>
  <c r="S2416"/>
  <c r="AB2416" s="1"/>
  <c r="P2417"/>
  <c r="Z2417"/>
  <c r="AB2417" s="1"/>
  <c r="M2418"/>
  <c r="AB2418" s="1"/>
  <c r="V2419"/>
  <c r="AB2419" s="1"/>
  <c r="S2420"/>
  <c r="AB2420" s="1"/>
  <c r="P2421"/>
  <c r="Z2421"/>
  <c r="AB2421" s="1"/>
  <c r="M2422"/>
  <c r="AB2422" s="1"/>
  <c r="V2423"/>
  <c r="AB2423" s="1"/>
  <c r="S2424"/>
  <c r="AB2424" s="1"/>
  <c r="P2425"/>
  <c r="Z2425"/>
  <c r="AB2425" s="1"/>
  <c r="M2426"/>
  <c r="AB2426" s="1"/>
  <c r="V2427"/>
  <c r="AB2427" s="1"/>
  <c r="S2428"/>
  <c r="AB2428" s="1"/>
  <c r="P2429"/>
  <c r="Z2429"/>
  <c r="AB2429" s="1"/>
  <c r="M2430"/>
  <c r="AB2430" s="1"/>
  <c r="V2431"/>
  <c r="AB2431" s="1"/>
  <c r="S2432"/>
  <c r="AB2432" s="1"/>
  <c r="P2433"/>
  <c r="Z2433"/>
  <c r="AB2433" s="1"/>
  <c r="M2434"/>
  <c r="AB2434" s="1"/>
  <c r="V2435"/>
  <c r="AB2435" s="1"/>
  <c r="S2436"/>
  <c r="AB2436" s="1"/>
  <c r="P2437"/>
  <c r="Z2437"/>
  <c r="AB2437" s="1"/>
  <c r="M2438"/>
  <c r="AB2438" s="1"/>
  <c r="V2439"/>
  <c r="AB2439" s="1"/>
  <c r="S2440"/>
  <c r="AB2440" s="1"/>
  <c r="P2441"/>
  <c r="Z2441"/>
  <c r="AB2441" s="1"/>
  <c r="M2442"/>
  <c r="AB2442" s="1"/>
  <c r="V2443"/>
  <c r="AB2443" s="1"/>
  <c r="S2444"/>
  <c r="AB2444" s="1"/>
  <c r="P2445"/>
  <c r="Z2445"/>
  <c r="AB2445" s="1"/>
  <c r="M2446"/>
  <c r="AB2446" s="1"/>
  <c r="V2447"/>
  <c r="AB2447" s="1"/>
  <c r="S2448"/>
  <c r="AB2448" s="1"/>
  <c r="P2449"/>
  <c r="Z2449"/>
  <c r="AB2449" s="1"/>
  <c r="M2450"/>
  <c r="AB2450" s="1"/>
  <c r="V2451"/>
  <c r="AB2451" s="1"/>
  <c r="S2452"/>
  <c r="AB2452" s="1"/>
  <c r="P2453"/>
  <c r="Z2453"/>
  <c r="AB2453" s="1"/>
  <c r="M2454"/>
  <c r="AB2454" s="1"/>
  <c r="V2455"/>
  <c r="AB2455" s="1"/>
  <c r="S2456"/>
  <c r="AB2456" s="1"/>
  <c r="P2457"/>
  <c r="Z2457"/>
  <c r="AB2457" s="1"/>
  <c r="M2458"/>
  <c r="AB2458" s="1"/>
  <c r="V2459"/>
  <c r="AB2459" s="1"/>
  <c r="S2460"/>
  <c r="AB2460" s="1"/>
  <c r="P2461"/>
  <c r="Z2461"/>
  <c r="AB2461" s="1"/>
  <c r="M2462"/>
  <c r="AB2462" s="1"/>
  <c r="V2463"/>
  <c r="AB2463" s="1"/>
  <c r="S2464"/>
  <c r="AB2464" s="1"/>
  <c r="P2465"/>
  <c r="Z2465"/>
  <c r="AB2465" s="1"/>
  <c r="M2466"/>
  <c r="AB2466" s="1"/>
  <c r="V2467"/>
  <c r="AB2467" s="1"/>
  <c r="S2468"/>
  <c r="AB2468" s="1"/>
  <c r="P2469"/>
  <c r="Z2469"/>
  <c r="AB2469" s="1"/>
  <c r="M2470"/>
  <c r="AB2470" s="1"/>
  <c r="V2471"/>
  <c r="AB2471" s="1"/>
  <c r="S2472"/>
  <c r="AB2472" s="1"/>
  <c r="P2473"/>
  <c r="Z2473"/>
  <c r="AB2473" s="1"/>
  <c r="M2474"/>
  <c r="AB2474" s="1"/>
  <c r="V2475"/>
  <c r="AB2475" s="1"/>
  <c r="S2476"/>
  <c r="AB2476" s="1"/>
  <c r="P2477"/>
  <c r="Z2477"/>
  <c r="AB2477" s="1"/>
  <c r="M2478"/>
  <c r="AB2478" s="1"/>
  <c r="V2479"/>
  <c r="AB2479" s="1"/>
  <c r="S2480"/>
  <c r="AB2480" s="1"/>
  <c r="P2481"/>
  <c r="Z2481"/>
  <c r="AB2481" s="1"/>
  <c r="M2482"/>
  <c r="AB2482" s="1"/>
  <c r="V2483"/>
  <c r="AB2483" s="1"/>
  <c r="S2484"/>
  <c r="AB2484" s="1"/>
  <c r="P2485"/>
  <c r="Z2485"/>
  <c r="AB2485" s="1"/>
  <c r="M2486"/>
  <c r="AB2486" s="1"/>
  <c r="V2487"/>
  <c r="AB2487" s="1"/>
  <c r="S2488"/>
  <c r="AB2488" s="1"/>
  <c r="P2489"/>
  <c r="Z2489"/>
  <c r="AB2489" s="1"/>
  <c r="M2490"/>
  <c r="AB2490" s="1"/>
  <c r="V2491"/>
  <c r="AB2491" s="1"/>
  <c r="S2492"/>
  <c r="AB2492" s="1"/>
  <c r="P2493"/>
  <c r="Z2493"/>
  <c r="AB2493" s="1"/>
  <c r="M2494"/>
  <c r="AB2494" s="1"/>
  <c r="V2495"/>
  <c r="AB2495" s="1"/>
  <c r="S2496"/>
  <c r="AB2496" s="1"/>
  <c r="P2497"/>
  <c r="Z2497"/>
  <c r="AB2497" s="1"/>
  <c r="M2498"/>
  <c r="AB2498" s="1"/>
  <c r="V2499"/>
  <c r="AB2499" s="1"/>
  <c r="S2500"/>
  <c r="AB2500" s="1"/>
  <c r="P2501"/>
  <c r="Z2501"/>
  <c r="AB2501" s="1"/>
  <c r="M2502"/>
  <c r="AB2502" s="1"/>
  <c r="V2503"/>
  <c r="AB2503" s="1"/>
  <c r="S2504"/>
  <c r="AB2504" s="1"/>
  <c r="P2505"/>
  <c r="Z2505"/>
  <c r="AB2505" s="1"/>
  <c r="M2506"/>
  <c r="AB2506" s="1"/>
  <c r="V2507"/>
  <c r="AB2507" s="1"/>
  <c r="S2508"/>
  <c r="AB2508" s="1"/>
  <c r="P2509"/>
  <c r="Z2509"/>
  <c r="AB2509" s="1"/>
  <c r="M2510"/>
  <c r="AB2510" s="1"/>
  <c r="V2511"/>
  <c r="AB2511" s="1"/>
  <c r="S2512"/>
  <c r="AB2512" s="1"/>
  <c r="P2513"/>
  <c r="Z2513"/>
  <c r="AB2513" s="1"/>
  <c r="M2514"/>
  <c r="AB2514" s="1"/>
  <c r="AB2719"/>
  <c r="AB2515"/>
  <c r="V2515"/>
  <c r="S2516"/>
  <c r="AB2516" s="1"/>
  <c r="P2517"/>
  <c r="AB2517" s="1"/>
  <c r="Z2517"/>
  <c r="M2518"/>
  <c r="AB2518" s="1"/>
  <c r="V2519"/>
  <c r="AB2519" s="1"/>
  <c r="S2520"/>
  <c r="AB2520" s="1"/>
  <c r="P2521"/>
  <c r="AB2521" s="1"/>
  <c r="Z2521"/>
  <c r="M2522"/>
  <c r="AB2522" s="1"/>
  <c r="V2523"/>
  <c r="AB2523" s="1"/>
  <c r="S2524"/>
  <c r="AB2524" s="1"/>
  <c r="P2525"/>
  <c r="AB2525" s="1"/>
  <c r="Z2525"/>
  <c r="M2526"/>
  <c r="AB2526" s="1"/>
  <c r="V2527"/>
  <c r="AB2527" s="1"/>
  <c r="S2528"/>
  <c r="AB2528" s="1"/>
  <c r="P2529"/>
  <c r="AB2529" s="1"/>
  <c r="Z2529"/>
  <c r="M2530"/>
  <c r="AB2530" s="1"/>
  <c r="V2531"/>
  <c r="AB2531" s="1"/>
  <c r="S2532"/>
  <c r="AB2532" s="1"/>
  <c r="P2533"/>
  <c r="AB2533" s="1"/>
  <c r="Z2533"/>
  <c r="M2534"/>
  <c r="AB2534" s="1"/>
  <c r="V2535"/>
  <c r="AB2535" s="1"/>
  <c r="S2536"/>
  <c r="AB2536" s="1"/>
  <c r="P2537"/>
  <c r="AB2537" s="1"/>
  <c r="Z2537"/>
  <c r="M2538"/>
  <c r="AB2538" s="1"/>
  <c r="V2539"/>
  <c r="AB2539" s="1"/>
  <c r="S2540"/>
  <c r="AB2540" s="1"/>
  <c r="P2541"/>
  <c r="AB2541" s="1"/>
  <c r="Z2541"/>
  <c r="M2542"/>
  <c r="AB2542" s="1"/>
  <c r="V2543"/>
  <c r="AB2543" s="1"/>
  <c r="S2544"/>
  <c r="AB2544" s="1"/>
  <c r="P2545"/>
  <c r="AB2545" s="1"/>
  <c r="Z2545"/>
  <c r="M2546"/>
  <c r="AB2546" s="1"/>
  <c r="V2547"/>
  <c r="AB2547" s="1"/>
  <c r="S2548"/>
  <c r="AB2548" s="1"/>
  <c r="P2549"/>
  <c r="AB2549" s="1"/>
  <c r="Z2549"/>
  <c r="M2550"/>
  <c r="AB2550" s="1"/>
  <c r="V2551"/>
  <c r="AB2551" s="1"/>
  <c r="S2552"/>
  <c r="AB2552" s="1"/>
  <c r="P2553"/>
  <c r="AB2553" s="1"/>
  <c r="Z2553"/>
  <c r="M2554"/>
  <c r="AB2554" s="1"/>
  <c r="V2555"/>
  <c r="AB2555" s="1"/>
  <c r="S2556"/>
  <c r="AB2556" s="1"/>
  <c r="P2557"/>
  <c r="AB2557" s="1"/>
  <c r="Z2557"/>
  <c r="M2558"/>
  <c r="AB2558" s="1"/>
  <c r="V2559"/>
  <c r="AB2559" s="1"/>
  <c r="S2560"/>
  <c r="AB2560" s="1"/>
  <c r="P2561"/>
  <c r="AB2561" s="1"/>
  <c r="Z2561"/>
  <c r="M2562"/>
  <c r="AB2562" s="1"/>
  <c r="V2563"/>
  <c r="AB2563" s="1"/>
  <c r="S2564"/>
  <c r="AB2564" s="1"/>
  <c r="P2565"/>
  <c r="AB2565" s="1"/>
  <c r="Z2565"/>
  <c r="M2566"/>
  <c r="AB2566" s="1"/>
  <c r="V2567"/>
  <c r="AB2567" s="1"/>
  <c r="S2568"/>
  <c r="AB2568" s="1"/>
  <c r="P2569"/>
  <c r="AB2569" s="1"/>
  <c r="Z2569"/>
  <c r="M2570"/>
  <c r="AB2570" s="1"/>
  <c r="V2571"/>
  <c r="AB2571" s="1"/>
  <c r="S2572"/>
  <c r="AB2572" s="1"/>
  <c r="P2573"/>
  <c r="AB2573" s="1"/>
  <c r="Z2573"/>
  <c r="M2574"/>
  <c r="AB2574" s="1"/>
  <c r="V2575"/>
  <c r="AB2575" s="1"/>
  <c r="S2576"/>
  <c r="AB2576" s="1"/>
  <c r="P2577"/>
  <c r="AB2577" s="1"/>
  <c r="Z2577"/>
  <c r="M2578"/>
  <c r="AB2578" s="1"/>
  <c r="V2579"/>
  <c r="AB2579" s="1"/>
  <c r="S2580"/>
  <c r="AB2580" s="1"/>
  <c r="P2581"/>
  <c r="AB2581" s="1"/>
  <c r="Z2581"/>
  <c r="M2582"/>
  <c r="AB2582" s="1"/>
  <c r="V2583"/>
  <c r="AB2583" s="1"/>
  <c r="S2584"/>
  <c r="AB2584" s="1"/>
  <c r="P2585"/>
  <c r="AB2585" s="1"/>
  <c r="Z2585"/>
  <c r="M2586"/>
  <c r="AB2586" s="1"/>
  <c r="V2587"/>
  <c r="AB2587" s="1"/>
  <c r="S2588"/>
  <c r="AB2588" s="1"/>
  <c r="P2589"/>
  <c r="AB2589" s="1"/>
  <c r="Z2589"/>
  <c r="M2590"/>
  <c r="AB2590" s="1"/>
  <c r="V2591"/>
  <c r="AB2591" s="1"/>
  <c r="S2592"/>
  <c r="AB2592" s="1"/>
  <c r="P2593"/>
  <c r="AB2593" s="1"/>
  <c r="Z2593"/>
  <c r="M2594"/>
  <c r="AB2594" s="1"/>
  <c r="V2595"/>
  <c r="AB2595" s="1"/>
  <c r="S2596"/>
  <c r="AB2596" s="1"/>
  <c r="P2597"/>
  <c r="AB2597" s="1"/>
  <c r="Z2597"/>
  <c r="M2598"/>
  <c r="AB2598" s="1"/>
  <c r="V2599"/>
  <c r="AB2599" s="1"/>
  <c r="S2600"/>
  <c r="AB2600" s="1"/>
  <c r="P2601"/>
  <c r="AB2601" s="1"/>
  <c r="Z2601"/>
  <c r="M2602"/>
  <c r="AB2602" s="1"/>
  <c r="V2603"/>
  <c r="AB2603" s="1"/>
  <c r="S2604"/>
  <c r="AB2604" s="1"/>
  <c r="P2605"/>
  <c r="AB2605" s="1"/>
  <c r="Z2605"/>
  <c r="M2606"/>
  <c r="AB2606" s="1"/>
  <c r="V2607"/>
  <c r="AB2607" s="1"/>
  <c r="S2608"/>
  <c r="AB2608" s="1"/>
  <c r="P2609"/>
  <c r="AB2609" s="1"/>
  <c r="Z2609"/>
  <c r="M2610"/>
  <c r="AB2610" s="1"/>
  <c r="V2611"/>
  <c r="AB2611" s="1"/>
  <c r="S2612"/>
  <c r="AB2612" s="1"/>
  <c r="P2613"/>
  <c r="AB2613" s="1"/>
  <c r="Z2613"/>
  <c r="M2614"/>
  <c r="AB2614" s="1"/>
  <c r="V2615"/>
  <c r="AB2615" s="1"/>
  <c r="S2616"/>
  <c r="AB2616" s="1"/>
  <c r="P2617"/>
  <c r="AB2617" s="1"/>
  <c r="Z2617"/>
  <c r="M2618"/>
  <c r="AB2618" s="1"/>
  <c r="V2619"/>
  <c r="AB2619" s="1"/>
  <c r="S2620"/>
  <c r="AB2620" s="1"/>
  <c r="P2621"/>
  <c r="AB2621" s="1"/>
  <c r="Z2621"/>
  <c r="M2622"/>
  <c r="AB2622" s="1"/>
  <c r="V2623"/>
  <c r="AB2623" s="1"/>
  <c r="S2624"/>
  <c r="AB2624" s="1"/>
  <c r="P2625"/>
  <c r="AB2625" s="1"/>
  <c r="Z2625"/>
  <c r="M2626"/>
  <c r="AB2626" s="1"/>
  <c r="V2627"/>
  <c r="AB2627" s="1"/>
  <c r="S2628"/>
  <c r="AB2628" s="1"/>
  <c r="P2629"/>
  <c r="AB2629" s="1"/>
  <c r="Z2629"/>
  <c r="M2630"/>
  <c r="AB2630" s="1"/>
  <c r="V2631"/>
  <c r="AB2631" s="1"/>
  <c r="S2632"/>
  <c r="AB2632" s="1"/>
  <c r="P2633"/>
  <c r="AB2633" s="1"/>
  <c r="Z2633"/>
  <c r="M2634"/>
  <c r="AB2634" s="1"/>
  <c r="V2635"/>
  <c r="AB2635" s="1"/>
  <c r="S2636"/>
  <c r="AB2636" s="1"/>
  <c r="P2637"/>
  <c r="AB2637" s="1"/>
  <c r="Z2637"/>
  <c r="M2638"/>
  <c r="AB2638" s="1"/>
  <c r="V2639"/>
  <c r="AB2639" s="1"/>
  <c r="S2640"/>
  <c r="AB2640" s="1"/>
  <c r="P2641"/>
  <c r="AB2641" s="1"/>
  <c r="Z2641"/>
  <c r="M2642"/>
  <c r="AB2642" s="1"/>
  <c r="V2643"/>
  <c r="AB2643" s="1"/>
  <c r="S2644"/>
  <c r="AB2644" s="1"/>
  <c r="P2645"/>
  <c r="AB2645" s="1"/>
  <c r="Z2645"/>
  <c r="M2646"/>
  <c r="AB2646" s="1"/>
  <c r="V2647"/>
  <c r="AB2647" s="1"/>
  <c r="S2648"/>
  <c r="AB2648" s="1"/>
  <c r="P2649"/>
  <c r="AB2649" s="1"/>
  <c r="Z2649"/>
  <c r="M2650"/>
  <c r="AB2650" s="1"/>
  <c r="V2651"/>
  <c r="AB2651" s="1"/>
  <c r="S2652"/>
  <c r="AB2652" s="1"/>
  <c r="P2653"/>
  <c r="AB2653" s="1"/>
  <c r="Z2653"/>
  <c r="M2654"/>
  <c r="AB2654" s="1"/>
  <c r="V2655"/>
  <c r="AB2655" s="1"/>
  <c r="S2656"/>
  <c r="AB2656" s="1"/>
  <c r="P2657"/>
  <c r="AB2657" s="1"/>
  <c r="Z2657"/>
  <c r="M2658"/>
  <c r="AB2658" s="1"/>
  <c r="V2659"/>
  <c r="AB2659" s="1"/>
  <c r="S2660"/>
  <c r="AB2660" s="1"/>
  <c r="P2661"/>
  <c r="AB2661" s="1"/>
  <c r="Z2661"/>
  <c r="M2662"/>
  <c r="AB2662" s="1"/>
  <c r="V2663"/>
  <c r="AB2663" s="1"/>
  <c r="S2664"/>
  <c r="AB2664" s="1"/>
  <c r="P2665"/>
  <c r="AB2665" s="1"/>
  <c r="Z2665"/>
  <c r="M2666"/>
  <c r="AB2666" s="1"/>
  <c r="V2667"/>
  <c r="AB2667" s="1"/>
  <c r="S2668"/>
  <c r="AB2668" s="1"/>
  <c r="P2669"/>
  <c r="AB2669" s="1"/>
  <c r="Z2669"/>
  <c r="M2670"/>
  <c r="AB2670" s="1"/>
  <c r="V2671"/>
  <c r="AB2671" s="1"/>
  <c r="S2672"/>
  <c r="AB2672" s="1"/>
  <c r="P2673"/>
  <c r="AB2673" s="1"/>
  <c r="Z2673"/>
  <c r="M2674"/>
  <c r="AB2674" s="1"/>
  <c r="V2675"/>
  <c r="AB2675" s="1"/>
  <c r="S2676"/>
  <c r="AB2676" s="1"/>
  <c r="P2677"/>
  <c r="AB2677" s="1"/>
  <c r="Z2677"/>
  <c r="M2678"/>
  <c r="AB2678" s="1"/>
  <c r="V2679"/>
  <c r="AB2679" s="1"/>
  <c r="S2680"/>
  <c r="AB2680" s="1"/>
  <c r="P2681"/>
  <c r="AB2681" s="1"/>
  <c r="Z2681"/>
  <c r="M2682"/>
  <c r="AB2682" s="1"/>
  <c r="V2683"/>
  <c r="AB2683" s="1"/>
  <c r="S2684"/>
  <c r="AB2684" s="1"/>
  <c r="P2685"/>
  <c r="AB2685" s="1"/>
  <c r="Z2685"/>
  <c r="M2686"/>
  <c r="AB2686" s="1"/>
  <c r="V2687"/>
  <c r="AB2687" s="1"/>
  <c r="S2688"/>
  <c r="AB2688" s="1"/>
  <c r="P2689"/>
  <c r="AB2689" s="1"/>
  <c r="Z2689"/>
  <c r="M2690"/>
  <c r="AB2690" s="1"/>
  <c r="V2691"/>
  <c r="AB2691" s="1"/>
  <c r="S2692"/>
  <c r="AB2692" s="1"/>
  <c r="P2693"/>
  <c r="AB2693" s="1"/>
  <c r="Z2693"/>
  <c r="M2694"/>
  <c r="AB2694" s="1"/>
  <c r="V2695"/>
  <c r="AB2695" s="1"/>
  <c r="S2696"/>
  <c r="AB2696" s="1"/>
  <c r="P2697"/>
  <c r="AB2697" s="1"/>
  <c r="Z2697"/>
  <c r="M2698"/>
  <c r="AB2698" s="1"/>
  <c r="V2699"/>
  <c r="AB2699" s="1"/>
  <c r="S2700"/>
  <c r="AB2700" s="1"/>
  <c r="P2701"/>
  <c r="AB2701" s="1"/>
  <c r="Z2701"/>
  <c r="M2702"/>
  <c r="AB2702" s="1"/>
  <c r="V2703"/>
  <c r="AB2703" s="1"/>
  <c r="S2704"/>
  <c r="AB2704" s="1"/>
  <c r="P2705"/>
  <c r="AB2705" s="1"/>
  <c r="Z2705"/>
  <c r="M2706"/>
  <c r="AB2706" s="1"/>
  <c r="V2707"/>
  <c r="AB2707" s="1"/>
  <c r="S2708"/>
  <c r="AB2708" s="1"/>
  <c r="P2709"/>
  <c r="AB2709" s="1"/>
  <c r="Z2709"/>
  <c r="M2710"/>
  <c r="AB2710" s="1"/>
  <c r="V2711"/>
  <c r="AB2711" s="1"/>
  <c r="S2712"/>
  <c r="AB2712" s="1"/>
  <c r="P2713"/>
  <c r="AB2713" s="1"/>
  <c r="Z2713"/>
  <c r="M2714"/>
  <c r="AB2714" s="1"/>
  <c r="V2715"/>
  <c r="AB2715" s="1"/>
  <c r="S2716"/>
  <c r="AB2716" s="1"/>
  <c r="P2717"/>
  <c r="AB2717" s="1"/>
  <c r="Z2717"/>
  <c r="M2718"/>
  <c r="AB2718" s="1"/>
  <c r="AB2722"/>
  <c r="AB2723"/>
  <c r="AB2726"/>
  <c r="AB2727"/>
  <c r="AB2730"/>
  <c r="AB2731"/>
  <c r="AB2734"/>
  <c r="AB2735"/>
  <c r="AB2738"/>
  <c r="AB2739"/>
  <c r="AB2742"/>
  <c r="AB2743"/>
  <c r="AB2746"/>
  <c r="AB2747"/>
  <c r="AB2750"/>
  <c r="AB2751"/>
  <c r="AB2754"/>
  <c r="AB2755"/>
  <c r="AB2758"/>
  <c r="AB2759"/>
  <c r="AB2762"/>
  <c r="AB2763"/>
  <c r="AB2766"/>
  <c r="AB2767"/>
  <c r="AB2770"/>
  <c r="AB2771"/>
  <c r="AB2774"/>
  <c r="AB2775"/>
  <c r="AB2778"/>
  <c r="AB2779"/>
  <c r="AB2782"/>
  <c r="AB2783"/>
  <c r="AB2786"/>
  <c r="AB2787"/>
  <c r="AB2790"/>
  <c r="AB2791"/>
  <c r="AB2794"/>
  <c r="AB2795"/>
  <c r="AB2798"/>
  <c r="AB2799"/>
  <c r="AB2802"/>
  <c r="AB2803"/>
  <c r="AB2806"/>
  <c r="AB2807"/>
  <c r="AB2810"/>
  <c r="AB2811"/>
  <c r="AB2814"/>
  <c r="AB2815"/>
  <c r="AB2818"/>
  <c r="AB2819"/>
  <c r="AB2822"/>
  <c r="AB2823"/>
  <c r="AB2826"/>
  <c r="AB2827"/>
  <c r="AB2830"/>
  <c r="AB2831"/>
  <c r="AB2834"/>
  <c r="AB2835"/>
  <c r="AB2838"/>
  <c r="AB2839"/>
  <c r="AB2842"/>
  <c r="AB2843"/>
  <c r="AB2846"/>
  <c r="AB2847"/>
  <c r="AB2850"/>
  <c r="AB2851"/>
  <c r="AB2854"/>
  <c r="AB2855"/>
  <c r="AB2858"/>
  <c r="AB2859"/>
  <c r="AB2862"/>
  <c r="AB2863"/>
  <c r="AB2866"/>
  <c r="AB2867"/>
  <c r="AB2870"/>
  <c r="AB2871"/>
  <c r="AB2874"/>
  <c r="AB2875"/>
  <c r="AB2878"/>
  <c r="AB2879"/>
  <c r="AB2882"/>
  <c r="AB2883"/>
  <c r="AB2886"/>
  <c r="AB2887"/>
  <c r="AB2890"/>
  <c r="AB2891"/>
  <c r="AB2894"/>
  <c r="AB2895"/>
  <c r="AB2898"/>
  <c r="AB2899"/>
  <c r="AB2902"/>
  <c r="AB2903"/>
  <c r="AB2906"/>
  <c r="AB2907"/>
  <c r="AB2910"/>
  <c r="AB2911"/>
  <c r="AB2914"/>
  <c r="AB2915"/>
  <c r="AB2918"/>
  <c r="AB2919"/>
  <c r="AB2922"/>
  <c r="AB2923"/>
  <c r="AB2926"/>
  <c r="AB2927"/>
  <c r="AB2930"/>
  <c r="AB2931"/>
  <c r="AB2934"/>
  <c r="AB2935"/>
  <c r="AB2938"/>
  <c r="AB2939"/>
  <c r="AB2942"/>
  <c r="AB2943"/>
  <c r="AB2946"/>
  <c r="AB2947"/>
  <c r="AB2950"/>
  <c r="AB2951"/>
  <c r="AB2954"/>
  <c r="AB2955"/>
  <c r="AB2958"/>
  <c r="AB2959"/>
  <c r="AB2962"/>
  <c r="AB2963"/>
  <c r="AB2966"/>
  <c r="AB2967"/>
  <c r="AB2970"/>
  <c r="AB2971"/>
  <c r="AB2974"/>
  <c r="AB2975"/>
  <c r="AB2978"/>
  <c r="AB2979"/>
  <c r="AB2982"/>
  <c r="AB2983"/>
  <c r="AB2986"/>
  <c r="AB2987"/>
  <c r="AB2990"/>
  <c r="AB2991"/>
  <c r="AB2994"/>
  <c r="AB2995"/>
  <c r="AB2998"/>
  <c r="AB2999"/>
  <c r="AB3002"/>
  <c r="AB3003"/>
  <c r="AB3006"/>
  <c r="AB3007"/>
  <c r="AB3010"/>
  <c r="AB3011"/>
  <c r="AB3014"/>
  <c r="AB3015"/>
  <c r="AB3018"/>
  <c r="AB3019"/>
  <c r="AB3022"/>
  <c r="AB3023"/>
  <c r="AB3026"/>
  <c r="AB3027"/>
  <c r="AB3030"/>
  <c r="AB3031"/>
  <c r="AB3034"/>
  <c r="AB3035"/>
  <c r="AB3038"/>
  <c r="AB3039"/>
  <c r="AB3042"/>
  <c r="AB3043"/>
  <c r="AB3046"/>
  <c r="AB3047"/>
  <c r="AB3050"/>
  <c r="AB3051"/>
  <c r="AB3054"/>
  <c r="AB3055"/>
  <c r="AB3058"/>
  <c r="AB3059"/>
  <c r="AB3062"/>
  <c r="AB3063"/>
  <c r="AB3066"/>
  <c r="AB3067"/>
  <c r="AB3070"/>
  <c r="AB3071"/>
  <c r="AB3074"/>
  <c r="AB3075"/>
  <c r="AB3078"/>
  <c r="AB3079"/>
  <c r="AB3082"/>
  <c r="AB3083"/>
  <c r="AB3086"/>
  <c r="AB3087"/>
  <c r="AB3090"/>
  <c r="AB3091"/>
  <c r="AB3094"/>
  <c r="AB3095"/>
  <c r="AB3098"/>
  <c r="AB3099"/>
  <c r="AB3102"/>
  <c r="AB3103"/>
  <c r="AB3106"/>
  <c r="AB3107"/>
  <c r="AB3110"/>
  <c r="AB3111"/>
  <c r="AB3114"/>
  <c r="AB3115"/>
  <c r="AB3118"/>
  <c r="AB3119"/>
  <c r="AB3122"/>
  <c r="AB3123"/>
  <c r="AB3126"/>
  <c r="AB3127"/>
  <c r="AB3130"/>
  <c r="AB3131"/>
  <c r="AB3134"/>
  <c r="AB3135"/>
  <c r="AB3138"/>
  <c r="AB3139"/>
  <c r="AB3142"/>
  <c r="AB3143"/>
  <c r="AB3146"/>
  <c r="AB3147"/>
  <c r="AB3150"/>
  <c r="AB3151"/>
  <c r="AB3154"/>
  <c r="AB3155"/>
  <c r="AB3158"/>
  <c r="AB3159"/>
  <c r="AB3162"/>
  <c r="AB3163"/>
  <c r="AB3166"/>
  <c r="AB3167"/>
  <c r="AB3170"/>
  <c r="AB3171"/>
  <c r="AB3174"/>
  <c r="AB3175"/>
  <c r="AB3178"/>
  <c r="AB3179"/>
  <c r="AB3182"/>
  <c r="AB3183"/>
  <c r="AB3186"/>
  <c r="AB3187"/>
  <c r="AB3190"/>
  <c r="AB3191"/>
  <c r="AB3194"/>
  <c r="AB3195"/>
  <c r="AB3198"/>
  <c r="AB3199"/>
  <c r="AB3202"/>
  <c r="AB3203"/>
  <c r="AB3206"/>
  <c r="AB3207"/>
  <c r="AB3210"/>
  <c r="AB3211"/>
  <c r="AB3214"/>
  <c r="AB3215"/>
  <c r="AB3218"/>
  <c r="AB3219"/>
  <c r="AB3222"/>
  <c r="AB3223"/>
  <c r="AB3226"/>
  <c r="AB3227"/>
  <c r="AB3230"/>
  <c r="AB3231"/>
  <c r="AB3234"/>
  <c r="AB3235"/>
  <c r="AB3238"/>
  <c r="AB3239"/>
  <c r="AB3242"/>
  <c r="AB3243"/>
  <c r="AB3246"/>
  <c r="AB3247"/>
  <c r="AB3250"/>
  <c r="AB3251"/>
  <c r="AB3254"/>
  <c r="AB3255"/>
  <c r="AB3258"/>
  <c r="AB3259"/>
  <c r="AB3262"/>
  <c r="AB3263"/>
  <c r="AB3266"/>
  <c r="AB3267"/>
  <c r="AB3270"/>
  <c r="AB3271"/>
  <c r="AB3274"/>
  <c r="AB3275"/>
  <c r="AB3278"/>
  <c r="AB3279"/>
  <c r="AB3282"/>
  <c r="AB3283"/>
  <c r="AB3286"/>
  <c r="AB3287"/>
  <c r="AB3290"/>
  <c r="AB3291"/>
  <c r="AB3294"/>
  <c r="AB3295"/>
  <c r="M3298"/>
  <c r="AB3298" s="1"/>
  <c r="V3299"/>
  <c r="S3300"/>
  <c r="AB3300" s="1"/>
  <c r="P3301"/>
  <c r="Z3301"/>
  <c r="AB3301" s="1"/>
  <c r="M3302"/>
  <c r="AB3302" s="1"/>
  <c r="V3303"/>
  <c r="S3304"/>
  <c r="AB3304" s="1"/>
  <c r="P3305"/>
  <c r="Z3305"/>
  <c r="AB3305" s="1"/>
  <c r="M3306"/>
  <c r="AB3306" s="1"/>
  <c r="V3307"/>
  <c r="S3308"/>
  <c r="AB3308" s="1"/>
  <c r="P3309"/>
  <c r="Z3309"/>
  <c r="AB3309" s="1"/>
  <c r="M3310"/>
  <c r="AB3310" s="1"/>
  <c r="V3311"/>
  <c r="S3312"/>
  <c r="AB3312" s="1"/>
  <c r="P3313"/>
  <c r="Z3313"/>
  <c r="AB3313" s="1"/>
  <c r="M3314"/>
  <c r="AB3314" s="1"/>
  <c r="V3315"/>
  <c r="S3316"/>
  <c r="AB3316" s="1"/>
  <c r="P3317"/>
  <c r="Z3317"/>
  <c r="AB3317" s="1"/>
  <c r="M3318"/>
  <c r="AB3318" s="1"/>
  <c r="V3319"/>
  <c r="S3320"/>
  <c r="AB3320" s="1"/>
  <c r="P3321"/>
  <c r="Z3321"/>
  <c r="AB3321" s="1"/>
  <c r="M3322"/>
  <c r="AB3322" s="1"/>
  <c r="V3323"/>
  <c r="S3324"/>
  <c r="AB3324" s="1"/>
  <c r="P3325"/>
  <c r="Z3325"/>
  <c r="AB3325" s="1"/>
  <c r="M3326"/>
  <c r="AB3326" s="1"/>
  <c r="V3327"/>
  <c r="S3328"/>
  <c r="AB3328" s="1"/>
  <c r="P3329"/>
  <c r="Z3329"/>
  <c r="AB3329" s="1"/>
  <c r="M3330"/>
  <c r="AB3330" s="1"/>
  <c r="V3331"/>
  <c r="S3332"/>
  <c r="AB3332" s="1"/>
  <c r="P3333"/>
  <c r="Z3333"/>
  <c r="AB3333" s="1"/>
  <c r="M3334"/>
  <c r="AB3334" s="1"/>
  <c r="V3335"/>
  <c r="S3336"/>
  <c r="AB3336" s="1"/>
  <c r="P3337"/>
  <c r="Z3337"/>
  <c r="AB3337" s="1"/>
  <c r="M3338"/>
  <c r="AB3338" s="1"/>
  <c r="V3339"/>
  <c r="S3340"/>
  <c r="AB3340" s="1"/>
  <c r="P3341"/>
  <c r="Z3341"/>
  <c r="AB3341" s="1"/>
  <c r="M3342"/>
  <c r="AB3342" s="1"/>
  <c r="V3343"/>
  <c r="S3344"/>
  <c r="AB3344" s="1"/>
  <c r="P3345"/>
  <c r="Z3345"/>
  <c r="AB3345" s="1"/>
  <c r="M3346"/>
  <c r="AB3346" s="1"/>
  <c r="V3347"/>
  <c r="S3348"/>
  <c r="AB3348" s="1"/>
  <c r="P3349"/>
  <c r="Z3349"/>
  <c r="AB3349" s="1"/>
  <c r="M3350"/>
  <c r="AB3350" s="1"/>
  <c r="V3351"/>
  <c r="S3352"/>
  <c r="AB3352" s="1"/>
  <c r="P3353"/>
  <c r="Z3353"/>
  <c r="AB3353" s="1"/>
  <c r="M3354"/>
  <c r="AB3354" s="1"/>
  <c r="V3355"/>
  <c r="S3356"/>
  <c r="AB3356" s="1"/>
  <c r="P3357"/>
  <c r="Z3357"/>
  <c r="AB3357" s="1"/>
  <c r="M3358"/>
  <c r="AB3358" s="1"/>
  <c r="V3359"/>
  <c r="S3360"/>
  <c r="AB3360" s="1"/>
  <c r="P3361"/>
  <c r="Z3361"/>
  <c r="AB3361" s="1"/>
  <c r="M3362"/>
  <c r="AB3362" s="1"/>
  <c r="V3363"/>
  <c r="S3364"/>
  <c r="AB3364" s="1"/>
  <c r="P3365"/>
  <c r="Z3365"/>
  <c r="AB3365" s="1"/>
  <c r="M3366"/>
  <c r="AB3366" s="1"/>
  <c r="V3367"/>
  <c r="S3368"/>
  <c r="AB3368" s="1"/>
  <c r="P3369"/>
  <c r="Z3369"/>
  <c r="AB3369" s="1"/>
  <c r="M3370"/>
  <c r="AB3370" s="1"/>
  <c r="V3371"/>
  <c r="S3372"/>
  <c r="AB3372" s="1"/>
  <c r="P3373"/>
  <c r="Z3373"/>
  <c r="AB3373" s="1"/>
  <c r="M3374"/>
  <c r="AB3374" s="1"/>
  <c r="V3375"/>
  <c r="S3376"/>
  <c r="AB3376" s="1"/>
  <c r="P3377"/>
  <c r="Z3377"/>
  <c r="AB3377" s="1"/>
  <c r="M3378"/>
  <c r="AB3378" s="1"/>
  <c r="V3379"/>
  <c r="S3380"/>
  <c r="AB3380" s="1"/>
  <c r="P3381"/>
  <c r="Z3381"/>
  <c r="AB3381" s="1"/>
  <c r="M3382"/>
  <c r="AB3382" s="1"/>
  <c r="V3383"/>
  <c r="S3384"/>
  <c r="AB3384" s="1"/>
  <c r="P3385"/>
  <c r="Z3385"/>
  <c r="AB3385" s="1"/>
  <c r="M3386"/>
  <c r="AB3386" s="1"/>
  <c r="V3387"/>
  <c r="S3388"/>
  <c r="AB3388" s="1"/>
  <c r="P3389"/>
  <c r="Z3389"/>
  <c r="AB3389" s="1"/>
  <c r="M3390"/>
  <c r="AB3390" s="1"/>
  <c r="V3391"/>
  <c r="S3392"/>
  <c r="AB3392" s="1"/>
  <c r="P3393"/>
  <c r="Z3393"/>
  <c r="AB3393" s="1"/>
  <c r="M3394"/>
  <c r="AB3394" s="1"/>
  <c r="V3395"/>
  <c r="S3396"/>
  <c r="AB3396" s="1"/>
  <c r="P3397"/>
  <c r="Z3397"/>
  <c r="AB3397" s="1"/>
  <c r="M3398"/>
  <c r="AB3398" s="1"/>
  <c r="V3399"/>
  <c r="S3400"/>
  <c r="AB3400" s="1"/>
  <c r="P3401"/>
  <c r="Z3401"/>
  <c r="AB3401" s="1"/>
  <c r="M3402"/>
  <c r="AB3402" s="1"/>
  <c r="V3403"/>
  <c r="S3404"/>
  <c r="AB3404" s="1"/>
  <c r="P3405"/>
  <c r="Z3405"/>
  <c r="AB3405" s="1"/>
  <c r="M3406"/>
  <c r="AB3406" s="1"/>
  <c r="V3407"/>
  <c r="S3408"/>
  <c r="AB3408" s="1"/>
  <c r="P3409"/>
  <c r="Z3409"/>
  <c r="AB3409" s="1"/>
  <c r="M3410"/>
  <c r="AB3410" s="1"/>
  <c r="V3411"/>
  <c r="S3412"/>
  <c r="AB3412" s="1"/>
  <c r="P3413"/>
  <c r="Z3413"/>
  <c r="AB3413" s="1"/>
  <c r="M3414"/>
  <c r="AB3414" s="1"/>
  <c r="V3415"/>
  <c r="S3416"/>
  <c r="AB3416" s="1"/>
  <c r="P3417"/>
  <c r="Z3417"/>
  <c r="AB3417" s="1"/>
  <c r="M3418"/>
  <c r="AB3418" s="1"/>
  <c r="V3419"/>
  <c r="S3420"/>
  <c r="AB3420" s="1"/>
  <c r="P3421"/>
  <c r="Z3421"/>
  <c r="AB3421" s="1"/>
  <c r="M3422"/>
  <c r="AB3422" s="1"/>
  <c r="V3423"/>
  <c r="S3424"/>
  <c r="AB3424" s="1"/>
  <c r="P3425"/>
  <c r="Z3425"/>
  <c r="AB3425" s="1"/>
  <c r="M3426"/>
  <c r="AB3426" s="1"/>
  <c r="V3427"/>
  <c r="S3428"/>
  <c r="AB3428" s="1"/>
  <c r="P3429"/>
  <c r="Z3429"/>
  <c r="AB3429" s="1"/>
  <c r="M3430"/>
  <c r="AB3430" s="1"/>
  <c r="V3431"/>
  <c r="S3432"/>
  <c r="AB3432" s="1"/>
  <c r="P3433"/>
  <c r="Z3433"/>
  <c r="AB3433" s="1"/>
  <c r="M3434"/>
  <c r="AB3434" s="1"/>
  <c r="V3435"/>
  <c r="S3436"/>
  <c r="AB3436" s="1"/>
  <c r="P3437"/>
  <c r="Z3437"/>
  <c r="AB3437" s="1"/>
  <c r="M3438"/>
  <c r="AB3438" s="1"/>
  <c r="V3439"/>
  <c r="S3440"/>
  <c r="AB3440" s="1"/>
  <c r="P3441"/>
  <c r="Z3441"/>
  <c r="AB3441" s="1"/>
  <c r="M3442"/>
  <c r="AB3442" s="1"/>
  <c r="V3443"/>
  <c r="S3444"/>
  <c r="AB3444" s="1"/>
  <c r="P3445"/>
  <c r="Z3445"/>
  <c r="AB3445" s="1"/>
  <c r="M3446"/>
  <c r="AB3446" s="1"/>
  <c r="V3447"/>
  <c r="S3448"/>
  <c r="AB3448" s="1"/>
  <c r="P3449"/>
  <c r="Z3449"/>
  <c r="AB3449" s="1"/>
  <c r="M3450"/>
  <c r="AB3450" s="1"/>
  <c r="V3451"/>
  <c r="S3452"/>
  <c r="AB3452" s="1"/>
  <c r="P3453"/>
  <c r="Z3453"/>
  <c r="AB3453" s="1"/>
  <c r="M3454"/>
  <c r="AB3454" s="1"/>
  <c r="V3455"/>
  <c r="S3456"/>
  <c r="AB3456" s="1"/>
  <c r="P3457"/>
  <c r="Z3457"/>
  <c r="AB3457" s="1"/>
  <c r="M3458"/>
  <c r="AB3458" s="1"/>
  <c r="V3459"/>
  <c r="S3460"/>
  <c r="AB3460" s="1"/>
  <c r="P3461"/>
  <c r="Z3461"/>
  <c r="AB3461" s="1"/>
  <c r="M3462"/>
  <c r="AB3462" s="1"/>
  <c r="V3463"/>
  <c r="S3464"/>
  <c r="AB3464" s="1"/>
  <c r="P3465"/>
  <c r="Z3465"/>
  <c r="AB3465" s="1"/>
  <c r="M3466"/>
  <c r="AB3466" s="1"/>
  <c r="V3467"/>
  <c r="S3468"/>
  <c r="AB3468" s="1"/>
  <c r="P3469"/>
  <c r="Z3469"/>
  <c r="AB3469" s="1"/>
  <c r="M3470"/>
  <c r="AB3470" s="1"/>
  <c r="V3471"/>
  <c r="S3472"/>
  <c r="AB3472" s="1"/>
  <c r="P3473"/>
  <c r="Z3473"/>
  <c r="AB3473" s="1"/>
  <c r="M3474"/>
  <c r="AB3474" s="1"/>
  <c r="V3475"/>
  <c r="S3476"/>
  <c r="AB3476" s="1"/>
  <c r="P3477"/>
  <c r="Z3477"/>
  <c r="AB3477" s="1"/>
  <c r="M3478"/>
  <c r="AB3478" s="1"/>
  <c r="V3479"/>
  <c r="S3480"/>
  <c r="AB3480" s="1"/>
  <c r="P3481"/>
  <c r="Z3481"/>
  <c r="AB3481" s="1"/>
  <c r="M3482"/>
  <c r="AB3482" s="1"/>
  <c r="V3483"/>
  <c r="S3484"/>
  <c r="AB3484" s="1"/>
  <c r="P3485"/>
  <c r="Z3485"/>
  <c r="AB3485" s="1"/>
  <c r="M3486"/>
  <c r="AB3486" s="1"/>
  <c r="V3487"/>
  <c r="S3488"/>
  <c r="AB3488" s="1"/>
  <c r="P3489"/>
  <c r="Z3489"/>
  <c r="AB3489" s="1"/>
  <c r="M3490"/>
  <c r="AB3490" s="1"/>
  <c r="V3491"/>
  <c r="S3492"/>
  <c r="AB3492" s="1"/>
  <c r="P3493"/>
  <c r="Z3493"/>
  <c r="AB3493" s="1"/>
  <c r="M3494"/>
  <c r="AB3494" s="1"/>
  <c r="V3495"/>
  <c r="S3496"/>
  <c r="AB3496" s="1"/>
  <c r="P3497"/>
  <c r="Z3497"/>
  <c r="AB3497" s="1"/>
  <c r="M3498"/>
  <c r="AB3498" s="1"/>
  <c r="V3499"/>
  <c r="S3500"/>
  <c r="AB3500" s="1"/>
  <c r="P3501"/>
  <c r="Z3501"/>
  <c r="AB3501" s="1"/>
  <c r="M3502"/>
  <c r="AB3502" s="1"/>
  <c r="V3503"/>
  <c r="S3504"/>
  <c r="AB3504" s="1"/>
  <c r="P3505"/>
  <c r="Z3505"/>
  <c r="AB3505" s="1"/>
  <c r="M3506"/>
  <c r="AB3506" s="1"/>
  <c r="V3507"/>
  <c r="S3508"/>
  <c r="AB3508" s="1"/>
  <c r="P3509"/>
  <c r="Z3509"/>
  <c r="AB3509" s="1"/>
  <c r="M3510"/>
  <c r="AB3510" s="1"/>
  <c r="V3511"/>
  <c r="S3512"/>
  <c r="AB3512" s="1"/>
  <c r="P3513"/>
  <c r="Z3513"/>
  <c r="AB3513" s="1"/>
  <c r="M3514"/>
  <c r="AB3514" s="1"/>
  <c r="V3515"/>
  <c r="S3516"/>
  <c r="AB3516" s="1"/>
  <c r="P3517"/>
  <c r="Z3517"/>
  <c r="AB3517" s="1"/>
  <c r="M3518"/>
  <c r="AB3518" s="1"/>
  <c r="V3519"/>
  <c r="S3520"/>
  <c r="AB3520" s="1"/>
  <c r="P3521"/>
  <c r="Z3521"/>
  <c r="AB3521" s="1"/>
  <c r="M3522"/>
  <c r="AB3522" s="1"/>
  <c r="V3523"/>
  <c r="S3524"/>
  <c r="AB3524" s="1"/>
  <c r="P3525"/>
  <c r="Z3525"/>
  <c r="AB3525" s="1"/>
  <c r="M3526"/>
  <c r="AB3526" s="1"/>
  <c r="V3527"/>
  <c r="S3528"/>
  <c r="AB3528" s="1"/>
  <c r="P3529"/>
  <c r="Z3529"/>
  <c r="AB3529" s="1"/>
  <c r="M3530"/>
  <c r="AB3530" s="1"/>
  <c r="V3531"/>
  <c r="S3532"/>
  <c r="AB3532" s="1"/>
  <c r="P3533"/>
  <c r="Z3533"/>
  <c r="AB3533" s="1"/>
  <c r="M3534"/>
  <c r="AB3534" s="1"/>
  <c r="V3535"/>
  <c r="S3536"/>
  <c r="AB3536" s="1"/>
  <c r="P3537"/>
  <c r="Z3537"/>
  <c r="AB3537" s="1"/>
  <c r="M3538"/>
  <c r="AB3538" s="1"/>
  <c r="V3539"/>
  <c r="S3540"/>
  <c r="AB3540" s="1"/>
  <c r="P3541"/>
  <c r="Z3541"/>
  <c r="AB3541" s="1"/>
  <c r="M3542"/>
  <c r="AB3542" s="1"/>
  <c r="V3543"/>
  <c r="S3544"/>
  <c r="AB3544" s="1"/>
  <c r="P3545"/>
  <c r="Z3545"/>
  <c r="AB3545" s="1"/>
  <c r="M3546"/>
  <c r="AB3546" s="1"/>
  <c r="V3547"/>
  <c r="S3548"/>
  <c r="AB3548" s="1"/>
  <c r="P3549"/>
  <c r="Z3549"/>
  <c r="AB3549" s="1"/>
  <c r="M3550"/>
  <c r="AB3550" s="1"/>
  <c r="V3551"/>
  <c r="S3552"/>
  <c r="AB3552" s="1"/>
  <c r="P3553"/>
  <c r="Z3553"/>
  <c r="AB3553" s="1"/>
  <c r="M3554"/>
  <c r="AB3554" s="1"/>
  <c r="V3555"/>
  <c r="S3556"/>
  <c r="AB3556" s="1"/>
  <c r="P3557"/>
  <c r="Z3557"/>
  <c r="AB3557" s="1"/>
  <c r="M3558"/>
  <c r="AB3558" s="1"/>
  <c r="V3559"/>
  <c r="S3560"/>
  <c r="AB3560" s="1"/>
  <c r="P3561"/>
  <c r="Z3561"/>
  <c r="AB3561" s="1"/>
  <c r="M3562"/>
  <c r="AB3562" s="1"/>
  <c r="V3563"/>
  <c r="S3564"/>
  <c r="AB3564" s="1"/>
  <c r="P3565"/>
  <c r="Z3565"/>
  <c r="AB3565" s="1"/>
  <c r="M3566"/>
  <c r="AB3566" s="1"/>
  <c r="V3567"/>
  <c r="S3568"/>
  <c r="AB3568" s="1"/>
  <c r="P3569"/>
  <c r="Z3569"/>
  <c r="AB3569" s="1"/>
  <c r="M3570"/>
  <c r="AB3570" s="1"/>
  <c r="V3571"/>
  <c r="S3572"/>
  <c r="AB3572" s="1"/>
  <c r="P3573"/>
  <c r="Z3573"/>
  <c r="AB3573" s="1"/>
  <c r="M3574"/>
  <c r="AB3574" s="1"/>
  <c r="V3575"/>
  <c r="S3576"/>
  <c r="AB3576" s="1"/>
  <c r="P3577"/>
  <c r="Z3577"/>
  <c r="AB3577" s="1"/>
  <c r="M3578"/>
  <c r="AB3578" s="1"/>
  <c r="V3579"/>
  <c r="S3580"/>
  <c r="AB3580" s="1"/>
  <c r="P3581"/>
  <c r="Z3581"/>
  <c r="AB3581" s="1"/>
  <c r="M3582"/>
  <c r="AB3582" s="1"/>
  <c r="V3583"/>
  <c r="S3584"/>
  <c r="AB3584" s="1"/>
  <c r="P3585"/>
  <c r="Z3585"/>
  <c r="AB3585" s="1"/>
  <c r="M3586"/>
  <c r="AB3586" s="1"/>
  <c r="V3587"/>
  <c r="S3588"/>
  <c r="AB3588" s="1"/>
  <c r="P3589"/>
  <c r="Z3589"/>
  <c r="AB3589" s="1"/>
  <c r="M3590"/>
  <c r="AB3590" s="1"/>
  <c r="V3591"/>
  <c r="S3592"/>
  <c r="AB3592" s="1"/>
  <c r="P3593"/>
  <c r="Z3593"/>
  <c r="AB3593" s="1"/>
  <c r="M3594"/>
  <c r="AB3594" s="1"/>
  <c r="V3595"/>
  <c r="S3596"/>
  <c r="AB3596" s="1"/>
  <c r="P3597"/>
  <c r="Z3597"/>
  <c r="AB3597" s="1"/>
  <c r="M3598"/>
  <c r="AB3598" s="1"/>
  <c r="V3599"/>
  <c r="S3600"/>
  <c r="AB3600" s="1"/>
  <c r="P3601"/>
  <c r="Z3601"/>
  <c r="AB3601" s="1"/>
  <c r="M3602"/>
  <c r="AB3602" s="1"/>
  <c r="V3603"/>
  <c r="S3604"/>
  <c r="AB3604" s="1"/>
  <c r="P3605"/>
  <c r="Z3605"/>
  <c r="AB3605" s="1"/>
  <c r="M3606"/>
  <c r="AB3606" s="1"/>
  <c r="V3607"/>
  <c r="S3608"/>
  <c r="AB3608" s="1"/>
  <c r="P3609"/>
  <c r="Z3609"/>
  <c r="AB3609" s="1"/>
  <c r="M3610"/>
  <c r="AB3610" s="1"/>
  <c r="V3611"/>
  <c r="S3612"/>
  <c r="AB3612" s="1"/>
  <c r="P3613"/>
  <c r="Z3613"/>
  <c r="AB3613" s="1"/>
  <c r="M3614"/>
  <c r="AB3614" s="1"/>
  <c r="V3615"/>
  <c r="S3616"/>
  <c r="AB3616" s="1"/>
  <c r="P3617"/>
  <c r="Z3617"/>
  <c r="AB3617" s="1"/>
  <c r="M3618"/>
  <c r="AB3618" s="1"/>
  <c r="V3619"/>
  <c r="S3620"/>
  <c r="AB3620" s="1"/>
  <c r="P3621"/>
  <c r="Z3621"/>
  <c r="AB3621" s="1"/>
  <c r="M3622"/>
  <c r="AB3622" s="1"/>
  <c r="V3623"/>
  <c r="S3624"/>
  <c r="AB3624" s="1"/>
  <c r="P3625"/>
  <c r="Z3625"/>
  <c r="AB3625" s="1"/>
  <c r="M3626"/>
  <c r="AB3626" s="1"/>
  <c r="V3627"/>
  <c r="S3628"/>
  <c r="AB3628" s="1"/>
  <c r="P3629"/>
  <c r="Z3629"/>
  <c r="AB3629" s="1"/>
  <c r="M3630"/>
  <c r="AB3630" s="1"/>
  <c r="V3631"/>
  <c r="S3632"/>
  <c r="AB3632" s="1"/>
  <c r="P3633"/>
  <c r="Z3633"/>
  <c r="AB3633" s="1"/>
  <c r="M3634"/>
  <c r="AB3634" s="1"/>
  <c r="V3635"/>
  <c r="AB3299"/>
  <c r="AB3303"/>
  <c r="AB3307"/>
  <c r="AB3311"/>
  <c r="AB3315"/>
  <c r="AB3319"/>
  <c r="AB3323"/>
  <c r="AB3327"/>
  <c r="AB3331"/>
  <c r="AB3335"/>
  <c r="AB3339"/>
  <c r="AB3343"/>
  <c r="AB3347"/>
  <c r="AB3351"/>
  <c r="AB3355"/>
  <c r="AB3359"/>
  <c r="AB3363"/>
  <c r="AB3367"/>
  <c r="AB3371"/>
  <c r="AB3375"/>
  <c r="AB3379"/>
  <c r="AB3383"/>
  <c r="AB3387"/>
  <c r="AB3391"/>
  <c r="AB3395"/>
  <c r="AB3399"/>
  <c r="AB3403"/>
  <c r="AB3407"/>
  <c r="AB3411"/>
  <c r="AB3415"/>
  <c r="AB3419"/>
  <c r="AB3423"/>
  <c r="AB3427"/>
  <c r="AB3431"/>
  <c r="AB3435"/>
  <c r="AB3439"/>
  <c r="AB3443"/>
  <c r="AB3447"/>
  <c r="AB3451"/>
  <c r="AB3455"/>
  <c r="AB3459"/>
  <c r="AB3463"/>
  <c r="AB3467"/>
  <c r="AB3471"/>
  <c r="AB3475"/>
  <c r="AB3479"/>
  <c r="AB3483"/>
  <c r="AB3487"/>
  <c r="AB3491"/>
  <c r="AB3495"/>
  <c r="AB3499"/>
  <c r="AB3503"/>
  <c r="AB3507"/>
  <c r="AB3511"/>
  <c r="AB3515"/>
  <c r="AB3519"/>
  <c r="AB3523"/>
  <c r="AB3527"/>
  <c r="AB3531"/>
  <c r="AB3535"/>
  <c r="AB3539"/>
  <c r="AB3543"/>
  <c r="AB3547"/>
  <c r="AB3551"/>
  <c r="AB3555"/>
  <c r="AB3559"/>
  <c r="AB3563"/>
  <c r="AB3567"/>
  <c r="AB3571"/>
  <c r="AB3575"/>
  <c r="AB3579"/>
  <c r="AB3583"/>
  <c r="AB3587"/>
  <c r="AB3591"/>
  <c r="AB3595"/>
  <c r="AB3599"/>
  <c r="AB3603"/>
  <c r="AB3607"/>
  <c r="AB3611"/>
  <c r="AB3615"/>
  <c r="AB3619"/>
  <c r="AB3623"/>
  <c r="AB3627"/>
  <c r="AB3631"/>
  <c r="AB3635"/>
  <c r="S3636"/>
  <c r="AB3636" s="1"/>
  <c r="P3637"/>
  <c r="Z3637"/>
  <c r="AB3637" s="1"/>
  <c r="M3638"/>
  <c r="AB3638" s="1"/>
  <c r="V3639"/>
  <c r="AB3639" s="1"/>
  <c r="S3640"/>
  <c r="AB3640" s="1"/>
  <c r="P3641"/>
  <c r="Z3641"/>
  <c r="AB3641" s="1"/>
  <c r="M3642"/>
  <c r="AB3642" s="1"/>
  <c r="V3643"/>
  <c r="AB3643" s="1"/>
  <c r="S3644"/>
  <c r="AB3644" s="1"/>
  <c r="P3645"/>
  <c r="Z3645"/>
  <c r="AB3645" s="1"/>
  <c r="M3646"/>
  <c r="AB3646" s="1"/>
  <c r="V3647"/>
  <c r="AB3647" s="1"/>
  <c r="S3648"/>
  <c r="AB3648" s="1"/>
  <c r="P3649"/>
  <c r="Z3649"/>
  <c r="AB3649" s="1"/>
  <c r="M3650"/>
  <c r="AB3650" s="1"/>
  <c r="V3651"/>
  <c r="AB3651" s="1"/>
  <c r="S3652"/>
  <c r="AB3652" s="1"/>
  <c r="P3653"/>
  <c r="Z3653"/>
  <c r="AB3653" s="1"/>
  <c r="M3654"/>
  <c r="AB3654" s="1"/>
  <c r="V3655"/>
  <c r="AB3655" s="1"/>
  <c r="S3656"/>
  <c r="AB3656" s="1"/>
  <c r="P3657"/>
  <c r="Z3657"/>
  <c r="AB3657" s="1"/>
  <c r="M3658"/>
  <c r="AB3658" s="1"/>
  <c r="V3659"/>
  <c r="AB3659" s="1"/>
  <c r="S3660"/>
  <c r="AB3660" s="1"/>
  <c r="P3661"/>
  <c r="Z3661"/>
  <c r="AB3661" s="1"/>
  <c r="M3662"/>
  <c r="AB3662" s="1"/>
  <c r="V3663"/>
  <c r="AB3663" s="1"/>
  <c r="S3664"/>
  <c r="AB3664" s="1"/>
  <c r="P3665"/>
  <c r="Z3665"/>
  <c r="AB3665" s="1"/>
  <c r="M3666"/>
  <c r="AB3666" s="1"/>
  <c r="V3667"/>
  <c r="AB3667" s="1"/>
  <c r="S3668"/>
  <c r="AB3668" s="1"/>
  <c r="P3669"/>
  <c r="Z3669"/>
  <c r="AB3669" s="1"/>
  <c r="M3670"/>
  <c r="AB3670" s="1"/>
  <c r="V3671"/>
  <c r="AB3671" s="1"/>
  <c r="S3672"/>
  <c r="AB3672" s="1"/>
  <c r="P3673"/>
  <c r="Z3673"/>
  <c r="AB3673" s="1"/>
  <c r="M3674"/>
  <c r="AB3674" s="1"/>
  <c r="V3675"/>
  <c r="AB3675" s="1"/>
  <c r="S3676"/>
  <c r="AB3676" s="1"/>
  <c r="P3677"/>
  <c r="Z3677"/>
  <c r="AB3677" s="1"/>
  <c r="M3678"/>
  <c r="AB3678" s="1"/>
  <c r="V3679"/>
  <c r="AB3679" s="1"/>
  <c r="S3680"/>
  <c r="AB3680" s="1"/>
  <c r="P3681"/>
  <c r="Z3681"/>
  <c r="AB3681" s="1"/>
  <c r="M3682"/>
  <c r="AB3682" s="1"/>
  <c r="V3683"/>
  <c r="AB3683" s="1"/>
  <c r="S3684"/>
  <c r="AB3684" s="1"/>
  <c r="P3685"/>
  <c r="Z3685"/>
  <c r="AB3685" s="1"/>
  <c r="M3686"/>
  <c r="AB3686" s="1"/>
  <c r="V3687"/>
  <c r="AB3687" s="1"/>
  <c r="S3688"/>
  <c r="AB3688" s="1"/>
  <c r="P3689"/>
  <c r="Z3689"/>
  <c r="AB3689" s="1"/>
  <c r="M3690"/>
  <c r="AB3690" s="1"/>
  <c r="V3691"/>
  <c r="AB3691" s="1"/>
  <c r="S3692"/>
  <c r="AB3692" s="1"/>
  <c r="P3693"/>
  <c r="Z3693"/>
  <c r="AB3693" s="1"/>
  <c r="M3694"/>
  <c r="AB3694" s="1"/>
  <c r="V3695"/>
  <c r="AB3695" s="1"/>
  <c r="S3696"/>
  <c r="AB3696" s="1"/>
  <c r="P3697"/>
  <c r="Z3697"/>
  <c r="AB3697" s="1"/>
  <c r="M3698"/>
  <c r="AB3698" s="1"/>
  <c r="V3699"/>
  <c r="AB3699" s="1"/>
  <c r="S3700"/>
  <c r="AB3700" s="1"/>
  <c r="P3701"/>
  <c r="Z3701"/>
  <c r="AB3701" s="1"/>
  <c r="M3702"/>
  <c r="AB3702" s="1"/>
  <c r="V3703"/>
  <c r="AB3703" s="1"/>
  <c r="S3704"/>
  <c r="AB3704" s="1"/>
  <c r="P3705"/>
  <c r="Z3705"/>
  <c r="AB3705" s="1"/>
  <c r="M3706"/>
  <c r="AB3706" s="1"/>
  <c r="V3707"/>
  <c r="AB3707" s="1"/>
  <c r="S3708"/>
  <c r="AB3708" s="1"/>
  <c r="P3709"/>
  <c r="Z3709"/>
  <c r="AB3709" s="1"/>
  <c r="M3710"/>
  <c r="AB3710" s="1"/>
  <c r="V3711"/>
  <c r="AB3711" s="1"/>
  <c r="S3712"/>
  <c r="AB3712" s="1"/>
  <c r="P3713"/>
  <c r="Z3713"/>
  <c r="AB3713" s="1"/>
  <c r="M3714"/>
  <c r="AB3714" s="1"/>
  <c r="V3715"/>
  <c r="AB3715" s="1"/>
  <c r="S3716"/>
  <c r="AB3716" s="1"/>
  <c r="P3717"/>
  <c r="Z3717"/>
  <c r="AB3717" s="1"/>
  <c r="M3718"/>
  <c r="AB3718" s="1"/>
  <c r="V3719"/>
  <c r="AB3719" s="1"/>
  <c r="S3720"/>
  <c r="AB3720" s="1"/>
  <c r="P3721"/>
  <c r="Z3721"/>
  <c r="AB3721" s="1"/>
  <c r="M3722"/>
  <c r="AB3722" s="1"/>
  <c r="V3723"/>
  <c r="AB3723" s="1"/>
  <c r="S3724"/>
  <c r="AB3724" s="1"/>
  <c r="P3725"/>
  <c r="Z3725"/>
  <c r="AB3725" s="1"/>
  <c r="M3726"/>
  <c r="AB3726" s="1"/>
  <c r="V3727"/>
  <c r="AB3727" s="1"/>
  <c r="S3728"/>
  <c r="AB3728" s="1"/>
  <c r="P3729"/>
  <c r="Z3729"/>
  <c r="AB3729" s="1"/>
  <c r="M3730"/>
  <c r="AB3730" s="1"/>
  <c r="V3731"/>
  <c r="AB3731" s="1"/>
  <c r="S3732"/>
  <c r="AB3732" s="1"/>
  <c r="P3733"/>
  <c r="Z3733"/>
  <c r="AB3733" s="1"/>
  <c r="M3734"/>
  <c r="AB3734" s="1"/>
  <c r="V3735"/>
  <c r="AB3735" s="1"/>
  <c r="S3736"/>
  <c r="AB3736" s="1"/>
  <c r="P3737"/>
  <c r="Z3737"/>
  <c r="AB3737" s="1"/>
  <c r="M3738"/>
  <c r="AB3738" s="1"/>
  <c r="V3739"/>
  <c r="AB3739" s="1"/>
  <c r="S3740"/>
  <c r="AB3740" s="1"/>
  <c r="P3741"/>
  <c r="Z3741"/>
  <c r="AB3741" s="1"/>
  <c r="M3742"/>
  <c r="AB3742" s="1"/>
  <c r="V3743"/>
  <c r="AB3743" s="1"/>
  <c r="S3744"/>
  <c r="AB3744" s="1"/>
  <c r="P3745"/>
  <c r="Z3745"/>
  <c r="AB3745" s="1"/>
  <c r="M3746"/>
  <c r="AB3746" s="1"/>
  <c r="V3747"/>
  <c r="AB3747" s="1"/>
  <c r="S3748"/>
  <c r="AB3748" s="1"/>
  <c r="P3749"/>
  <c r="Z3749"/>
  <c r="AB3749" s="1"/>
  <c r="M3750"/>
  <c r="AB3750" s="1"/>
  <c r="V3751"/>
  <c r="AB3751" s="1"/>
  <c r="S3752"/>
  <c r="AB3752" s="1"/>
  <c r="P3753"/>
  <c r="Z3753"/>
  <c r="AB3753" s="1"/>
  <c r="M3754"/>
  <c r="AB3754" s="1"/>
  <c r="V3755"/>
  <c r="AB3755" s="1"/>
  <c r="S3756"/>
  <c r="AB3756" s="1"/>
  <c r="P3757"/>
  <c r="Z3757"/>
  <c r="AB3757" s="1"/>
  <c r="M3758"/>
  <c r="AB3758" s="1"/>
  <c r="V3759"/>
  <c r="AB3759" s="1"/>
  <c r="S3760"/>
  <c r="AB3760" s="1"/>
  <c r="P3761"/>
  <c r="Z3761"/>
  <c r="AB3761" s="1"/>
  <c r="M3762"/>
  <c r="AB3762" s="1"/>
  <c r="V3763"/>
  <c r="AB3763" s="1"/>
  <c r="S3764"/>
  <c r="AB3764" s="1"/>
  <c r="P3765"/>
  <c r="Z3765"/>
  <c r="AB3765" s="1"/>
  <c r="M3766"/>
  <c r="AB3766" s="1"/>
  <c r="V3767"/>
  <c r="AB3767" s="1"/>
  <c r="S3768"/>
  <c r="AB3768" s="1"/>
  <c r="P3769"/>
  <c r="Z3769"/>
  <c r="AB3769" s="1"/>
  <c r="M3770"/>
  <c r="AB3770" s="1"/>
  <c r="V3771"/>
  <c r="AB3771" s="1"/>
  <c r="S3772"/>
  <c r="AB3772" s="1"/>
  <c r="P3773"/>
  <c r="Z3773"/>
  <c r="AB3773" s="1"/>
  <c r="M3774"/>
  <c r="AB3774" s="1"/>
  <c r="V3775"/>
  <c r="AB3775" s="1"/>
  <c r="S3776"/>
  <c r="AB3776" s="1"/>
  <c r="P3777"/>
  <c r="Z3777"/>
  <c r="AB3777" s="1"/>
  <c r="M3778"/>
  <c r="AB3778" s="1"/>
  <c r="V3779"/>
  <c r="AB3779" s="1"/>
  <c r="S3780"/>
  <c r="AB3780" s="1"/>
  <c r="P3781"/>
  <c r="Z3781"/>
  <c r="AB3781" s="1"/>
  <c r="M3782"/>
  <c r="AB3782" s="1"/>
  <c r="V3783"/>
  <c r="AB3783" s="1"/>
  <c r="S3784"/>
  <c r="AB3784" s="1"/>
  <c r="P3785"/>
  <c r="Z3785"/>
  <c r="AB3785" s="1"/>
  <c r="M3786"/>
  <c r="AB3786" s="1"/>
  <c r="V3787"/>
  <c r="AB3787" s="1"/>
  <c r="S3788"/>
  <c r="AB3788" s="1"/>
  <c r="P3789"/>
  <c r="Z3789"/>
  <c r="AB3789" s="1"/>
  <c r="M3790"/>
  <c r="AB3790" s="1"/>
  <c r="V3791"/>
  <c r="AB3791" s="1"/>
  <c r="S3792"/>
  <c r="AB3792" s="1"/>
  <c r="P3793"/>
  <c r="Z3793"/>
  <c r="AB3793" s="1"/>
  <c r="M3794"/>
  <c r="AB3794" s="1"/>
  <c r="V3795"/>
  <c r="AB3795" s="1"/>
  <c r="S3796"/>
  <c r="AB3796" s="1"/>
  <c r="P3797"/>
  <c r="Z3797"/>
  <c r="AB3797" s="1"/>
  <c r="M3798"/>
  <c r="AB3798" s="1"/>
  <c r="V3799"/>
  <c r="AB3799" s="1"/>
  <c r="S3800"/>
  <c r="AB3800" s="1"/>
  <c r="P3801"/>
  <c r="Z3801"/>
  <c r="AB3801" s="1"/>
  <c r="M3802"/>
  <c r="AB3802" s="1"/>
  <c r="V3803"/>
  <c r="AB3803" s="1"/>
  <c r="S3804"/>
  <c r="AB3804" s="1"/>
  <c r="P3805"/>
  <c r="Z3805"/>
  <c r="AB3805" s="1"/>
  <c r="M3806"/>
  <c r="AB3806" s="1"/>
  <c r="V3807"/>
  <c r="AB3807" s="1"/>
  <c r="S3808"/>
  <c r="AB3808" s="1"/>
  <c r="P3809"/>
  <c r="Z3809"/>
  <c r="AB3809" s="1"/>
  <c r="M3810"/>
  <c r="AB3810" s="1"/>
  <c r="V3811"/>
  <c r="AB3811" s="1"/>
  <c r="S3812"/>
  <c r="AB3812" s="1"/>
  <c r="P3813"/>
  <c r="Z3813"/>
  <c r="AB3813" s="1"/>
  <c r="M3814"/>
  <c r="AB3814" s="1"/>
  <c r="V3815"/>
  <c r="AB3815" s="1"/>
  <c r="S3816"/>
  <c r="AB3816" s="1"/>
  <c r="P3817"/>
  <c r="Z3817"/>
  <c r="AB3817" s="1"/>
  <c r="M3818"/>
  <c r="AB3818" s="1"/>
  <c r="V3819"/>
  <c r="AB3819" s="1"/>
  <c r="S3820"/>
  <c r="AB3820" s="1"/>
  <c r="P3821"/>
  <c r="Z3821"/>
  <c r="AB3821" s="1"/>
  <c r="M3822"/>
  <c r="AB3822" s="1"/>
  <c r="V3823"/>
  <c r="AB3823" s="1"/>
  <c r="S3824"/>
  <c r="AB3824" s="1"/>
  <c r="P3825"/>
  <c r="Z3825"/>
  <c r="AB3825" s="1"/>
  <c r="M3826"/>
  <c r="AB3826" s="1"/>
  <c r="V3827"/>
  <c r="AB3827" s="1"/>
  <c r="S3828"/>
  <c r="AB3828" s="1"/>
  <c r="P3829"/>
  <c r="Z3829"/>
  <c r="AB3829" s="1"/>
  <c r="M3830"/>
  <c r="AB3830" s="1"/>
  <c r="V3831"/>
  <c r="AB3831" s="1"/>
  <c r="S3832"/>
  <c r="AB3832" s="1"/>
  <c r="P3833"/>
  <c r="Z3833"/>
  <c r="AB3833" s="1"/>
  <c r="M3834"/>
  <c r="AB3834" s="1"/>
  <c r="V3835"/>
  <c r="AB3835" s="1"/>
  <c r="S3836"/>
  <c r="AB3836" s="1"/>
  <c r="P3837"/>
  <c r="Z3837"/>
  <c r="AB3837" s="1"/>
  <c r="M3838"/>
  <c r="AB3838" s="1"/>
  <c r="V3839"/>
  <c r="AB3839" s="1"/>
  <c r="S3840"/>
  <c r="AB3840" s="1"/>
  <c r="P3841"/>
  <c r="Z3841"/>
  <c r="AB3841" s="1"/>
  <c r="M3842"/>
  <c r="AB3842" s="1"/>
  <c r="V3843"/>
  <c r="AB3843" s="1"/>
  <c r="S3844"/>
  <c r="AB3844" s="1"/>
  <c r="P3845"/>
  <c r="Z3845"/>
  <c r="AB3845" s="1"/>
  <c r="M3846"/>
  <c r="AB3846" s="1"/>
  <c r="V3847"/>
  <c r="AB3847" s="1"/>
  <c r="S3848"/>
  <c r="AB3848" s="1"/>
  <c r="P3849"/>
  <c r="Z3849"/>
  <c r="AB3849" s="1"/>
  <c r="M3850"/>
  <c r="AB3850" s="1"/>
  <c r="V3851"/>
  <c r="AB3851" s="1"/>
  <c r="S3852"/>
  <c r="AB3852" s="1"/>
  <c r="P3853"/>
  <c r="Z3853"/>
  <c r="AB3853" s="1"/>
  <c r="M3854"/>
  <c r="AB3854" s="1"/>
  <c r="V3855"/>
  <c r="AB3855" s="1"/>
  <c r="S3856"/>
  <c r="AB3856" s="1"/>
  <c r="P3857"/>
  <c r="Z3857"/>
  <c r="AB3857" s="1"/>
  <c r="M3858"/>
  <c r="AB3858" s="1"/>
  <c r="V3859"/>
  <c r="AB3859" s="1"/>
  <c r="S3860"/>
  <c r="AB3860" s="1"/>
  <c r="P3861"/>
  <c r="Z3861"/>
  <c r="AB3861" s="1"/>
  <c r="M3862"/>
  <c r="AB3862" s="1"/>
  <c r="V3863"/>
  <c r="AB3863" s="1"/>
  <c r="S3864"/>
  <c r="AB3864" s="1"/>
  <c r="P3865"/>
  <c r="Z3865"/>
  <c r="AB3865" s="1"/>
  <c r="AB3868"/>
  <c r="AB3869"/>
  <c r="AB3872"/>
  <c r="AB3873"/>
  <c r="AB3876"/>
  <c r="AB3877"/>
  <c r="AB3880"/>
  <c r="AB3881"/>
  <c r="AB3884"/>
  <c r="AB3885"/>
  <c r="AB3888"/>
  <c r="AB3889"/>
  <c r="AB3892"/>
  <c r="AB3893"/>
  <c r="AB3896"/>
  <c r="AB3897"/>
  <c r="AB3900"/>
  <c r="AB3901"/>
  <c r="AB3904"/>
  <c r="AB3905"/>
  <c r="AB3908"/>
  <c r="AB3909"/>
  <c r="AB3912"/>
  <c r="AB3913"/>
  <c r="AB3916"/>
  <c r="AB3917"/>
  <c r="AB3920"/>
  <c r="AB3921"/>
  <c r="AB3924"/>
  <c r="AB3925"/>
  <c r="AB3928"/>
  <c r="AB3929"/>
  <c r="AB3932"/>
  <c r="AB3933"/>
  <c r="AB3936"/>
  <c r="AB3937"/>
  <c r="AB3940"/>
  <c r="AB3941"/>
  <c r="AB3944"/>
  <c r="AB3945"/>
  <c r="AB3948"/>
  <c r="AB3949"/>
  <c r="AB3952"/>
  <c r="AB3953"/>
  <c r="AB3956"/>
  <c r="AB3957"/>
  <c r="AB3960"/>
  <c r="AB3961"/>
  <c r="AB3964"/>
  <c r="AB3965"/>
  <c r="AB3968"/>
  <c r="AB3969"/>
  <c r="AB3972"/>
  <c r="AB3973"/>
  <c r="AB3976"/>
  <c r="AB3977"/>
  <c r="AB3980"/>
  <c r="AB3981"/>
  <c r="AB3984"/>
  <c r="AB3985"/>
  <c r="AB3988"/>
  <c r="AB3989"/>
  <c r="AB3992"/>
  <c r="AB3993"/>
  <c r="AB3996"/>
  <c r="AB3997"/>
  <c r="AB4000"/>
  <c r="AB4001"/>
  <c r="AB4004"/>
  <c r="AB4005"/>
  <c r="AB4008"/>
  <c r="AB4009"/>
  <c r="AB4012"/>
  <c r="AB4013"/>
  <c r="AB4016"/>
  <c r="AB4017"/>
  <c r="AB4020"/>
  <c r="AB4021"/>
  <c r="AB4024"/>
  <c r="AB4025"/>
  <c r="AB4028"/>
  <c r="AB4029"/>
  <c r="AB4032"/>
  <c r="AB4033"/>
  <c r="AB4036"/>
  <c r="AB4037"/>
  <c r="AB4040"/>
  <c r="AB4041"/>
  <c r="AB4044"/>
  <c r="AB4045"/>
  <c r="AB4048"/>
  <c r="AB4049"/>
  <c r="AB4052"/>
  <c r="AB4053"/>
  <c r="AB4056"/>
  <c r="AB4057"/>
  <c r="AB4060"/>
  <c r="AB4061"/>
  <c r="AB4064"/>
  <c r="AB4065"/>
  <c r="AB4068"/>
  <c r="AB4069"/>
  <c r="AB4072"/>
  <c r="AB4073"/>
  <c r="AB4076"/>
  <c r="AB4077"/>
  <c r="AB4080"/>
  <c r="AB4081"/>
  <c r="AB4084"/>
  <c r="AB4085"/>
  <c r="AB4088"/>
  <c r="AB4089"/>
  <c r="AB4092"/>
  <c r="AB4093"/>
  <c r="AB4096"/>
  <c r="AB4097"/>
  <c r="AB4100"/>
  <c r="AB4101"/>
  <c r="AB4104"/>
  <c r="AB4105"/>
  <c r="AB4108"/>
  <c r="AB4109"/>
  <c r="AB4112"/>
  <c r="AB4113"/>
  <c r="AB4116"/>
  <c r="AB4117"/>
  <c r="AB4120"/>
  <c r="AB4121"/>
  <c r="AB4124"/>
  <c r="AB4125"/>
  <c r="AB4128"/>
  <c r="AB4129"/>
  <c r="AB4132"/>
  <c r="AB4133"/>
  <c r="AB4136"/>
  <c r="AB4137"/>
  <c r="AB4140"/>
  <c r="AB4141"/>
  <c r="AB4144"/>
  <c r="AB4145"/>
  <c r="AB4148"/>
  <c r="AB4149"/>
  <c r="AB4152"/>
  <c r="AB4153"/>
  <c r="AB4156"/>
  <c r="AB4157"/>
  <c r="AB4160"/>
  <c r="AB4161"/>
  <c r="AB4164"/>
  <c r="AB4165"/>
  <c r="AB4168"/>
  <c r="AB4169"/>
  <c r="AB4172"/>
  <c r="AB4173"/>
  <c r="AB4176"/>
  <c r="AB4177"/>
  <c r="AB4180"/>
  <c r="AB4181"/>
  <c r="AB4182"/>
  <c r="V4196"/>
  <c r="S4197"/>
  <c r="AB4197" s="1"/>
  <c r="P4198"/>
  <c r="Z4198"/>
  <c r="AB4198" s="1"/>
  <c r="M4199"/>
  <c r="AB4199" s="1"/>
  <c r="V4200"/>
  <c r="S4201"/>
  <c r="AB4201" s="1"/>
  <c r="P4202"/>
  <c r="Z4202"/>
  <c r="AB4202" s="1"/>
  <c r="M4203"/>
  <c r="AB4203" s="1"/>
  <c r="V4204"/>
  <c r="S4205"/>
  <c r="AB4205" s="1"/>
  <c r="P4206"/>
  <c r="Z4206"/>
  <c r="AB4206" s="1"/>
  <c r="V4208"/>
  <c r="S4209"/>
  <c r="AB4209" s="1"/>
  <c r="P4210"/>
  <c r="AB4210" s="1"/>
  <c r="Z4210"/>
  <c r="V4212"/>
  <c r="S4213"/>
  <c r="AB4213" s="1"/>
  <c r="P4214"/>
  <c r="Z4214"/>
  <c r="AB4214" s="1"/>
  <c r="V4216"/>
  <c r="S4217"/>
  <c r="AB4217" s="1"/>
  <c r="P4218"/>
  <c r="AB4218" s="1"/>
  <c r="Z4218"/>
  <c r="V4220"/>
  <c r="S4221"/>
  <c r="AB4221" s="1"/>
  <c r="P4222"/>
  <c r="Z4222"/>
  <c r="AB4222" s="1"/>
  <c r="V4224"/>
  <c r="S4225"/>
  <c r="AB4225" s="1"/>
  <c r="P4226"/>
  <c r="AB4226" s="1"/>
  <c r="Z4226"/>
  <c r="V4228"/>
  <c r="S4229"/>
  <c r="AB4229" s="1"/>
  <c r="P4230"/>
  <c r="Z4230"/>
  <c r="AB4230" s="1"/>
  <c r="V4232"/>
  <c r="S4233"/>
  <c r="AB4233" s="1"/>
  <c r="P4234"/>
  <c r="AB4234" s="1"/>
  <c r="Z4234"/>
  <c r="V4236"/>
  <c r="AB4237"/>
  <c r="S4237"/>
  <c r="AB4239"/>
  <c r="AB4240"/>
  <c r="AB4243"/>
  <c r="AB4244"/>
  <c r="AB4247"/>
  <c r="AB4248"/>
  <c r="AB4251"/>
  <c r="AB4252"/>
  <c r="AB4255"/>
  <c r="AB4256"/>
  <c r="AB4259"/>
  <c r="AB4260"/>
  <c r="AB4263"/>
  <c r="AB4264"/>
  <c r="AB4267"/>
  <c r="AB4268"/>
  <c r="AB4271"/>
  <c r="AB4272"/>
  <c r="AB4275"/>
  <c r="AB4276"/>
  <c r="AB4279"/>
  <c r="AB4280"/>
  <c r="AB4283"/>
  <c r="AB4284"/>
  <c r="AB4287"/>
  <c r="AB4288"/>
  <c r="AB4291"/>
  <c r="AB4292"/>
  <c r="AB4295"/>
  <c r="AB4296"/>
  <c r="AB4299"/>
  <c r="AB4300"/>
  <c r="AB4303"/>
  <c r="AB4304"/>
  <c r="AB4307"/>
  <c r="AB4308"/>
  <c r="AB4311"/>
  <c r="AB4312"/>
  <c r="AB4315"/>
  <c r="AB4316"/>
  <c r="AB4319"/>
  <c r="AB4320"/>
  <c r="AB4323"/>
  <c r="AB4324"/>
  <c r="AB4327"/>
  <c r="AB4328"/>
  <c r="AB4331"/>
  <c r="AB4332"/>
  <c r="AB4335"/>
  <c r="AB4336"/>
  <c r="AB4339"/>
  <c r="AB4340"/>
  <c r="AB4343"/>
  <c r="AB4344"/>
  <c r="AB4347"/>
  <c r="AB4348"/>
  <c r="AB4351"/>
  <c r="AB4352"/>
  <c r="AB4355"/>
  <c r="AB4356"/>
  <c r="AB4359"/>
  <c r="AB4360"/>
  <c r="AB4363"/>
  <c r="AB4364"/>
  <c r="AB4367"/>
  <c r="AB4368"/>
  <c r="AB4371"/>
  <c r="AB4372"/>
  <c r="AB4375"/>
  <c r="AB4376"/>
  <c r="AB4379"/>
  <c r="AB4380"/>
  <c r="AB4383"/>
  <c r="AB4384"/>
  <c r="AB4387"/>
  <c r="AB4388"/>
  <c r="AB4391"/>
  <c r="S4183"/>
  <c r="AB4183" s="1"/>
  <c r="P4184"/>
  <c r="Z4184"/>
  <c r="AB4184" s="1"/>
  <c r="M4185"/>
  <c r="AB4185" s="1"/>
  <c r="V4186"/>
  <c r="AB4186" s="1"/>
  <c r="S4187"/>
  <c r="AB4187" s="1"/>
  <c r="P4188"/>
  <c r="Z4188"/>
  <c r="AB4188" s="1"/>
  <c r="M4189"/>
  <c r="AB4189" s="1"/>
  <c r="V4190"/>
  <c r="AB4190" s="1"/>
  <c r="S4191"/>
  <c r="AB4191" s="1"/>
  <c r="P4192"/>
  <c r="Z4192"/>
  <c r="AB4192" s="1"/>
  <c r="M4193"/>
  <c r="AB4193" s="1"/>
  <c r="V4194"/>
  <c r="AB4194" s="1"/>
  <c r="S4195"/>
  <c r="AB4195" s="1"/>
  <c r="AB4196"/>
  <c r="AB4200"/>
  <c r="AB4204"/>
  <c r="S4207"/>
  <c r="AB4207" s="1"/>
  <c r="AB4208"/>
  <c r="S4211"/>
  <c r="AB4211" s="1"/>
  <c r="AB4212"/>
  <c r="S4215"/>
  <c r="AB4215" s="1"/>
  <c r="AB4216"/>
  <c r="S4219"/>
  <c r="AB4219" s="1"/>
  <c r="AB4220"/>
  <c r="S4223"/>
  <c r="AB4223" s="1"/>
  <c r="AB4224"/>
  <c r="S4227"/>
  <c r="AB4227" s="1"/>
  <c r="AB4228"/>
  <c r="S4231"/>
  <c r="AB4231" s="1"/>
  <c r="AB4232"/>
  <c r="S4235"/>
  <c r="AB4235" s="1"/>
  <c r="AB4236"/>
  <c r="P4392"/>
  <c r="Z4392"/>
  <c r="AB4392" s="1"/>
  <c r="M4393"/>
  <c r="AB4393" s="1"/>
  <c r="V4394"/>
  <c r="S4395"/>
  <c r="AB4395" s="1"/>
  <c r="P4396"/>
  <c r="Z4396"/>
  <c r="AB4396" s="1"/>
  <c r="M4397"/>
  <c r="AB4397" s="1"/>
  <c r="V4398"/>
  <c r="S4399"/>
  <c r="AB4399" s="1"/>
  <c r="P4400"/>
  <c r="Z4400"/>
  <c r="AB4400" s="1"/>
  <c r="M4401"/>
  <c r="AB4401" s="1"/>
  <c r="V4402"/>
  <c r="S4403"/>
  <c r="AB4403" s="1"/>
  <c r="P4404"/>
  <c r="Z4404"/>
  <c r="AB4404" s="1"/>
  <c r="M4405"/>
  <c r="AB4405" s="1"/>
  <c r="V4406"/>
  <c r="S4407"/>
  <c r="AB4407" s="1"/>
  <c r="P4408"/>
  <c r="Z4408"/>
  <c r="AB4408" s="1"/>
  <c r="M4409"/>
  <c r="AB4409" s="1"/>
  <c r="V4410"/>
  <c r="S4411"/>
  <c r="AB4411" s="1"/>
  <c r="P4412"/>
  <c r="Z4412"/>
  <c r="AB4412" s="1"/>
  <c r="M4413"/>
  <c r="AB4413" s="1"/>
  <c r="V4414"/>
  <c r="S4415"/>
  <c r="AB4415" s="1"/>
  <c r="P4416"/>
  <c r="Z4416"/>
  <c r="AB4416" s="1"/>
  <c r="M4417"/>
  <c r="AB4417" s="1"/>
  <c r="V4418"/>
  <c r="S4419"/>
  <c r="AB4419" s="1"/>
  <c r="P4420"/>
  <c r="Z4420"/>
  <c r="AB4420" s="1"/>
  <c r="M4421"/>
  <c r="AB4421" s="1"/>
  <c r="V4422"/>
  <c r="S4423"/>
  <c r="AB4423" s="1"/>
  <c r="P4424"/>
  <c r="Z4424"/>
  <c r="AB4424" s="1"/>
  <c r="M4425"/>
  <c r="AB4425" s="1"/>
  <c r="V4426"/>
  <c r="S4427"/>
  <c r="AB4427" s="1"/>
  <c r="P4428"/>
  <c r="Z4428"/>
  <c r="AB4428" s="1"/>
  <c r="M4429"/>
  <c r="AB4429" s="1"/>
  <c r="V4430"/>
  <c r="S4431"/>
  <c r="AB4431" s="1"/>
  <c r="P4432"/>
  <c r="Z4432"/>
  <c r="AB4432" s="1"/>
  <c r="M4433"/>
  <c r="AB4433" s="1"/>
  <c r="V4434"/>
  <c r="S4435"/>
  <c r="AB4435" s="1"/>
  <c r="P4436"/>
  <c r="Z4436"/>
  <c r="AB4436" s="1"/>
  <c r="M4437"/>
  <c r="AB4437" s="1"/>
  <c r="V4438"/>
  <c r="S4439"/>
  <c r="AB4439" s="1"/>
  <c r="P4440"/>
  <c r="Z4440"/>
  <c r="AB4440" s="1"/>
  <c r="M4441"/>
  <c r="AB4441" s="1"/>
  <c r="V4442"/>
  <c r="S4443"/>
  <c r="AB4443" s="1"/>
  <c r="P4444"/>
  <c r="Z4444"/>
  <c r="AB4444" s="1"/>
  <c r="M4445"/>
  <c r="AB4445" s="1"/>
  <c r="V4446"/>
  <c r="S4447"/>
  <c r="AB4447" s="1"/>
  <c r="P4448"/>
  <c r="Z4448"/>
  <c r="AB4448" s="1"/>
  <c r="M4449"/>
  <c r="AB4449" s="1"/>
  <c r="V4450"/>
  <c r="S4451"/>
  <c r="AB4451" s="1"/>
  <c r="P4452"/>
  <c r="Z4452"/>
  <c r="AB4452" s="1"/>
  <c r="M4453"/>
  <c r="AB4455"/>
  <c r="AB4456"/>
  <c r="AB4459"/>
  <c r="AB4460"/>
  <c r="AB4463"/>
  <c r="AB4464"/>
  <c r="AB4467"/>
  <c r="AB4468"/>
  <c r="AB4471"/>
  <c r="AB4472"/>
  <c r="AB4475"/>
  <c r="AB4476"/>
  <c r="AB4479"/>
  <c r="AB4480"/>
  <c r="AB4483"/>
  <c r="AB4484"/>
  <c r="AB4487"/>
  <c r="AB4488"/>
  <c r="AB4491"/>
  <c r="AB4492"/>
  <c r="AB4495"/>
  <c r="AB4496"/>
  <c r="AB4499"/>
  <c r="AB4500"/>
  <c r="AB4503"/>
  <c r="AB4504"/>
  <c r="AB4507"/>
  <c r="AB4508"/>
  <c r="AB4511"/>
  <c r="AB4512"/>
  <c r="AB4515"/>
  <c r="AB4516"/>
  <c r="AB4519"/>
  <c r="AB4520"/>
  <c r="AB4523"/>
  <c r="AB4524"/>
  <c r="AB4527"/>
  <c r="AB4528"/>
  <c r="AB4531"/>
  <c r="AB4532"/>
  <c r="AB4535"/>
  <c r="AB4536"/>
  <c r="AB4539"/>
  <c r="AB4540"/>
  <c r="AB4543"/>
  <c r="AB4544"/>
  <c r="AB4547"/>
  <c r="AB4548"/>
  <c r="AB4551"/>
  <c r="AB4552"/>
  <c r="AB4555"/>
  <c r="AB4556"/>
  <c r="AB4559"/>
  <c r="AB4560"/>
  <c r="AB4563"/>
  <c r="AB4564"/>
  <c r="AB4567"/>
  <c r="AB4568"/>
  <c r="AB4571"/>
  <c r="AB4572"/>
  <c r="AB4575"/>
  <c r="AB4576"/>
  <c r="AB4579"/>
  <c r="AB4580"/>
  <c r="AB4583"/>
  <c r="AB4584"/>
  <c r="AB4587"/>
  <c r="AB4588"/>
  <c r="AB4591"/>
  <c r="AB4592"/>
  <c r="AB4595"/>
  <c r="AB4596"/>
  <c r="AB4599"/>
  <c r="AB4600"/>
  <c r="AB4603"/>
  <c r="AB4604"/>
  <c r="AB4607"/>
  <c r="AB4608"/>
  <c r="AB4611"/>
  <c r="AB4612"/>
  <c r="AB4615"/>
  <c r="AB4616"/>
  <c r="AB4619"/>
  <c r="AB4620"/>
  <c r="AB4623"/>
  <c r="AB4624"/>
  <c r="AB4627"/>
  <c r="AB4628"/>
  <c r="AB4631"/>
  <c r="AB4632"/>
  <c r="AB4635"/>
  <c r="AB4636"/>
  <c r="AB4639"/>
  <c r="AB4640"/>
  <c r="AB4643"/>
  <c r="AB4644"/>
  <c r="AB4647"/>
  <c r="AB4648"/>
  <c r="AB4651"/>
  <c r="AB4394"/>
  <c r="AB4398"/>
  <c r="AB4402"/>
  <c r="AB4406"/>
  <c r="AB4410"/>
  <c r="AB4414"/>
  <c r="AB4418"/>
  <c r="AB4422"/>
  <c r="AB4426"/>
  <c r="AB4430"/>
  <c r="AB4434"/>
  <c r="AB4438"/>
  <c r="AB4442"/>
  <c r="AB4446"/>
  <c r="AB4450"/>
  <c r="AB4453"/>
  <c r="AB4682"/>
  <c r="AB4686"/>
  <c r="AB4690"/>
  <c r="AB4694"/>
  <c r="AB4698"/>
  <c r="AB4702"/>
  <c r="AB4706"/>
  <c r="AB4710"/>
  <c r="AB4714"/>
  <c r="AB4718"/>
  <c r="AB4722"/>
  <c r="AB4726"/>
  <c r="AB4730"/>
  <c r="AB4734"/>
  <c r="AB4738"/>
  <c r="AB4742"/>
  <c r="AB4746"/>
  <c r="AB4750"/>
  <c r="AB4754"/>
  <c r="V4653"/>
  <c r="AB4653" s="1"/>
  <c r="S4654"/>
  <c r="AB4654" s="1"/>
  <c r="P4655"/>
  <c r="Z4655"/>
  <c r="AB4655" s="1"/>
  <c r="M4656"/>
  <c r="AB4656" s="1"/>
  <c r="V4657"/>
  <c r="AB4657" s="1"/>
  <c r="S4658"/>
  <c r="AB4658" s="1"/>
  <c r="P4659"/>
  <c r="Z4659"/>
  <c r="AB4659" s="1"/>
  <c r="M4660"/>
  <c r="AB4660" s="1"/>
  <c r="V4661"/>
  <c r="AB4661" s="1"/>
  <c r="S4662"/>
  <c r="AB4662" s="1"/>
  <c r="P4663"/>
  <c r="Z4663"/>
  <c r="AB4663" s="1"/>
  <c r="M4664"/>
  <c r="AB4664" s="1"/>
  <c r="V4665"/>
  <c r="AB4665" s="1"/>
  <c r="S4666"/>
  <c r="AB4666" s="1"/>
  <c r="P4667"/>
  <c r="Z4667"/>
  <c r="AB4667" s="1"/>
  <c r="M4668"/>
  <c r="AB4668" s="1"/>
  <c r="V4669"/>
  <c r="AB4669" s="1"/>
  <c r="S4670"/>
  <c r="AB4670" s="1"/>
  <c r="P4671"/>
  <c r="Z4671"/>
  <c r="AB4671" s="1"/>
  <c r="M4672"/>
  <c r="AB4672" s="1"/>
  <c r="V4673"/>
  <c r="AB4673" s="1"/>
  <c r="S4674"/>
  <c r="AB4674" s="1"/>
  <c r="P4675"/>
  <c r="Z4675"/>
  <c r="AB4675" s="1"/>
  <c r="M4676"/>
  <c r="AB4676" s="1"/>
  <c r="V4677"/>
  <c r="AB4677" s="1"/>
  <c r="S4678"/>
  <c r="AB4678" s="1"/>
  <c r="P4679"/>
  <c r="Z4679"/>
  <c r="AB4679" s="1"/>
  <c r="M4680"/>
  <c r="AB4680" s="1"/>
  <c r="AB4684"/>
  <c r="AB4688"/>
  <c r="AB4692"/>
  <c r="AB4696"/>
  <c r="AB4700"/>
  <c r="AB4704"/>
  <c r="AB4708"/>
  <c r="AB4712"/>
  <c r="AB4716"/>
  <c r="AB4720"/>
  <c r="AB4724"/>
  <c r="AB4728"/>
  <c r="AB4732"/>
  <c r="AB4736"/>
  <c r="AB4740"/>
  <c r="AB4744"/>
  <c r="AB4748"/>
  <c r="AB4752"/>
  <c r="Z4756"/>
  <c r="AB4756" s="1"/>
  <c r="M4757"/>
  <c r="AB4757" s="1"/>
  <c r="V4758"/>
  <c r="AB4758" s="1"/>
  <c r="S4759"/>
  <c r="AB4759" s="1"/>
  <c r="P4760"/>
  <c r="AB4760" s="1"/>
  <c r="Z4760"/>
  <c r="M4761"/>
  <c r="AB4761" s="1"/>
  <c r="V4762"/>
  <c r="AB4762" s="1"/>
  <c r="S4763"/>
  <c r="AB4763" s="1"/>
  <c r="P4764"/>
  <c r="Z4764"/>
  <c r="AB4764" s="1"/>
  <c r="M4765"/>
  <c r="AB4765" s="1"/>
  <c r="V4766"/>
  <c r="AB4766" s="1"/>
  <c r="S4767"/>
  <c r="AB4767" s="1"/>
  <c r="P4768"/>
  <c r="Z4768"/>
  <c r="AB4768" s="1"/>
  <c r="M4769"/>
  <c r="AB4769" s="1"/>
  <c r="V4770"/>
  <c r="AB4770" s="1"/>
  <c r="S4771"/>
  <c r="AB4771" s="1"/>
  <c r="P4772"/>
  <c r="Z4772"/>
  <c r="AB4772" s="1"/>
  <c r="M4773"/>
  <c r="AB4773" s="1"/>
  <c r="V4774"/>
  <c r="AB4774" s="1"/>
  <c r="S4775"/>
  <c r="AB4775" s="1"/>
  <c r="P4776"/>
  <c r="Z4776"/>
  <c r="AB4776" s="1"/>
  <c r="M4777"/>
  <c r="AB4777" s="1"/>
  <c r="V4778"/>
  <c r="AB4778" s="1"/>
  <c r="S4779"/>
  <c r="AB4779" s="1"/>
  <c r="P4780"/>
  <c r="Z4780"/>
  <c r="AB4780" s="1"/>
  <c r="M4781"/>
  <c r="AB4781" s="1"/>
  <c r="V4782"/>
  <c r="AB4782" s="1"/>
  <c r="S4783"/>
  <c r="AB4783" s="1"/>
  <c r="P4784"/>
  <c r="Z4784"/>
  <c r="AB4784" s="1"/>
  <c r="M4785"/>
  <c r="AB4785" s="1"/>
  <c r="V4786"/>
  <c r="AB4786" s="1"/>
  <c r="S4787"/>
  <c r="AB4787" s="1"/>
  <c r="P4788"/>
  <c r="Z4788"/>
  <c r="AB4788" s="1"/>
  <c r="M4789"/>
  <c r="AB4789" s="1"/>
  <c r="AB4791"/>
  <c r="AB4792"/>
  <c r="AB4795"/>
  <c r="AB4796"/>
  <c r="AB4799"/>
  <c r="AB4800"/>
  <c r="AB4803"/>
  <c r="AB4804"/>
  <c r="AB4807"/>
  <c r="AB4808"/>
  <c r="AB4811"/>
  <c r="AB4812"/>
  <c r="AB4815"/>
  <c r="AB4816"/>
  <c r="AB4819"/>
  <c r="AB4820"/>
  <c r="AB4823"/>
  <c r="AB4824"/>
  <c r="AB4827"/>
  <c r="AB4828"/>
  <c r="AB4831"/>
  <c r="AB4832"/>
  <c r="AB4835"/>
  <c r="AB4836"/>
  <c r="AB4839"/>
  <c r="AB4840"/>
  <c r="AB4843"/>
  <c r="AB4844"/>
  <c r="AB4847"/>
  <c r="AB4848"/>
  <c r="AB4851"/>
  <c r="AB4852"/>
  <c r="AB4855"/>
  <c r="AB4856"/>
  <c r="AB4859"/>
  <c r="AB4860"/>
  <c r="AB4863"/>
  <c r="AB4864"/>
  <c r="AB4867"/>
  <c r="AB4868"/>
  <c r="AB4871"/>
  <c r="AB4872"/>
  <c r="AB4875"/>
  <c r="AB4876"/>
  <c r="AB4879"/>
  <c r="AB4880"/>
  <c r="AB4883"/>
  <c r="AB4887"/>
  <c r="AB4895"/>
  <c r="AB4884"/>
  <c r="S4885"/>
  <c r="AB4885" s="1"/>
  <c r="P4886"/>
  <c r="AB4886" s="1"/>
  <c r="Z4886"/>
  <c r="V4888"/>
  <c r="S4889"/>
  <c r="AB4889" s="1"/>
  <c r="P4890"/>
  <c r="Z4890"/>
  <c r="AB4890" s="1"/>
  <c r="V4892"/>
  <c r="S4893"/>
  <c r="AB4893" s="1"/>
  <c r="P4894"/>
  <c r="AB4894" s="1"/>
  <c r="Z4894"/>
  <c r="V4896"/>
  <c r="S4897"/>
  <c r="AB4897" s="1"/>
  <c r="AB4898"/>
  <c r="P4898"/>
  <c r="AB4901"/>
  <c r="AB4902"/>
  <c r="AB4905"/>
  <c r="AB4906"/>
  <c r="AB4909"/>
  <c r="AB4910"/>
  <c r="AB4913"/>
  <c r="AB4914"/>
  <c r="AB4917"/>
  <c r="AB4918"/>
  <c r="AB4921"/>
  <c r="AB4922"/>
  <c r="AB4925"/>
  <c r="AB4926"/>
  <c r="AB4929"/>
  <c r="AB4937"/>
  <c r="AB4945"/>
  <c r="AB4953"/>
  <c r="S4887"/>
  <c r="AB4888"/>
  <c r="S4891"/>
  <c r="AB4891" s="1"/>
  <c r="AB4892"/>
  <c r="S4895"/>
  <c r="AB4896"/>
  <c r="AB4935"/>
  <c r="AB4943"/>
  <c r="AB4951"/>
  <c r="AB5001"/>
  <c r="P4930"/>
  <c r="Z4930"/>
  <c r="AB4930" s="1"/>
  <c r="M4931"/>
  <c r="AB4931" s="1"/>
  <c r="V4932"/>
  <c r="AB4932" s="1"/>
  <c r="S4933"/>
  <c r="AB4933" s="1"/>
  <c r="P4934"/>
  <c r="Z4934"/>
  <c r="AB4934" s="1"/>
  <c r="M4935"/>
  <c r="V4936"/>
  <c r="AB4936" s="1"/>
  <c r="S4937"/>
  <c r="P4938"/>
  <c r="Z4938"/>
  <c r="AB4938" s="1"/>
  <c r="M4939"/>
  <c r="AB4939" s="1"/>
  <c r="V4940"/>
  <c r="AB4940" s="1"/>
  <c r="S4941"/>
  <c r="AB4941" s="1"/>
  <c r="P4942"/>
  <c r="Z4942"/>
  <c r="AB4942" s="1"/>
  <c r="M4943"/>
  <c r="V4944"/>
  <c r="AB4944" s="1"/>
  <c r="S4945"/>
  <c r="P4946"/>
  <c r="Z4946"/>
  <c r="AB4946" s="1"/>
  <c r="M4947"/>
  <c r="AB4947" s="1"/>
  <c r="V4948"/>
  <c r="AB4948" s="1"/>
  <c r="S4949"/>
  <c r="AB4949" s="1"/>
  <c r="P4950"/>
  <c r="Z4950"/>
  <c r="AB4950" s="1"/>
  <c r="M4951"/>
  <c r="V4952"/>
  <c r="AB4952" s="1"/>
  <c r="S4953"/>
  <c r="AB4954"/>
  <c r="P4954"/>
  <c r="AB4955"/>
  <c r="AB4956"/>
  <c r="AB4959"/>
  <c r="AB4960"/>
  <c r="AB4963"/>
  <c r="AB4964"/>
  <c r="AB4967"/>
  <c r="AB4968"/>
  <c r="AB4971"/>
  <c r="AB4972"/>
  <c r="AB4975"/>
  <c r="AB4976"/>
  <c r="AB4979"/>
  <c r="AB4980"/>
  <c r="AB4983"/>
  <c r="AB4984"/>
  <c r="AB4987"/>
  <c r="AB4988"/>
  <c r="AB4991"/>
  <c r="AB4992"/>
  <c r="AB4995"/>
  <c r="AB4996"/>
  <c r="AB4999"/>
  <c r="AB500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<sst xmlns="http://schemas.openxmlformats.org/spreadsheetml/2006/main" count="33" uniqueCount="20">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</sst>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d/m/yyyy"/>
  </numFmts>
  <fonts count="5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0" fontId="4" fillId="0" borderId="6" xfId="0" applyFont="1" applyBorder="1"/>
    <xf numFmtId="167" fontId="4" fillId="3" borderId="6" xfId="0" applyNumberFormat="1" applyFont="1" applyFill="1" applyBorder="1" applyAlignment="1">
      <alignment horizont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PEREIRA DA COSTA SANTOS</v>
          </cell>
          <cell r="F12" t="str">
            <v>2 - Outros Profissionais da Saúde</v>
          </cell>
          <cell r="G12">
            <v>515210</v>
          </cell>
          <cell r="H12">
            <v>45261</v>
          </cell>
          <cell r="J12">
            <v>230.14</v>
          </cell>
          <cell r="L12">
            <v>175.91469194312796</v>
          </cell>
          <cell r="M12">
            <v>1.35</v>
          </cell>
          <cell r="O12">
            <v>2.5099999999999998</v>
          </cell>
          <cell r="R12">
            <v>123</v>
          </cell>
          <cell r="S12">
            <v>81.09</v>
          </cell>
          <cell r="Y12">
            <v>0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45261</v>
          </cell>
          <cell r="J13">
            <v>1516.65</v>
          </cell>
          <cell r="L13">
            <v>175.91469194312796</v>
          </cell>
          <cell r="M13">
            <v>2.04</v>
          </cell>
          <cell r="O13">
            <v>3.17</v>
          </cell>
          <cell r="R13">
            <v>0</v>
          </cell>
          <cell r="Y13">
            <v>13072.320000000002</v>
          </cell>
          <cell r="AB13" t="str">
            <v>ABONO COMPLEMENTAR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45261</v>
          </cell>
          <cell r="J14">
            <v>281.58999999999997</v>
          </cell>
          <cell r="L14">
            <v>175.91469194312796</v>
          </cell>
          <cell r="M14">
            <v>2.0099999999999998</v>
          </cell>
          <cell r="O14">
            <v>2.5099999999999998</v>
          </cell>
          <cell r="R14">
            <v>0</v>
          </cell>
          <cell r="Y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45261</v>
          </cell>
          <cell r="J15">
            <v>1339.86</v>
          </cell>
          <cell r="L15">
            <v>175.91469194312796</v>
          </cell>
          <cell r="M15">
            <v>1.33</v>
          </cell>
          <cell r="O15">
            <v>2.5099999999999998</v>
          </cell>
          <cell r="R15">
            <v>0</v>
          </cell>
          <cell r="Y15">
            <v>13779.31</v>
          </cell>
          <cell r="AB15" t="str">
            <v>ABONO COMPLEMENTAR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F16" t="str">
            <v>2 - Outros Profissionais da Saúde</v>
          </cell>
          <cell r="G16">
            <v>322205</v>
          </cell>
          <cell r="H16">
            <v>45261</v>
          </cell>
          <cell r="J16">
            <v>798.02</v>
          </cell>
          <cell r="L16">
            <v>175.91469194312796</v>
          </cell>
          <cell r="M16">
            <v>1.33</v>
          </cell>
          <cell r="O16">
            <v>2.5099999999999998</v>
          </cell>
          <cell r="R16">
            <v>246</v>
          </cell>
          <cell r="S16">
            <v>79.8</v>
          </cell>
          <cell r="Y16">
            <v>7181.42</v>
          </cell>
          <cell r="AB16" t="str">
            <v>ABONO COMPLEMENTAR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F17" t="str">
            <v>3 - Administrativo</v>
          </cell>
          <cell r="G17">
            <v>517410</v>
          </cell>
          <cell r="H17">
            <v>45261</v>
          </cell>
          <cell r="J17">
            <v>201.31</v>
          </cell>
          <cell r="L17">
            <v>175.91469194312796</v>
          </cell>
          <cell r="M17">
            <v>1.35</v>
          </cell>
          <cell r="O17">
            <v>2.5099999999999998</v>
          </cell>
          <cell r="R17">
            <v>0</v>
          </cell>
          <cell r="U17">
            <v>59.82</v>
          </cell>
          <cell r="X17" t="str">
            <v>SALÁRIO FAMÍLIA</v>
          </cell>
          <cell r="Y17">
            <v>0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F18" t="str">
            <v>1 - Médico</v>
          </cell>
          <cell r="G18">
            <v>225270</v>
          </cell>
          <cell r="H18">
            <v>45261</v>
          </cell>
          <cell r="J18">
            <v>442.96</v>
          </cell>
          <cell r="L18">
            <v>175.91469194312796</v>
          </cell>
          <cell r="M18">
            <v>4</v>
          </cell>
          <cell r="O18">
            <v>21.55</v>
          </cell>
          <cell r="R18">
            <v>0</v>
          </cell>
          <cell r="Y18">
            <v>0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F19" t="str">
            <v>2 - Outros Profissionais da Saúde</v>
          </cell>
          <cell r="G19">
            <v>322605</v>
          </cell>
          <cell r="H19">
            <v>45261</v>
          </cell>
          <cell r="J19">
            <v>211.54000000000002</v>
          </cell>
          <cell r="L19">
            <v>175.91469194312796</v>
          </cell>
          <cell r="M19">
            <v>1.35</v>
          </cell>
          <cell r="O19">
            <v>2.5099999999999998</v>
          </cell>
          <cell r="R19">
            <v>0</v>
          </cell>
          <cell r="U19">
            <v>119.64</v>
          </cell>
          <cell r="X19" t="str">
            <v>SALÁRIO FAMÍLIA</v>
          </cell>
          <cell r="Y19">
            <v>0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F20" t="str">
            <v>1 - Médico</v>
          </cell>
          <cell r="G20">
            <v>225125</v>
          </cell>
          <cell r="H20">
            <v>45261</v>
          </cell>
          <cell r="J20">
            <v>521.29999999999995</v>
          </cell>
          <cell r="L20">
            <v>175.91469194312796</v>
          </cell>
          <cell r="M20">
            <v>4</v>
          </cell>
          <cell r="O20">
            <v>21.55</v>
          </cell>
          <cell r="R20">
            <v>0</v>
          </cell>
          <cell r="Y20">
            <v>0</v>
          </cell>
        </row>
        <row r="21">
          <cell r="C21" t="str">
            <v>UPA BARRA DE JANGADA - C.G 005/2022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45261</v>
          </cell>
          <cell r="J21">
            <v>562.54999999999995</v>
          </cell>
          <cell r="L21">
            <v>175.91469194312796</v>
          </cell>
          <cell r="M21">
            <v>4</v>
          </cell>
          <cell r="O21">
            <v>21.55</v>
          </cell>
          <cell r="R21">
            <v>0</v>
          </cell>
          <cell r="Y21">
            <v>0</v>
          </cell>
        </row>
        <row r="22">
          <cell r="C22" t="str">
            <v>UPA BARRA DE JANGADA - C.G 005/2022</v>
          </cell>
          <cell r="E22" t="str">
            <v>ALINE NUBIA DE MESQUITA</v>
          </cell>
          <cell r="F22" t="str">
            <v>2 - Outros Profissionais da Saúde</v>
          </cell>
          <cell r="G22">
            <v>515205</v>
          </cell>
          <cell r="H22">
            <v>45261</v>
          </cell>
          <cell r="J22">
            <v>152.51000000000002</v>
          </cell>
          <cell r="L22">
            <v>175.91469194312796</v>
          </cell>
          <cell r="M22">
            <v>1.35</v>
          </cell>
          <cell r="O22">
            <v>2.5099999999999998</v>
          </cell>
          <cell r="R22">
            <v>0</v>
          </cell>
          <cell r="Y22">
            <v>0</v>
          </cell>
        </row>
        <row r="23">
          <cell r="C23" t="str">
            <v>UPA BARRA DE JANGADA - C.G 005/2022</v>
          </cell>
          <cell r="E23" t="str">
            <v>ALLYSON COELHO RIBEIRO</v>
          </cell>
          <cell r="F23" t="str">
            <v>1 - Médico</v>
          </cell>
          <cell r="G23">
            <v>225125</v>
          </cell>
          <cell r="H23">
            <v>45261</v>
          </cell>
          <cell r="J23">
            <v>0</v>
          </cell>
          <cell r="K23">
            <v>7493.82</v>
          </cell>
          <cell r="L23">
            <v>175.91469194312796</v>
          </cell>
          <cell r="M23">
            <v>8</v>
          </cell>
          <cell r="O23">
            <v>21.55</v>
          </cell>
          <cell r="R23">
            <v>0</v>
          </cell>
          <cell r="Y23">
            <v>0</v>
          </cell>
        </row>
        <row r="24">
          <cell r="C24" t="str">
            <v>UPA BARRA DE JANGADA - C.G 005/2022</v>
          </cell>
          <cell r="E24" t="str">
            <v>ALMERICE MARIA DA SILVA</v>
          </cell>
          <cell r="F24" t="str">
            <v>2 - Outros Profissionais da Saúde</v>
          </cell>
          <cell r="G24">
            <v>322205</v>
          </cell>
          <cell r="H24">
            <v>45261</v>
          </cell>
          <cell r="J24">
            <v>774.1</v>
          </cell>
          <cell r="L24">
            <v>175.91469194312796</v>
          </cell>
          <cell r="M24">
            <v>1.33</v>
          </cell>
          <cell r="O24">
            <v>2.5099999999999998</v>
          </cell>
          <cell r="R24">
            <v>123</v>
          </cell>
          <cell r="S24">
            <v>79.8</v>
          </cell>
          <cell r="Y24">
            <v>6903.38</v>
          </cell>
          <cell r="AB24" t="str">
            <v>ABONO COMPLEMENTAR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F25" t="str">
            <v>2 - Outros Profissionais da Saúde</v>
          </cell>
          <cell r="G25">
            <v>223505</v>
          </cell>
          <cell r="H25">
            <v>45261</v>
          </cell>
          <cell r="J25">
            <v>1307.1300000000001</v>
          </cell>
          <cell r="L25">
            <v>175.91469194312796</v>
          </cell>
          <cell r="M25">
            <v>1.86</v>
          </cell>
          <cell r="O25">
            <v>3.17</v>
          </cell>
          <cell r="R25">
            <v>194</v>
          </cell>
          <cell r="S25">
            <v>111.54</v>
          </cell>
          <cell r="Y25">
            <v>12282.16</v>
          </cell>
          <cell r="AB25" t="str">
            <v>ABONO COMPLEMENTAR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F26" t="str">
            <v>2 - Outros Profissionais da Saúde</v>
          </cell>
          <cell r="G26">
            <v>322205</v>
          </cell>
          <cell r="H26">
            <v>45261</v>
          </cell>
          <cell r="J26">
            <v>608.54</v>
          </cell>
          <cell r="L26">
            <v>175.91469194312796</v>
          </cell>
          <cell r="M26">
            <v>1.33</v>
          </cell>
          <cell r="O26">
            <v>2.5099999999999998</v>
          </cell>
          <cell r="R26">
            <v>0</v>
          </cell>
          <cell r="Y26">
            <v>5329.87</v>
          </cell>
          <cell r="AB26" t="str">
            <v>ABONO COMPLEMENTAR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F27" t="str">
            <v>2 - Outros Profissionais da Saúde</v>
          </cell>
          <cell r="G27">
            <v>322605</v>
          </cell>
          <cell r="H27">
            <v>45261</v>
          </cell>
          <cell r="J27">
            <v>209.34</v>
          </cell>
          <cell r="L27">
            <v>175.91469194312796</v>
          </cell>
          <cell r="M27">
            <v>1.35</v>
          </cell>
          <cell r="O27">
            <v>2.5099999999999998</v>
          </cell>
          <cell r="R27">
            <v>123</v>
          </cell>
          <cell r="S27">
            <v>81.09</v>
          </cell>
          <cell r="Y27">
            <v>0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F28" t="str">
            <v>2 - Outros Profissionais da Saúde</v>
          </cell>
          <cell r="G28">
            <v>322205</v>
          </cell>
          <cell r="H28">
            <v>45261</v>
          </cell>
          <cell r="J28">
            <v>776.27</v>
          </cell>
          <cell r="L28">
            <v>175.91469194312796</v>
          </cell>
          <cell r="M28">
            <v>1.33</v>
          </cell>
          <cell r="O28">
            <v>2.5099999999999998</v>
          </cell>
          <cell r="R28">
            <v>123</v>
          </cell>
          <cell r="S28">
            <v>79.8</v>
          </cell>
          <cell r="Y28">
            <v>6905</v>
          </cell>
          <cell r="AB28" t="str">
            <v>ABONO COMPLEMENTAR</v>
          </cell>
        </row>
        <row r="29">
          <cell r="C29" t="str">
            <v>UPA BARRA DE JANGADA - C.G 005/2022</v>
          </cell>
          <cell r="E29" t="str">
            <v>ANDERSON OLIVEIRA DA SILVA</v>
          </cell>
          <cell r="F29" t="str">
            <v>2 - Outros Profissionais da Saúde</v>
          </cell>
          <cell r="G29">
            <v>322230</v>
          </cell>
          <cell r="H29">
            <v>45261</v>
          </cell>
          <cell r="J29">
            <v>110.14999999999999</v>
          </cell>
          <cell r="L29">
            <v>175.91469194312796</v>
          </cell>
          <cell r="M29">
            <v>1.35</v>
          </cell>
          <cell r="O29">
            <v>2.5099999999999998</v>
          </cell>
          <cell r="R29">
            <v>0</v>
          </cell>
          <cell r="U29">
            <v>45.86</v>
          </cell>
          <cell r="X29" t="str">
            <v>SALÁRIO FAMÍLIA</v>
          </cell>
          <cell r="Y29">
            <v>0</v>
          </cell>
        </row>
        <row r="30">
          <cell r="C30" t="str">
            <v>UPA BARRA DE JANGADA - C.G 005/2022</v>
          </cell>
          <cell r="E30" t="str">
            <v>ANDRE DE ALMEIDA LIRA</v>
          </cell>
          <cell r="F30" t="str">
            <v>2 - Outros Profissionais da Saúde</v>
          </cell>
          <cell r="G30">
            <v>324120</v>
          </cell>
          <cell r="H30">
            <v>45261</v>
          </cell>
          <cell r="J30">
            <v>432.15999999999997</v>
          </cell>
          <cell r="L30">
            <v>175.91469194312796</v>
          </cell>
          <cell r="M30">
            <v>2.41</v>
          </cell>
          <cell r="O30">
            <v>19.88</v>
          </cell>
          <cell r="R30">
            <v>0</v>
          </cell>
          <cell r="Y30">
            <v>0</v>
          </cell>
        </row>
        <row r="31">
          <cell r="C31" t="str">
            <v>UPA BARRA DE JANGADA - C.G 005/2022</v>
          </cell>
          <cell r="E31" t="str">
            <v>ANDRE LUIZ DE OLIVEIRA FREITAS</v>
          </cell>
          <cell r="F31" t="str">
            <v>3 - Administrativo</v>
          </cell>
          <cell r="G31">
            <v>322230</v>
          </cell>
          <cell r="H31">
            <v>45261</v>
          </cell>
          <cell r="J31">
            <v>0</v>
          </cell>
          <cell r="L31">
            <v>175.91469194312796</v>
          </cell>
          <cell r="M31">
            <v>0</v>
          </cell>
          <cell r="O31">
            <v>2.5099999999999998</v>
          </cell>
          <cell r="R31">
            <v>0</v>
          </cell>
          <cell r="Y31">
            <v>0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F32" t="str">
            <v>3 - Administrativo</v>
          </cell>
          <cell r="G32">
            <v>351605</v>
          </cell>
          <cell r="H32">
            <v>45261</v>
          </cell>
          <cell r="J32">
            <v>256.70999999999998</v>
          </cell>
          <cell r="L32">
            <v>175.91469194312796</v>
          </cell>
          <cell r="M32">
            <v>1.83</v>
          </cell>
          <cell r="O32">
            <v>2.5099999999999998</v>
          </cell>
          <cell r="R32">
            <v>224</v>
          </cell>
          <cell r="S32">
            <v>110.05</v>
          </cell>
          <cell r="Y32">
            <v>0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F33" t="str">
            <v>2 - Outros Profissionais da Saúde</v>
          </cell>
          <cell r="G33">
            <v>322205</v>
          </cell>
          <cell r="H33">
            <v>45261</v>
          </cell>
          <cell r="J33">
            <v>775.13</v>
          </cell>
          <cell r="L33">
            <v>175.91469194312796</v>
          </cell>
          <cell r="M33">
            <v>1.33</v>
          </cell>
          <cell r="O33">
            <v>2.5099999999999998</v>
          </cell>
          <cell r="R33">
            <v>168</v>
          </cell>
          <cell r="S33">
            <v>77.14</v>
          </cell>
          <cell r="U33">
            <v>59.82</v>
          </cell>
          <cell r="X33" t="str">
            <v>SALÁRIO FAMÍLIA</v>
          </cell>
          <cell r="Y33">
            <v>6918.49</v>
          </cell>
          <cell r="AB33" t="str">
            <v>ABONO COMPLEMENTAR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F34" t="str">
            <v>2 - Outros Profissionais da Saúde</v>
          </cell>
          <cell r="G34">
            <v>322205</v>
          </cell>
          <cell r="H34">
            <v>45261</v>
          </cell>
          <cell r="J34">
            <v>807.37</v>
          </cell>
          <cell r="L34">
            <v>175.91469194312796</v>
          </cell>
          <cell r="M34">
            <v>1.33</v>
          </cell>
          <cell r="O34">
            <v>2.5099999999999998</v>
          </cell>
          <cell r="R34">
            <v>0</v>
          </cell>
          <cell r="U34">
            <v>59.82</v>
          </cell>
          <cell r="X34" t="str">
            <v>SALÁRIO FAMÍLIA</v>
          </cell>
          <cell r="Y34">
            <v>7439.45</v>
          </cell>
          <cell r="AB34" t="str">
            <v>ABONO COMPLEMENTAR</v>
          </cell>
        </row>
        <row r="35">
          <cell r="C35" t="str">
            <v>UPA BARRA DE JANGADA - C.G 005/2022</v>
          </cell>
          <cell r="E35" t="str">
            <v>ANTONIO BARBOSA SOBRINHO</v>
          </cell>
          <cell r="F35" t="str">
            <v>3 - Administrativo</v>
          </cell>
          <cell r="G35">
            <v>517410</v>
          </cell>
          <cell r="H35">
            <v>45261</v>
          </cell>
          <cell r="J35">
            <v>215.57</v>
          </cell>
          <cell r="L35">
            <v>175.91469194312796</v>
          </cell>
          <cell r="M35">
            <v>1.35</v>
          </cell>
          <cell r="O35">
            <v>2.5099999999999998</v>
          </cell>
          <cell r="R35">
            <v>168</v>
          </cell>
          <cell r="S35">
            <v>81.09</v>
          </cell>
          <cell r="Y35">
            <v>0</v>
          </cell>
        </row>
        <row r="36">
          <cell r="C36" t="str">
            <v>UPA BARRA DE JANGADA - C.G 005/2022</v>
          </cell>
          <cell r="E36" t="str">
            <v xml:space="preserve">ANTONIO CARLOS PEREIRA DO NASCIMENTO </v>
          </cell>
          <cell r="F36" t="str">
            <v>2 - Outros Profissionais da Saúde</v>
          </cell>
          <cell r="G36">
            <v>223605</v>
          </cell>
          <cell r="H36">
            <v>45261</v>
          </cell>
          <cell r="J36">
            <v>0</v>
          </cell>
          <cell r="K36">
            <v>2410.92</v>
          </cell>
          <cell r="L36">
            <v>175.91469194312796</v>
          </cell>
          <cell r="M36">
            <v>1.99</v>
          </cell>
          <cell r="O36">
            <v>3.17</v>
          </cell>
          <cell r="R36">
            <v>0</v>
          </cell>
          <cell r="Y36">
            <v>0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F37" t="str">
            <v>3 - Administrativo</v>
          </cell>
          <cell r="G37">
            <v>517410</v>
          </cell>
          <cell r="H37">
            <v>45261</v>
          </cell>
          <cell r="J37">
            <v>212.73000000000002</v>
          </cell>
          <cell r="L37">
            <v>175.91469194312796</v>
          </cell>
          <cell r="M37">
            <v>1.35</v>
          </cell>
          <cell r="O37">
            <v>2.5099999999999998</v>
          </cell>
          <cell r="R37">
            <v>246</v>
          </cell>
          <cell r="S37">
            <v>81.09</v>
          </cell>
          <cell r="Y37">
            <v>0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F38" t="str">
            <v>2 - Outros Profissionais da Saúde</v>
          </cell>
          <cell r="G38">
            <v>766420</v>
          </cell>
          <cell r="H38">
            <v>45261</v>
          </cell>
          <cell r="J38">
            <v>227.81</v>
          </cell>
          <cell r="L38">
            <v>175.91469194312796</v>
          </cell>
          <cell r="M38">
            <v>1.32</v>
          </cell>
          <cell r="O38">
            <v>19.88</v>
          </cell>
          <cell r="R38">
            <v>0</v>
          </cell>
          <cell r="Y38">
            <v>0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F39" t="str">
            <v>3 - Administrativo</v>
          </cell>
          <cell r="G39">
            <v>411010</v>
          </cell>
          <cell r="H39">
            <v>45261</v>
          </cell>
          <cell r="J39">
            <v>218.76</v>
          </cell>
          <cell r="L39">
            <v>175.91469194312796</v>
          </cell>
          <cell r="M39">
            <v>1.35</v>
          </cell>
          <cell r="O39">
            <v>2.5099999999999998</v>
          </cell>
          <cell r="R39">
            <v>164</v>
          </cell>
          <cell r="S39">
            <v>162.18</v>
          </cell>
          <cell r="Y39">
            <v>0</v>
          </cell>
        </row>
        <row r="40">
          <cell r="C40" t="str">
            <v>UPA BARRA DE JANGADA - C.G 005/2022</v>
          </cell>
          <cell r="E40" t="str">
            <v>BIANCA BEATRIZ DA SILVA MARQUES</v>
          </cell>
          <cell r="F40" t="str">
            <v>3 - Administrativo</v>
          </cell>
          <cell r="G40">
            <v>411010</v>
          </cell>
          <cell r="H40">
            <v>45261</v>
          </cell>
          <cell r="J40">
            <v>0</v>
          </cell>
          <cell r="K40">
            <v>9.9</v>
          </cell>
          <cell r="L40">
            <v>175.91469194312796</v>
          </cell>
          <cell r="M40">
            <v>0</v>
          </cell>
          <cell r="O40">
            <v>2.5099999999999998</v>
          </cell>
          <cell r="R40">
            <v>49.2</v>
          </cell>
          <cell r="S40">
            <v>84.320000000000007</v>
          </cell>
          <cell r="U40">
            <v>108.73</v>
          </cell>
          <cell r="X40" t="str">
            <v>SALÁRIO FAMÍLIA + AUXILIO CRECHE</v>
          </cell>
          <cell r="Y40">
            <v>0</v>
          </cell>
        </row>
        <row r="41">
          <cell r="C41" t="str">
            <v>UPA BARRA DE JANGADA - C.G 005/2022</v>
          </cell>
          <cell r="E41" t="str">
            <v>BIANKA SANTOS LOPES</v>
          </cell>
          <cell r="F41" t="str">
            <v>2 - Outros Profissionais da Saúde</v>
          </cell>
          <cell r="G41">
            <v>223505</v>
          </cell>
          <cell r="H41">
            <v>45261</v>
          </cell>
          <cell r="J41">
            <v>1350.4</v>
          </cell>
          <cell r="L41">
            <v>175.91469194312796</v>
          </cell>
          <cell r="M41">
            <v>2.04</v>
          </cell>
          <cell r="O41">
            <v>3.17</v>
          </cell>
          <cell r="R41">
            <v>0</v>
          </cell>
          <cell r="Y41">
            <v>12210.939999999999</v>
          </cell>
          <cell r="AB41" t="str">
            <v>ABONO COMPLEMENTAR</v>
          </cell>
        </row>
        <row r="42">
          <cell r="C42" t="str">
            <v>UPA BARRA DE JANGADA - C.G 005/2022</v>
          </cell>
          <cell r="E42" t="str">
            <v>BRENDA KARINA VICENTE DOS SANTOS</v>
          </cell>
          <cell r="F42" t="str">
            <v>3 - Administrativo</v>
          </cell>
          <cell r="G42">
            <v>422105</v>
          </cell>
          <cell r="H42">
            <v>45261</v>
          </cell>
          <cell r="J42">
            <v>204.87</v>
          </cell>
          <cell r="L42">
            <v>175.91469194312796</v>
          </cell>
          <cell r="M42">
            <v>1.35</v>
          </cell>
          <cell r="O42">
            <v>2.5099999999999998</v>
          </cell>
          <cell r="R42">
            <v>164</v>
          </cell>
          <cell r="S42">
            <v>81.09</v>
          </cell>
          <cell r="Y42">
            <v>0</v>
          </cell>
        </row>
        <row r="43">
          <cell r="C43" t="str">
            <v>UPA BARRA DE JANGADA - C.G 005/2022</v>
          </cell>
          <cell r="E43" t="str">
            <v>BRUNA CECILIA RODRIGUES SOBRAL</v>
          </cell>
          <cell r="F43" t="str">
            <v>2 - Outros Profissionais da Saúde</v>
          </cell>
          <cell r="G43">
            <v>223605</v>
          </cell>
          <cell r="H43">
            <v>45261</v>
          </cell>
          <cell r="J43">
            <v>352.59000000000003</v>
          </cell>
          <cell r="L43">
            <v>175.91469194312796</v>
          </cell>
          <cell r="M43">
            <v>1.99</v>
          </cell>
          <cell r="O43">
            <v>3.17</v>
          </cell>
          <cell r="R43">
            <v>0</v>
          </cell>
          <cell r="Y43">
            <v>0</v>
          </cell>
        </row>
        <row r="44">
          <cell r="C44" t="str">
            <v>UPA BARRA DE JANGADA - C.G 005/2022</v>
          </cell>
          <cell r="E44" t="str">
            <v>BRUNO AUGUSTO SANTOS DA SILVA</v>
          </cell>
          <cell r="F44" t="str">
            <v>2 - Outros Profissionais da Saúde</v>
          </cell>
          <cell r="G44">
            <v>223605</v>
          </cell>
          <cell r="H44">
            <v>45261</v>
          </cell>
          <cell r="J44">
            <v>353.45000000000005</v>
          </cell>
          <cell r="L44">
            <v>175.91469194312796</v>
          </cell>
          <cell r="M44">
            <v>1.99</v>
          </cell>
          <cell r="O44">
            <v>3.17</v>
          </cell>
          <cell r="R44">
            <v>0</v>
          </cell>
          <cell r="Y44">
            <v>0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F45" t="str">
            <v>2 - Outros Profissionais da Saúde</v>
          </cell>
          <cell r="G45">
            <v>322205</v>
          </cell>
          <cell r="H45">
            <v>45261</v>
          </cell>
          <cell r="J45">
            <v>770.32</v>
          </cell>
          <cell r="L45">
            <v>175.91469194312796</v>
          </cell>
          <cell r="M45">
            <v>1.33</v>
          </cell>
          <cell r="O45">
            <v>2.5099999999999998</v>
          </cell>
          <cell r="R45">
            <v>123</v>
          </cell>
          <cell r="S45">
            <v>79.8</v>
          </cell>
          <cell r="Y45">
            <v>7027.64</v>
          </cell>
          <cell r="AB45" t="str">
            <v>ABONO COMPLEMENTAR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F46" t="str">
            <v>1 - Médico</v>
          </cell>
          <cell r="G46">
            <v>225125</v>
          </cell>
          <cell r="H46">
            <v>45261</v>
          </cell>
          <cell r="J46">
            <v>579.51</v>
          </cell>
          <cell r="L46">
            <v>175.91469194312796</v>
          </cell>
          <cell r="M46">
            <v>4</v>
          </cell>
          <cell r="O46">
            <v>21.55</v>
          </cell>
          <cell r="R46">
            <v>0</v>
          </cell>
          <cell r="Y46">
            <v>0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F47" t="str">
            <v>2 - Outros Profissionais da Saúde</v>
          </cell>
          <cell r="G47">
            <v>322205</v>
          </cell>
          <cell r="H47">
            <v>45261</v>
          </cell>
          <cell r="J47">
            <v>1220.6299999999999</v>
          </cell>
          <cell r="L47">
            <v>175.91469194312796</v>
          </cell>
          <cell r="M47">
            <v>1.33</v>
          </cell>
          <cell r="O47">
            <v>2.5099999999999998</v>
          </cell>
          <cell r="R47">
            <v>123</v>
          </cell>
          <cell r="S47">
            <v>79.8</v>
          </cell>
          <cell r="U47">
            <v>197.19</v>
          </cell>
          <cell r="X47" t="str">
            <v>SALÁRIO FAMÍLIA + AUXILIO CRECHE</v>
          </cell>
          <cell r="Y47">
            <v>12417.31</v>
          </cell>
          <cell r="AB47" t="str">
            <v>ABONO COMPLEMENTAR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F48" t="str">
            <v>1 - Médico</v>
          </cell>
          <cell r="G48">
            <v>225125</v>
          </cell>
          <cell r="H48">
            <v>45261</v>
          </cell>
          <cell r="J48">
            <v>548.79</v>
          </cell>
          <cell r="L48">
            <v>175.91469194312796</v>
          </cell>
          <cell r="M48">
            <v>4</v>
          </cell>
          <cell r="O48">
            <v>21.55</v>
          </cell>
          <cell r="R48">
            <v>0</v>
          </cell>
          <cell r="S48">
            <v>0</v>
          </cell>
          <cell r="Y48">
            <v>0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F49" t="str">
            <v>2 - Outros Profissionais da Saúde</v>
          </cell>
          <cell r="G49">
            <v>223505</v>
          </cell>
          <cell r="H49">
            <v>45261</v>
          </cell>
          <cell r="J49">
            <v>1453.1200000000001</v>
          </cell>
          <cell r="L49">
            <v>175.91469194312796</v>
          </cell>
          <cell r="M49">
            <v>2.04</v>
          </cell>
          <cell r="O49">
            <v>3.17</v>
          </cell>
          <cell r="R49">
            <v>232.8</v>
          </cell>
          <cell r="S49">
            <v>122.12</v>
          </cell>
          <cell r="Y49">
            <v>13059.84</v>
          </cell>
          <cell r="AB49" t="str">
            <v>ABONO COMPLEMENTAR</v>
          </cell>
        </row>
        <row r="50">
          <cell r="C50" t="str">
            <v>UPA BARRA DE JANGADA - C.G 005/2022</v>
          </cell>
          <cell r="E50" t="str">
            <v>CASSIA IZABEL DA SILVA</v>
          </cell>
          <cell r="F50" t="str">
            <v>2 - Outros Profissionais da Saúde</v>
          </cell>
          <cell r="G50">
            <v>414105</v>
          </cell>
          <cell r="H50">
            <v>45261</v>
          </cell>
          <cell r="J50">
            <v>315.41000000000003</v>
          </cell>
          <cell r="L50">
            <v>175.91469194312796</v>
          </cell>
          <cell r="M50">
            <v>2.33</v>
          </cell>
          <cell r="O50">
            <v>2.5099999999999998</v>
          </cell>
          <cell r="R50">
            <v>328</v>
          </cell>
          <cell r="S50">
            <v>139.91999999999999</v>
          </cell>
          <cell r="Y50">
            <v>0</v>
          </cell>
        </row>
        <row r="51">
          <cell r="C51" t="str">
            <v>UPA BARRA DE JANGADA - C.G 005/2022</v>
          </cell>
          <cell r="E51" t="str">
            <v>CELIA MARIA DOS SANTOS</v>
          </cell>
          <cell r="F51" t="str">
            <v>3 - Administrativo</v>
          </cell>
          <cell r="G51">
            <v>513505</v>
          </cell>
          <cell r="H51">
            <v>45261</v>
          </cell>
          <cell r="J51">
            <v>213.20999999999998</v>
          </cell>
          <cell r="L51">
            <v>175.91469194312796</v>
          </cell>
          <cell r="M51">
            <v>1.35</v>
          </cell>
          <cell r="O51">
            <v>2.5099999999999998</v>
          </cell>
          <cell r="R51">
            <v>246</v>
          </cell>
          <cell r="S51">
            <v>81.09</v>
          </cell>
          <cell r="Y51">
            <v>0</v>
          </cell>
        </row>
        <row r="52">
          <cell r="C52" t="str">
            <v>UPA BARRA DE JANGADA - C.G 005/2022</v>
          </cell>
          <cell r="E52" t="str">
            <v>CHARLENE ALBA DA CRUZ SILVA</v>
          </cell>
          <cell r="F52" t="str">
            <v>2 - Outros Profissionais da Saúde</v>
          </cell>
          <cell r="G52">
            <v>251605</v>
          </cell>
          <cell r="H52">
            <v>45261</v>
          </cell>
          <cell r="J52">
            <v>287.06</v>
          </cell>
          <cell r="L52">
            <v>175.91469194312796</v>
          </cell>
          <cell r="M52">
            <v>2.0099999999999998</v>
          </cell>
          <cell r="O52">
            <v>2.5099999999999998</v>
          </cell>
          <cell r="R52">
            <v>0</v>
          </cell>
          <cell r="Y52">
            <v>0</v>
          </cell>
        </row>
        <row r="53">
          <cell r="C53" t="str">
            <v>UPA BARRA DE JANGADA - C.G 005/2022</v>
          </cell>
          <cell r="E53" t="str">
            <v xml:space="preserve">CINTHYA BARBOSA DA SILVA </v>
          </cell>
          <cell r="F53" t="str">
            <v>3 - Administrativo</v>
          </cell>
          <cell r="G53">
            <v>411010</v>
          </cell>
          <cell r="H53">
            <v>45261</v>
          </cell>
          <cell r="J53">
            <v>188.75</v>
          </cell>
          <cell r="L53">
            <v>175.91469194312796</v>
          </cell>
          <cell r="M53">
            <v>1.35</v>
          </cell>
          <cell r="O53">
            <v>2.5099999999999998</v>
          </cell>
          <cell r="R53">
            <v>0</v>
          </cell>
          <cell r="Y53">
            <v>0</v>
          </cell>
        </row>
        <row r="54">
          <cell r="C54" t="str">
            <v>UPA BARRA DE JANGADA - C.G 005/2022</v>
          </cell>
          <cell r="E54" t="str">
            <v>CLAUDIANE MARIA DE ALMEIDA</v>
          </cell>
          <cell r="F54" t="str">
            <v>2 - Outros Profissionais da Saúde</v>
          </cell>
          <cell r="G54">
            <v>223505</v>
          </cell>
          <cell r="H54">
            <v>45261</v>
          </cell>
          <cell r="J54">
            <v>1233.9499999999998</v>
          </cell>
          <cell r="L54">
            <v>175.91469194312796</v>
          </cell>
          <cell r="M54">
            <v>0</v>
          </cell>
          <cell r="O54">
            <v>3.17</v>
          </cell>
          <cell r="R54">
            <v>0</v>
          </cell>
          <cell r="Y54">
            <v>11185.99</v>
          </cell>
          <cell r="AB54" t="str">
            <v>ABONO COMPLEMENTAR</v>
          </cell>
        </row>
        <row r="55">
          <cell r="C55" t="str">
            <v>UPA BARRA DE JANGADA - C.G 005/2022</v>
          </cell>
          <cell r="E55" t="str">
            <v>CLEBSON DOUGLAS VENCESLAU</v>
          </cell>
          <cell r="F55" t="str">
            <v>3 - Administrativo</v>
          </cell>
          <cell r="G55">
            <v>317205</v>
          </cell>
          <cell r="H55">
            <v>45261</v>
          </cell>
          <cell r="J55">
            <v>461.35</v>
          </cell>
          <cell r="L55">
            <v>175.91469194312796</v>
          </cell>
          <cell r="M55">
            <v>2.59</v>
          </cell>
          <cell r="O55">
            <v>2.5099999999999998</v>
          </cell>
          <cell r="R55">
            <v>0</v>
          </cell>
          <cell r="Y55">
            <v>0</v>
          </cell>
        </row>
        <row r="56">
          <cell r="C56" t="str">
            <v>UPA BARRA DE JANGADA - C.G 005/2022</v>
          </cell>
          <cell r="E56" t="str">
            <v>COSMA MARIA DA SILVA</v>
          </cell>
          <cell r="F56" t="str">
            <v>2 - Outros Profissionais da Saúde</v>
          </cell>
          <cell r="G56">
            <v>322205</v>
          </cell>
          <cell r="H56">
            <v>45261</v>
          </cell>
          <cell r="J56">
            <v>1337.8200000000002</v>
          </cell>
          <cell r="L56">
            <v>175.91469194312796</v>
          </cell>
          <cell r="M56">
            <v>1.33</v>
          </cell>
          <cell r="O56">
            <v>2.5099999999999998</v>
          </cell>
          <cell r="R56">
            <v>123</v>
          </cell>
          <cell r="S56">
            <v>79.8</v>
          </cell>
          <cell r="Y56">
            <v>13779.300000000001</v>
          </cell>
          <cell r="AB56" t="str">
            <v>ABONO COMPLEMENTAR</v>
          </cell>
        </row>
        <row r="57">
          <cell r="C57" t="str">
            <v>UPA BARRA DE JANGADA - C.G 005/2022</v>
          </cell>
          <cell r="E57" t="str">
            <v>DANIELA JAQUES FAGUNDES</v>
          </cell>
          <cell r="F57" t="str">
            <v>2 - Outros Profissionais da Saúde</v>
          </cell>
          <cell r="G57">
            <v>322205</v>
          </cell>
          <cell r="H57">
            <v>45261</v>
          </cell>
          <cell r="J57">
            <v>753.99</v>
          </cell>
          <cell r="L57">
            <v>175.91469194312796</v>
          </cell>
          <cell r="M57">
            <v>1.33</v>
          </cell>
          <cell r="O57">
            <v>2.5099999999999998</v>
          </cell>
          <cell r="R57">
            <v>123</v>
          </cell>
          <cell r="S57">
            <v>79.8</v>
          </cell>
          <cell r="Y57">
            <v>6837.8099999999995</v>
          </cell>
          <cell r="AB57" t="str">
            <v>ABONO COMPLEMENTAR</v>
          </cell>
        </row>
        <row r="58">
          <cell r="C58" t="str">
            <v>UPA BARRA DE JANGADA - C.G 005/2022</v>
          </cell>
          <cell r="E58" t="str">
            <v>DANIELA SALLES DA SILVA</v>
          </cell>
          <cell r="F58" t="str">
            <v>2 - Outros Profissionais da Saúde</v>
          </cell>
          <cell r="G58">
            <v>515210</v>
          </cell>
          <cell r="H58">
            <v>45261</v>
          </cell>
          <cell r="J58">
            <v>204.34000000000003</v>
          </cell>
          <cell r="L58">
            <v>175.91469194312796</v>
          </cell>
          <cell r="M58">
            <v>1.35</v>
          </cell>
          <cell r="O58">
            <v>2.5099999999999998</v>
          </cell>
          <cell r="R58">
            <v>123</v>
          </cell>
          <cell r="S58">
            <v>81.09</v>
          </cell>
          <cell r="U58">
            <v>179.46</v>
          </cell>
          <cell r="X58" t="str">
            <v>SALÁRIO FAMÍLIA</v>
          </cell>
          <cell r="Y58">
            <v>0</v>
          </cell>
        </row>
        <row r="59">
          <cell r="C59" t="str">
            <v>UPA BARRA DE JANGADA - C.G 005/2022</v>
          </cell>
          <cell r="E59" t="str">
            <v>DANIELLE MARIA GOMES DA SILVA</v>
          </cell>
          <cell r="F59" t="str">
            <v>2 - Outros Profissionais da Saúde</v>
          </cell>
          <cell r="G59">
            <v>766420</v>
          </cell>
          <cell r="H59">
            <v>45261</v>
          </cell>
          <cell r="J59">
            <v>224.60000000000002</v>
          </cell>
          <cell r="L59">
            <v>175.91469194312796</v>
          </cell>
          <cell r="M59">
            <v>1.32</v>
          </cell>
          <cell r="O59">
            <v>19.88</v>
          </cell>
          <cell r="R59">
            <v>98.4</v>
          </cell>
          <cell r="S59">
            <v>39.6</v>
          </cell>
          <cell r="Y59">
            <v>0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F60" t="str">
            <v>3 - Administrativo</v>
          </cell>
          <cell r="G60">
            <v>410105</v>
          </cell>
          <cell r="H60">
            <v>45261</v>
          </cell>
          <cell r="J60">
            <v>308.89</v>
          </cell>
          <cell r="L60">
            <v>175.91469194312796</v>
          </cell>
          <cell r="M60">
            <v>2.09</v>
          </cell>
          <cell r="O60">
            <v>2.5099999999999998</v>
          </cell>
          <cell r="R60">
            <v>0</v>
          </cell>
          <cell r="Y60">
            <v>0</v>
          </cell>
        </row>
        <row r="61">
          <cell r="C61" t="str">
            <v>UPA BARRA DE JANGADA - C.G 005/2022</v>
          </cell>
          <cell r="E61" t="str">
            <v>DEBORA SANTOS DE SOUZA</v>
          </cell>
          <cell r="F61" t="str">
            <v>2 - Outros Profissionais da Saúde</v>
          </cell>
          <cell r="G61">
            <v>515210</v>
          </cell>
          <cell r="H61">
            <v>45261</v>
          </cell>
          <cell r="J61">
            <v>201.32999999999998</v>
          </cell>
          <cell r="L61">
            <v>175.91469194312796</v>
          </cell>
          <cell r="M61">
            <v>1.35</v>
          </cell>
          <cell r="O61">
            <v>2.5099999999999998</v>
          </cell>
          <cell r="R61">
            <v>246</v>
          </cell>
          <cell r="S61">
            <v>81.09</v>
          </cell>
          <cell r="Y61">
            <v>0</v>
          </cell>
        </row>
        <row r="62">
          <cell r="C62" t="str">
            <v>UPA BARRA DE JANGADA - C.G 005/2022</v>
          </cell>
          <cell r="E62" t="str">
            <v>DENISE LOPES DE BRITO ALVES</v>
          </cell>
          <cell r="F62" t="str">
            <v>2 - Outros Profissionais da Saúde</v>
          </cell>
          <cell r="G62">
            <v>515205</v>
          </cell>
          <cell r="H62">
            <v>45261</v>
          </cell>
          <cell r="J62">
            <v>216.71</v>
          </cell>
          <cell r="L62">
            <v>175.91469194312796</v>
          </cell>
          <cell r="M62">
            <v>1.35</v>
          </cell>
          <cell r="O62">
            <v>2.5099999999999998</v>
          </cell>
          <cell r="R62">
            <v>0</v>
          </cell>
          <cell r="Y62">
            <v>0</v>
          </cell>
        </row>
        <row r="63">
          <cell r="C63" t="str">
            <v>UPA BARRA DE JANGADA - C.G 005/2022</v>
          </cell>
          <cell r="E63" t="str">
            <v>EDUARDA SILVA FERREIRA DE PAULA</v>
          </cell>
          <cell r="F63" t="str">
            <v>2 - Outros Profissionais da Saúde</v>
          </cell>
          <cell r="G63">
            <v>322205</v>
          </cell>
          <cell r="H63">
            <v>45261</v>
          </cell>
          <cell r="J63">
            <v>784.3</v>
          </cell>
          <cell r="L63">
            <v>175.91469194312796</v>
          </cell>
          <cell r="M63">
            <v>1.33</v>
          </cell>
          <cell r="O63">
            <v>2.5099999999999998</v>
          </cell>
          <cell r="R63">
            <v>0</v>
          </cell>
          <cell r="U63">
            <v>59.82</v>
          </cell>
          <cell r="X63" t="str">
            <v>SALÁRIO FAMÍLIA</v>
          </cell>
          <cell r="Y63">
            <v>7151.5</v>
          </cell>
          <cell r="AB63" t="str">
            <v>ABONO COMPLEMENTAR</v>
          </cell>
        </row>
        <row r="64">
          <cell r="C64" t="str">
            <v>UPA BARRA DE JANGADA - C.G 005/2022</v>
          </cell>
          <cell r="E64" t="str">
            <v>EDUARDO DIAS DOS SANTOS</v>
          </cell>
          <cell r="F64" t="str">
            <v>2 - Outros Profissionais da Saúde</v>
          </cell>
          <cell r="G64">
            <v>515205</v>
          </cell>
          <cell r="H64">
            <v>45261</v>
          </cell>
          <cell r="J64">
            <v>224.67000000000002</v>
          </cell>
          <cell r="L64">
            <v>175.91469194312796</v>
          </cell>
          <cell r="M64">
            <v>1.35</v>
          </cell>
          <cell r="O64">
            <v>2.5099999999999998</v>
          </cell>
          <cell r="R64">
            <v>246</v>
          </cell>
          <cell r="S64">
            <v>81.09</v>
          </cell>
          <cell r="U64">
            <v>59.82</v>
          </cell>
          <cell r="X64" t="str">
            <v>SALÁRIO FAMÍLIA</v>
          </cell>
          <cell r="Y64">
            <v>0</v>
          </cell>
        </row>
        <row r="65">
          <cell r="C65" t="str">
            <v>UPA BARRA DE JANGADA - C.G 005/2022</v>
          </cell>
          <cell r="E65" t="str">
            <v>EDVANIA VIANA DE LIRA</v>
          </cell>
          <cell r="F65" t="str">
            <v>2 - Outros Profissionais da Saúde</v>
          </cell>
          <cell r="G65">
            <v>322205</v>
          </cell>
          <cell r="H65">
            <v>45261</v>
          </cell>
          <cell r="J65">
            <v>768.01</v>
          </cell>
          <cell r="L65">
            <v>175.91469194312796</v>
          </cell>
          <cell r="M65">
            <v>1.33</v>
          </cell>
          <cell r="O65">
            <v>2.5099999999999998</v>
          </cell>
          <cell r="R65">
            <v>246</v>
          </cell>
          <cell r="S65">
            <v>79.8</v>
          </cell>
          <cell r="Y65">
            <v>6824.9</v>
          </cell>
          <cell r="AB65" t="str">
            <v>ABONO COMPLEMENTAR</v>
          </cell>
        </row>
        <row r="66">
          <cell r="C66" t="str">
            <v>UPA BARRA DE JANGADA - C.G 005/2022</v>
          </cell>
          <cell r="E66" t="str">
            <v>ELIANE APARECIDA DE LIMA</v>
          </cell>
          <cell r="F66" t="str">
            <v>2 - Outros Profissionais da Saúde</v>
          </cell>
          <cell r="G66">
            <v>223505</v>
          </cell>
          <cell r="H66">
            <v>45261</v>
          </cell>
          <cell r="J66">
            <v>1034.45</v>
          </cell>
          <cell r="L66">
            <v>175.91469194312796</v>
          </cell>
          <cell r="M66">
            <v>1.86</v>
          </cell>
          <cell r="O66">
            <v>3.17</v>
          </cell>
          <cell r="R66">
            <v>0</v>
          </cell>
          <cell r="Y66">
            <v>9754.4000000000015</v>
          </cell>
          <cell r="AB66" t="str">
            <v>ABONO COMPLEMENTAR</v>
          </cell>
        </row>
        <row r="67">
          <cell r="C67" t="str">
            <v>UPA BARRA DE JANGADA - C.G 005/2022</v>
          </cell>
          <cell r="E67" t="str">
            <v>ELIETE OLIVEIRA ROCHA DOS SANTOS</v>
          </cell>
          <cell r="F67" t="str">
            <v>2 - Outros Profissionais da Saúde</v>
          </cell>
          <cell r="G67">
            <v>513505</v>
          </cell>
          <cell r="H67">
            <v>45261</v>
          </cell>
          <cell r="J67">
            <v>213.5</v>
          </cell>
          <cell r="L67">
            <v>175.91469194312796</v>
          </cell>
          <cell r="M67">
            <v>1.35</v>
          </cell>
          <cell r="O67">
            <v>2.5099999999999998</v>
          </cell>
          <cell r="R67">
            <v>123</v>
          </cell>
          <cell r="S67">
            <v>81.09</v>
          </cell>
          <cell r="Y67">
            <v>0</v>
          </cell>
        </row>
        <row r="68">
          <cell r="C68" t="str">
            <v>UPA BARRA DE JANGADA - C.G 005/2022</v>
          </cell>
          <cell r="E68" t="str">
            <v>ELIVAN DIONIZIO DA SILVA</v>
          </cell>
          <cell r="F68" t="str">
            <v>3 - Administrativo</v>
          </cell>
          <cell r="G68">
            <v>782305</v>
          </cell>
          <cell r="H68">
            <v>45261</v>
          </cell>
          <cell r="J68">
            <v>235.85</v>
          </cell>
          <cell r="L68">
            <v>175.91469194312796</v>
          </cell>
          <cell r="M68">
            <v>1.62</v>
          </cell>
          <cell r="O68">
            <v>2.5099999999999998</v>
          </cell>
          <cell r="R68">
            <v>328</v>
          </cell>
          <cell r="S68">
            <v>97.02</v>
          </cell>
          <cell r="Y68">
            <v>0</v>
          </cell>
        </row>
        <row r="69">
          <cell r="C69" t="str">
            <v>UPA BARRA DE JANGADA - C.G 005/2022</v>
          </cell>
          <cell r="E69" t="str">
            <v>ELIZIA ERONITA DA SILVA</v>
          </cell>
          <cell r="F69" t="str">
            <v>2 - Outros Profissionais da Saúde</v>
          </cell>
          <cell r="G69">
            <v>322205</v>
          </cell>
          <cell r="H69">
            <v>45261</v>
          </cell>
          <cell r="J69">
            <v>697.01999999999987</v>
          </cell>
          <cell r="L69">
            <v>175.91469194312796</v>
          </cell>
          <cell r="M69">
            <v>1.33</v>
          </cell>
          <cell r="O69">
            <v>2.5099999999999998</v>
          </cell>
          <cell r="R69">
            <v>246</v>
          </cell>
          <cell r="S69">
            <v>79.8</v>
          </cell>
          <cell r="U69">
            <v>59.82</v>
          </cell>
          <cell r="X69" t="str">
            <v>SALÁRIO FAMÍLIA</v>
          </cell>
          <cell r="Y69">
            <v>5938.72</v>
          </cell>
          <cell r="AB69" t="str">
            <v>ABONO COMPLEMENTAR</v>
          </cell>
        </row>
        <row r="70">
          <cell r="C70" t="str">
            <v>UPA BARRA DE JANGADA - C.G 005/2022</v>
          </cell>
          <cell r="E70" t="str">
            <v>ELOYSA RAMOS DOS SANTOS</v>
          </cell>
          <cell r="F70" t="str">
            <v>3 - Administrativo</v>
          </cell>
          <cell r="G70">
            <v>411010</v>
          </cell>
          <cell r="H70">
            <v>45261</v>
          </cell>
          <cell r="J70">
            <v>9.2899999999999991</v>
          </cell>
          <cell r="L70">
            <v>175.91469194312796</v>
          </cell>
          <cell r="M70">
            <v>0.62</v>
          </cell>
          <cell r="O70">
            <v>2.5099999999999998</v>
          </cell>
          <cell r="R70">
            <v>164</v>
          </cell>
          <cell r="S70">
            <v>24.8</v>
          </cell>
          <cell r="Y70">
            <v>0</v>
          </cell>
        </row>
        <row r="71">
          <cell r="C71" t="str">
            <v>UPA BARRA DE JANGADA - C.G 005/2022</v>
          </cell>
          <cell r="E71" t="str">
            <v>EMERSON WILSON MIGUEL DA SILVA SOUZA</v>
          </cell>
          <cell r="F71" t="str">
            <v>3 - Administrativo</v>
          </cell>
          <cell r="G71">
            <v>411010</v>
          </cell>
          <cell r="H71">
            <v>45261</v>
          </cell>
          <cell r="J71">
            <v>0</v>
          </cell>
          <cell r="K71">
            <v>8.4700000000000006</v>
          </cell>
          <cell r="L71">
            <v>175.91469194312796</v>
          </cell>
          <cell r="M71">
            <v>0</v>
          </cell>
          <cell r="O71">
            <v>2.5099999999999998</v>
          </cell>
          <cell r="R71">
            <v>49.2</v>
          </cell>
          <cell r="S71">
            <v>121.52</v>
          </cell>
          <cell r="Y71">
            <v>0</v>
          </cell>
        </row>
        <row r="72">
          <cell r="C72" t="str">
            <v>UPA BARRA DE JANGADA - C.G 005/2022</v>
          </cell>
          <cell r="E72" t="str">
            <v>EMILI PAULA JOSE DO NASCIMENTO MELO</v>
          </cell>
          <cell r="F72" t="str">
            <v>2 - Outros Profissionais da Saúde</v>
          </cell>
          <cell r="G72">
            <v>322205</v>
          </cell>
          <cell r="H72">
            <v>45261</v>
          </cell>
          <cell r="J72">
            <v>1330.79</v>
          </cell>
          <cell r="L72">
            <v>175.91469194312796</v>
          </cell>
          <cell r="M72">
            <v>1.33</v>
          </cell>
          <cell r="O72">
            <v>2.5099999999999998</v>
          </cell>
          <cell r="R72">
            <v>246</v>
          </cell>
          <cell r="S72">
            <v>79.8</v>
          </cell>
          <cell r="Y72">
            <v>13779.300000000001</v>
          </cell>
          <cell r="AB72" t="str">
            <v>ABONO COMPLEMENTAR</v>
          </cell>
        </row>
        <row r="73">
          <cell r="C73" t="str">
            <v>UPA BARRA DE JANGADA - C.G 005/2022</v>
          </cell>
          <cell r="E73" t="str">
            <v xml:space="preserve">EMYLAINE NASCIMENTO LUCENA DA SILVA </v>
          </cell>
          <cell r="F73" t="str">
            <v>3 - Administrativo</v>
          </cell>
          <cell r="G73">
            <v>411010</v>
          </cell>
          <cell r="H73">
            <v>45261</v>
          </cell>
          <cell r="J73">
            <v>9.2899999999999991</v>
          </cell>
          <cell r="L73">
            <v>175.91469194312796</v>
          </cell>
          <cell r="M73">
            <v>0.62</v>
          </cell>
          <cell r="O73">
            <v>2.5099999999999998</v>
          </cell>
          <cell r="R73">
            <v>164</v>
          </cell>
          <cell r="S73">
            <v>24.8</v>
          </cell>
          <cell r="Y73">
            <v>0</v>
          </cell>
        </row>
        <row r="74">
          <cell r="C74" t="str">
            <v>UPA BARRA DE JANGADA - C.G 005/2022</v>
          </cell>
          <cell r="E74" t="str">
            <v>ERONILDES MARIA DASILVA PESSOA</v>
          </cell>
          <cell r="F74" t="str">
            <v>2 - Outros Profissionais da Saúde</v>
          </cell>
          <cell r="G74">
            <v>322205</v>
          </cell>
          <cell r="H74">
            <v>45261</v>
          </cell>
          <cell r="J74">
            <v>529.5</v>
          </cell>
          <cell r="L74">
            <v>175.91469194312796</v>
          </cell>
          <cell r="M74">
            <v>1.33</v>
          </cell>
          <cell r="O74">
            <v>2.5099999999999998</v>
          </cell>
          <cell r="R74">
            <v>123</v>
          </cell>
          <cell r="S74">
            <v>79.8</v>
          </cell>
          <cell r="U74">
            <v>59.82</v>
          </cell>
          <cell r="X74" t="str">
            <v>SALÁRIO FAMÍLIA</v>
          </cell>
          <cell r="Y74">
            <v>3894.1600000000003</v>
          </cell>
          <cell r="AB74" t="str">
            <v>ABONO COMPLEMENTAR</v>
          </cell>
        </row>
        <row r="75">
          <cell r="C75" t="str">
            <v>UPA BARRA DE JANGADA - C.G 005/2022</v>
          </cell>
          <cell r="E75" t="str">
            <v>ERONILDO JOSE DA SILVA</v>
          </cell>
          <cell r="F75" t="str">
            <v>2 - Outros Profissionais da Saúde</v>
          </cell>
          <cell r="G75">
            <v>322205</v>
          </cell>
          <cell r="H75">
            <v>45261</v>
          </cell>
          <cell r="J75">
            <v>208.48000000000002</v>
          </cell>
          <cell r="L75">
            <v>175.91469194312796</v>
          </cell>
          <cell r="M75">
            <v>1.33</v>
          </cell>
          <cell r="O75">
            <v>2.5099999999999998</v>
          </cell>
          <cell r="R75">
            <v>291</v>
          </cell>
          <cell r="S75">
            <v>79.8</v>
          </cell>
          <cell r="U75">
            <v>119.64</v>
          </cell>
          <cell r="X75" t="str">
            <v>SALÁRIO FAMÍLIA</v>
          </cell>
          <cell r="Y75">
            <v>0</v>
          </cell>
        </row>
        <row r="76">
          <cell r="C76" t="str">
            <v>UPA BARRA DE JANGADA - C.G 005/2022</v>
          </cell>
          <cell r="E76" t="str">
            <v>ERONITA CECILIA MACHADO LINS</v>
          </cell>
          <cell r="F76" t="str">
            <v>2 - Outros Profissionais da Saúde</v>
          </cell>
          <cell r="G76">
            <v>322205</v>
          </cell>
          <cell r="H76">
            <v>45261</v>
          </cell>
          <cell r="J76">
            <v>755.8</v>
          </cell>
          <cell r="L76">
            <v>175.91469194312796</v>
          </cell>
          <cell r="M76">
            <v>1.33</v>
          </cell>
          <cell r="O76">
            <v>2.5099999999999998</v>
          </cell>
          <cell r="R76">
            <v>246</v>
          </cell>
          <cell r="S76">
            <v>79.8</v>
          </cell>
          <cell r="Y76">
            <v>6860.86</v>
          </cell>
          <cell r="AB76" t="str">
            <v>ABONO COMPLEMENTAR</v>
          </cell>
        </row>
        <row r="77">
          <cell r="C77" t="str">
            <v>UPA BARRA DE JANGADA - C.G 005/2022</v>
          </cell>
          <cell r="E77" t="str">
            <v>EVANEIDE DOS SANTOS PEREIRA RAMOS</v>
          </cell>
          <cell r="F77" t="str">
            <v>2 - Outros Profissionais da Saúde</v>
          </cell>
          <cell r="G77">
            <v>322205</v>
          </cell>
          <cell r="H77">
            <v>45261</v>
          </cell>
          <cell r="J77">
            <v>521.02</v>
          </cell>
          <cell r="L77">
            <v>175.91469194312796</v>
          </cell>
          <cell r="M77">
            <v>1.33</v>
          </cell>
          <cell r="O77">
            <v>2.5099999999999998</v>
          </cell>
          <cell r="R77">
            <v>0</v>
          </cell>
          <cell r="Y77">
            <v>4103.84</v>
          </cell>
          <cell r="AB77" t="str">
            <v>ABONO COMPLEMENTAR</v>
          </cell>
        </row>
        <row r="78">
          <cell r="C78" t="str">
            <v>UPA BARRA DE JANGADA - C.G 005/2022</v>
          </cell>
          <cell r="E78" t="str">
            <v>FAGNER FELIPE DA SILVA</v>
          </cell>
          <cell r="F78" t="str">
            <v>2 - Outros Profissionais da Saúde</v>
          </cell>
          <cell r="G78">
            <v>322230</v>
          </cell>
          <cell r="H78">
            <v>45261</v>
          </cell>
          <cell r="J78">
            <v>255.34999999999997</v>
          </cell>
          <cell r="L78">
            <v>175.91469194312796</v>
          </cell>
          <cell r="M78">
            <v>1.35</v>
          </cell>
          <cell r="O78">
            <v>2.5099999999999998</v>
          </cell>
          <cell r="R78">
            <v>0</v>
          </cell>
          <cell r="Y78">
            <v>0</v>
          </cell>
        </row>
        <row r="79">
          <cell r="C79" t="str">
            <v>UPA BARRA DE JANGADA - C.G 005/2022</v>
          </cell>
          <cell r="E79" t="str">
            <v xml:space="preserve">FERNANDA IRIS TEIXEIRA DIAS DOS SANTOS </v>
          </cell>
          <cell r="F79" t="str">
            <v>3 - Administrativo</v>
          </cell>
          <cell r="G79">
            <v>411010</v>
          </cell>
          <cell r="H79">
            <v>45261</v>
          </cell>
          <cell r="J79">
            <v>9.2899999999999991</v>
          </cell>
          <cell r="L79">
            <v>175.91469194312796</v>
          </cell>
          <cell r="M79">
            <v>0.62</v>
          </cell>
          <cell r="O79">
            <v>2.5099999999999998</v>
          </cell>
          <cell r="R79">
            <v>164</v>
          </cell>
          <cell r="S79">
            <v>24.8</v>
          </cell>
          <cell r="Y79">
            <v>0</v>
          </cell>
        </row>
        <row r="80">
          <cell r="C80" t="str">
            <v>UPA BARRA DE JANGADA - C.G 005/2022</v>
          </cell>
          <cell r="E80" t="str">
            <v>FERNANDO DE OLIVEIRA SILVA</v>
          </cell>
          <cell r="F80" t="str">
            <v>3 - Administrativo</v>
          </cell>
          <cell r="G80">
            <v>517410</v>
          </cell>
          <cell r="H80">
            <v>45261</v>
          </cell>
          <cell r="J80">
            <v>199.7</v>
          </cell>
          <cell r="L80">
            <v>175.91469194312796</v>
          </cell>
          <cell r="M80">
            <v>1.35</v>
          </cell>
          <cell r="O80">
            <v>2.5099999999999998</v>
          </cell>
          <cell r="R80">
            <v>164</v>
          </cell>
          <cell r="S80">
            <v>81.09</v>
          </cell>
          <cell r="U80">
            <v>59.82</v>
          </cell>
          <cell r="X80" t="str">
            <v>SALÁRIO FAMÍLIA</v>
          </cell>
          <cell r="Y80">
            <v>0</v>
          </cell>
        </row>
        <row r="81">
          <cell r="C81" t="str">
            <v>UPA BARRA DE JANGADA - C.G 005/2022</v>
          </cell>
          <cell r="E81" t="str">
            <v>FERNANDO FERNANDES DOS SANTOS SEG</v>
          </cell>
          <cell r="F81" t="str">
            <v>1 - Médico</v>
          </cell>
          <cell r="G81">
            <v>225125</v>
          </cell>
          <cell r="H81">
            <v>45261</v>
          </cell>
          <cell r="J81">
            <v>995.1</v>
          </cell>
          <cell r="L81">
            <v>175.91469194312796</v>
          </cell>
          <cell r="M81">
            <v>8</v>
          </cell>
          <cell r="O81">
            <v>21.55</v>
          </cell>
          <cell r="R81">
            <v>0</v>
          </cell>
          <cell r="Y81">
            <v>0</v>
          </cell>
        </row>
        <row r="82">
          <cell r="C82" t="str">
            <v>UPA BARRA DE JANGADA - C.G 005/2022</v>
          </cell>
          <cell r="E82" t="str">
            <v>FERNANDO JOSE DA SILVA</v>
          </cell>
          <cell r="F82" t="str">
            <v>2 - Outros Profissionais da Saúde</v>
          </cell>
          <cell r="G82">
            <v>223505</v>
          </cell>
          <cell r="H82">
            <v>45261</v>
          </cell>
          <cell r="J82">
            <v>1361.01</v>
          </cell>
          <cell r="L82">
            <v>175.91469194312796</v>
          </cell>
          <cell r="M82">
            <v>2.04</v>
          </cell>
          <cell r="O82">
            <v>3.17</v>
          </cell>
          <cell r="R82">
            <v>196.8</v>
          </cell>
          <cell r="S82">
            <v>122.12</v>
          </cell>
          <cell r="Y82">
            <v>12587.39</v>
          </cell>
          <cell r="AB82" t="str">
            <v>ABONO COMPLEMENTAR</v>
          </cell>
        </row>
        <row r="83">
          <cell r="C83" t="str">
            <v>UPA BARRA DE JANGADA - C.G 005/2022</v>
          </cell>
          <cell r="E83" t="str">
            <v>FERNANDO JOSE DE OLIVEIRA BAIMA</v>
          </cell>
          <cell r="F83" t="str">
            <v>1 - Médico</v>
          </cell>
          <cell r="G83">
            <v>225125</v>
          </cell>
          <cell r="H83">
            <v>45261</v>
          </cell>
          <cell r="J83">
            <v>0</v>
          </cell>
          <cell r="K83">
            <v>2723.01</v>
          </cell>
          <cell r="L83">
            <v>175.91469194312796</v>
          </cell>
          <cell r="M83">
            <v>0</v>
          </cell>
          <cell r="O83">
            <v>21.55</v>
          </cell>
          <cell r="R83">
            <v>0</v>
          </cell>
          <cell r="Y83">
            <v>0</v>
          </cell>
        </row>
        <row r="84">
          <cell r="C84" t="str">
            <v>UPA BARRA DE JANGADA - C.G 005/2022</v>
          </cell>
          <cell r="E84" t="str">
            <v>FILIPE DA COSTA SANTOS</v>
          </cell>
          <cell r="F84" t="str">
            <v>2 - Outros Profissionais da Saúde</v>
          </cell>
          <cell r="G84">
            <v>223605</v>
          </cell>
          <cell r="H84">
            <v>45261</v>
          </cell>
          <cell r="J84">
            <v>460.78</v>
          </cell>
          <cell r="L84">
            <v>175.91469194312796</v>
          </cell>
          <cell r="M84">
            <v>1.99</v>
          </cell>
          <cell r="O84">
            <v>3.17</v>
          </cell>
          <cell r="R84">
            <v>0</v>
          </cell>
          <cell r="Y84">
            <v>0</v>
          </cell>
        </row>
        <row r="85">
          <cell r="C85" t="str">
            <v>UPA BARRA DE JANGADA - C.G 005/2022</v>
          </cell>
          <cell r="E85" t="str">
            <v>FLAVIA CRISTINA ALBUQUERQUE LIRA</v>
          </cell>
          <cell r="F85" t="str">
            <v>3 - Administrativo</v>
          </cell>
          <cell r="G85">
            <v>410105</v>
          </cell>
          <cell r="H85">
            <v>45261</v>
          </cell>
          <cell r="J85">
            <v>1988.52</v>
          </cell>
          <cell r="L85">
            <v>175.91469194312796</v>
          </cell>
          <cell r="M85">
            <v>16.32</v>
          </cell>
          <cell r="O85">
            <v>2.5099999999999998</v>
          </cell>
          <cell r="R85">
            <v>0</v>
          </cell>
          <cell r="Y85">
            <v>0</v>
          </cell>
        </row>
        <row r="86">
          <cell r="C86" t="str">
            <v>UPA BARRA DE JANGADA - C.G 005/2022</v>
          </cell>
          <cell r="E86" t="str">
            <v>FLAVIA DAS NEVES DO NASCIMENTO</v>
          </cell>
          <cell r="F86" t="str">
            <v>2 - Outros Profissionais da Saúde</v>
          </cell>
          <cell r="G86">
            <v>766420</v>
          </cell>
          <cell r="H86">
            <v>45261</v>
          </cell>
          <cell r="J86">
            <v>232.68</v>
          </cell>
          <cell r="L86">
            <v>175.91469194312796</v>
          </cell>
          <cell r="M86">
            <v>1.32</v>
          </cell>
          <cell r="O86">
            <v>19.88</v>
          </cell>
          <cell r="R86">
            <v>0</v>
          </cell>
          <cell r="Y86">
            <v>0</v>
          </cell>
        </row>
        <row r="87">
          <cell r="C87" t="str">
            <v>UPA BARRA DE JANGADA - C.G 005/2022</v>
          </cell>
          <cell r="E87" t="str">
            <v>FLAVIO LUIZ GONCALVES</v>
          </cell>
          <cell r="F87" t="str">
            <v>2 - Outros Profissionais da Saúde</v>
          </cell>
          <cell r="G87">
            <v>322205</v>
          </cell>
          <cell r="H87">
            <v>45261</v>
          </cell>
          <cell r="J87">
            <v>502.28999999999996</v>
          </cell>
          <cell r="L87">
            <v>175.91469194312796</v>
          </cell>
          <cell r="M87">
            <v>1.33</v>
          </cell>
          <cell r="O87">
            <v>2.5099999999999998</v>
          </cell>
          <cell r="R87">
            <v>291</v>
          </cell>
          <cell r="S87">
            <v>2.66</v>
          </cell>
          <cell r="Y87">
            <v>5352.9500000000007</v>
          </cell>
          <cell r="AB87" t="str">
            <v>ABONO COMPLEMENTAR</v>
          </cell>
        </row>
        <row r="88">
          <cell r="C88" t="str">
            <v>UPA BARRA DE JANGADA - C.G 005/2022</v>
          </cell>
          <cell r="E88" t="str">
            <v>FRANCISCA GRACAS DE JESUS</v>
          </cell>
          <cell r="F88" t="str">
            <v>3 - Administrativo</v>
          </cell>
          <cell r="G88">
            <v>131210</v>
          </cell>
          <cell r="H88">
            <v>45261</v>
          </cell>
          <cell r="J88">
            <v>456.58</v>
          </cell>
          <cell r="L88">
            <v>175.91469194312796</v>
          </cell>
          <cell r="M88">
            <v>0</v>
          </cell>
          <cell r="O88">
            <v>2.5099999999999998</v>
          </cell>
          <cell r="R88">
            <v>0</v>
          </cell>
          <cell r="Y88">
            <v>0</v>
          </cell>
        </row>
        <row r="89">
          <cell r="C89" t="str">
            <v>UPA BARRA DE JANGADA - C.G 005/2022</v>
          </cell>
          <cell r="E89" t="str">
            <v>FRANCISCO DE ASSIS CAVALCANTE SALES</v>
          </cell>
          <cell r="F89" t="str">
            <v>3 - Administrativo</v>
          </cell>
          <cell r="G89">
            <v>322230</v>
          </cell>
          <cell r="H89">
            <v>45261</v>
          </cell>
          <cell r="J89">
            <v>150.99</v>
          </cell>
          <cell r="L89">
            <v>175.91469194312796</v>
          </cell>
          <cell r="M89">
            <v>1.35</v>
          </cell>
          <cell r="O89">
            <v>2.5099999999999998</v>
          </cell>
          <cell r="R89">
            <v>123</v>
          </cell>
          <cell r="S89">
            <v>162.18</v>
          </cell>
          <cell r="Y89">
            <v>0</v>
          </cell>
        </row>
        <row r="90">
          <cell r="C90" t="str">
            <v>UPA BARRA DE JANGADA - C.G 005/2022</v>
          </cell>
          <cell r="E90" t="str">
            <v>FRANCISCO LOPES DE AMAZONAS PIRES</v>
          </cell>
          <cell r="F90" t="str">
            <v>2 - Outros Profissionais da Saúde</v>
          </cell>
          <cell r="G90">
            <v>223605</v>
          </cell>
          <cell r="H90">
            <v>45261</v>
          </cell>
          <cell r="J90">
            <v>257.08</v>
          </cell>
          <cell r="L90">
            <v>175.91469194312796</v>
          </cell>
          <cell r="M90">
            <v>1.82</v>
          </cell>
          <cell r="O90">
            <v>3.17</v>
          </cell>
          <cell r="R90">
            <v>0</v>
          </cell>
          <cell r="Y90">
            <v>0</v>
          </cell>
        </row>
        <row r="91">
          <cell r="C91" t="str">
            <v>UPA BARRA DE JANGADA - C.G 005/2022</v>
          </cell>
          <cell r="E91" t="str">
            <v>FRANÇOIS TALLES MEDEIROS RODRIGUES</v>
          </cell>
          <cell r="F91" t="str">
            <v>2 - Outros Profissionais da Saúde</v>
          </cell>
          <cell r="G91">
            <v>223605</v>
          </cell>
          <cell r="H91">
            <v>45261</v>
          </cell>
          <cell r="J91">
            <v>261.72999999999996</v>
          </cell>
          <cell r="L91">
            <v>175.91469194312796</v>
          </cell>
          <cell r="M91">
            <v>1.82</v>
          </cell>
          <cell r="O91">
            <v>3.17</v>
          </cell>
          <cell r="R91">
            <v>0</v>
          </cell>
          <cell r="Y91">
            <v>0</v>
          </cell>
        </row>
        <row r="92">
          <cell r="C92" t="str">
            <v>UPA BARRA DE JANGADA - C.G 005/2022</v>
          </cell>
          <cell r="E92" t="str">
            <v>FRED LUIZ DA COSTA EVARISTO MONTEIRO</v>
          </cell>
          <cell r="F92" t="str">
            <v>1 - Médico</v>
          </cell>
          <cell r="G92">
            <v>225270</v>
          </cell>
          <cell r="H92">
            <v>45261</v>
          </cell>
          <cell r="J92">
            <v>512.02</v>
          </cell>
          <cell r="L92">
            <v>175.91469194312796</v>
          </cell>
          <cell r="M92">
            <v>4</v>
          </cell>
          <cell r="O92">
            <v>21.55</v>
          </cell>
          <cell r="R92">
            <v>0</v>
          </cell>
          <cell r="Y92">
            <v>0</v>
          </cell>
        </row>
        <row r="93">
          <cell r="C93" t="str">
            <v>UPA BARRA DE JANGADA - C.G 005/2022</v>
          </cell>
          <cell r="E93" t="str">
            <v>GABRIEL SANTANA DA SILVA</v>
          </cell>
          <cell r="F93" t="str">
            <v>2 - Outros Profissionais da Saúde</v>
          </cell>
          <cell r="G93">
            <v>223505</v>
          </cell>
          <cell r="H93">
            <v>45261</v>
          </cell>
          <cell r="J93">
            <v>1414.82</v>
          </cell>
          <cell r="L93">
            <v>175.91469194312796</v>
          </cell>
          <cell r="M93">
            <v>2.04</v>
          </cell>
          <cell r="O93">
            <v>3.17</v>
          </cell>
          <cell r="R93">
            <v>196.8</v>
          </cell>
          <cell r="S93">
            <v>122.12</v>
          </cell>
          <cell r="Y93">
            <v>13154.35</v>
          </cell>
          <cell r="AB93" t="str">
            <v>ABONO COMPLEMENTAR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F94" t="str">
            <v>1 - Médico</v>
          </cell>
          <cell r="G94">
            <v>225125</v>
          </cell>
          <cell r="H94">
            <v>45261</v>
          </cell>
          <cell r="J94">
            <v>516.15</v>
          </cell>
          <cell r="L94">
            <v>175.91469194312796</v>
          </cell>
          <cell r="M94">
            <v>4</v>
          </cell>
          <cell r="O94">
            <v>21.55</v>
          </cell>
          <cell r="R94">
            <v>0</v>
          </cell>
          <cell r="Y94">
            <v>0</v>
          </cell>
        </row>
        <row r="95">
          <cell r="C95" t="str">
            <v>UPA BARRA DE JANGADA - C.G 005/2022</v>
          </cell>
          <cell r="E95" t="str">
            <v>GABRIELA SANTOS PACHECO DE LIMA</v>
          </cell>
          <cell r="F95" t="str">
            <v>1 - Médico</v>
          </cell>
          <cell r="G95">
            <v>225124</v>
          </cell>
          <cell r="H95">
            <v>45261</v>
          </cell>
          <cell r="J95">
            <v>1006.95</v>
          </cell>
          <cell r="L95">
            <v>175.91469194312796</v>
          </cell>
          <cell r="M95">
            <v>8</v>
          </cell>
          <cell r="O95">
            <v>21.55</v>
          </cell>
          <cell r="R95">
            <v>0</v>
          </cell>
          <cell r="Y95">
            <v>0</v>
          </cell>
        </row>
        <row r="96">
          <cell r="C96" t="str">
            <v>UPA BARRA DE JANGADA - C.G 005/2022</v>
          </cell>
          <cell r="E96" t="str">
            <v xml:space="preserve">GEANE ALVES DE AREDA </v>
          </cell>
          <cell r="F96" t="str">
            <v>3 - Administrativo</v>
          </cell>
          <cell r="G96">
            <v>422105</v>
          </cell>
          <cell r="H96">
            <v>45261</v>
          </cell>
          <cell r="J96">
            <v>0</v>
          </cell>
          <cell r="L96">
            <v>175.91469194312796</v>
          </cell>
          <cell r="M96">
            <v>0</v>
          </cell>
          <cell r="O96">
            <v>2.5099999999999998</v>
          </cell>
          <cell r="R96">
            <v>0</v>
          </cell>
          <cell r="Y96">
            <v>0</v>
          </cell>
        </row>
        <row r="97">
          <cell r="C97" t="str">
            <v>UPA BARRA DE JANGADA - C.G 005/2022</v>
          </cell>
          <cell r="E97" t="str">
            <v>GENEIDE BARBOSA DE ARAUJO</v>
          </cell>
          <cell r="F97" t="str">
            <v>2 - Outros Profissionais da Saúde</v>
          </cell>
          <cell r="G97">
            <v>223505</v>
          </cell>
          <cell r="H97">
            <v>45261</v>
          </cell>
          <cell r="J97">
            <v>1385.99</v>
          </cell>
          <cell r="L97">
            <v>175.91469194312796</v>
          </cell>
          <cell r="M97">
            <v>2.04</v>
          </cell>
          <cell r="O97">
            <v>3.17</v>
          </cell>
          <cell r="R97">
            <v>232.8</v>
          </cell>
          <cell r="S97">
            <v>122.12</v>
          </cell>
          <cell r="Y97">
            <v>12533.130000000001</v>
          </cell>
          <cell r="AB97" t="str">
            <v>ABONO COMPLEMENTAR</v>
          </cell>
        </row>
        <row r="98">
          <cell r="C98" t="str">
            <v>UPA BARRA DE JANGADA - C.G 005/2022</v>
          </cell>
          <cell r="E98" t="str">
            <v>GEZILDA MARIA DOS SANTOS</v>
          </cell>
          <cell r="F98" t="str">
            <v>2 - Outros Profissionais da Saúde</v>
          </cell>
          <cell r="G98">
            <v>322205</v>
          </cell>
          <cell r="H98">
            <v>45261</v>
          </cell>
          <cell r="J98">
            <v>755.43000000000006</v>
          </cell>
          <cell r="L98">
            <v>175.91469194312796</v>
          </cell>
          <cell r="M98">
            <v>1.33</v>
          </cell>
          <cell r="O98">
            <v>2.5099999999999998</v>
          </cell>
          <cell r="R98">
            <v>123</v>
          </cell>
          <cell r="S98">
            <v>79.8</v>
          </cell>
          <cell r="Y98">
            <v>6850.2199999999993</v>
          </cell>
          <cell r="AB98" t="str">
            <v>ABONO COMPLEMENTAR</v>
          </cell>
        </row>
        <row r="99">
          <cell r="C99" t="str">
            <v>UPA BARRA DE JANGADA - C.G 005/2022</v>
          </cell>
          <cell r="E99" t="str">
            <v>GILBERTO FERREIRA DA SILVA NETO</v>
          </cell>
          <cell r="F99" t="str">
            <v>3 - Administrativo</v>
          </cell>
          <cell r="G99">
            <v>514310</v>
          </cell>
          <cell r="H99">
            <v>45261</v>
          </cell>
          <cell r="J99">
            <v>208.32</v>
          </cell>
          <cell r="L99">
            <v>175.91469194312796</v>
          </cell>
          <cell r="M99">
            <v>1.35</v>
          </cell>
          <cell r="O99">
            <v>2.5099999999999998</v>
          </cell>
          <cell r="R99">
            <v>291</v>
          </cell>
          <cell r="S99">
            <v>81.09</v>
          </cell>
          <cell r="Y99">
            <v>0</v>
          </cell>
        </row>
        <row r="100">
          <cell r="C100" t="str">
            <v>UPA BARRA DE JANGADA - C.G 005/2022</v>
          </cell>
          <cell r="E100" t="str">
            <v>GISLENE ALVES TOLEDO NUNES</v>
          </cell>
          <cell r="F100" t="str">
            <v>3 - Administrativo</v>
          </cell>
          <cell r="G100">
            <v>422105</v>
          </cell>
          <cell r="H100">
            <v>45261</v>
          </cell>
          <cell r="J100">
            <v>219.95000000000002</v>
          </cell>
          <cell r="L100">
            <v>175.91469194312796</v>
          </cell>
          <cell r="M100">
            <v>1.35</v>
          </cell>
          <cell r="O100">
            <v>2.5099999999999998</v>
          </cell>
          <cell r="R100">
            <v>0</v>
          </cell>
          <cell r="Y100">
            <v>0</v>
          </cell>
        </row>
        <row r="101">
          <cell r="C101" t="str">
            <v>UPA BARRA DE JANGADA - C.G 005/2022</v>
          </cell>
          <cell r="E101" t="str">
            <v>GUILHERME BARBOSA DE OLIVEIRA</v>
          </cell>
          <cell r="F101" t="str">
            <v>2 - Outros Profissionais da Saúde</v>
          </cell>
          <cell r="G101">
            <v>322205</v>
          </cell>
          <cell r="H101">
            <v>45261</v>
          </cell>
          <cell r="J101">
            <v>763.57</v>
          </cell>
          <cell r="L101">
            <v>175.91469194312796</v>
          </cell>
          <cell r="M101">
            <v>1.33</v>
          </cell>
          <cell r="O101">
            <v>2.5099999999999998</v>
          </cell>
          <cell r="R101">
            <v>0</v>
          </cell>
          <cell r="U101">
            <v>59.82</v>
          </cell>
          <cell r="X101" t="str">
            <v>SALÁRIO FAMÍLIA</v>
          </cell>
          <cell r="Y101">
            <v>7331.11</v>
          </cell>
          <cell r="AB101" t="str">
            <v>ABONO COMPLEMENTAR</v>
          </cell>
        </row>
        <row r="102">
          <cell r="C102" t="str">
            <v>UPA BARRA DE JANGADA - C.G 005/2022</v>
          </cell>
          <cell r="E102" t="str">
            <v>HELAN MARCELO AZEVEDO DE LIRA BEZERRA</v>
          </cell>
          <cell r="F102" t="str">
            <v>2 - Outros Profissionais da Saúde</v>
          </cell>
          <cell r="G102">
            <v>324120</v>
          </cell>
          <cell r="H102">
            <v>45261</v>
          </cell>
          <cell r="J102">
            <v>471.15999999999997</v>
          </cell>
          <cell r="L102">
            <v>175.91469194312796</v>
          </cell>
          <cell r="M102">
            <v>2.41</v>
          </cell>
          <cell r="O102">
            <v>19.88</v>
          </cell>
          <cell r="R102">
            <v>0</v>
          </cell>
          <cell r="Y102">
            <v>0</v>
          </cell>
        </row>
        <row r="103">
          <cell r="C103" t="str">
            <v>UPA BARRA DE JANGADA - C.G 005/2022</v>
          </cell>
          <cell r="E103" t="str">
            <v>IRAILDE DOS SANTOS ROCHA</v>
          </cell>
          <cell r="F103" t="str">
            <v>2 - Outros Profissionais da Saúde</v>
          </cell>
          <cell r="G103">
            <v>324120</v>
          </cell>
          <cell r="H103">
            <v>45261</v>
          </cell>
          <cell r="J103">
            <v>420.27</v>
          </cell>
          <cell r="L103">
            <v>175.91469194312796</v>
          </cell>
          <cell r="M103">
            <v>2.41</v>
          </cell>
          <cell r="O103">
            <v>19.88</v>
          </cell>
          <cell r="R103">
            <v>89.6</v>
          </cell>
          <cell r="S103">
            <v>72.34</v>
          </cell>
          <cell r="Y103">
            <v>0</v>
          </cell>
        </row>
        <row r="104">
          <cell r="C104" t="str">
            <v>UPA BARRA DE JANGADA - C.G 005/2022</v>
          </cell>
          <cell r="E104" t="str">
            <v>IRONILDO FIRMINO DA SILVA FILHO</v>
          </cell>
          <cell r="F104" t="str">
            <v>3 - Administrativo</v>
          </cell>
          <cell r="G104">
            <v>517410</v>
          </cell>
          <cell r="H104">
            <v>45261</v>
          </cell>
          <cell r="J104">
            <v>218.35000000000002</v>
          </cell>
          <cell r="L104">
            <v>175.91469194312796</v>
          </cell>
          <cell r="M104">
            <v>1.35</v>
          </cell>
          <cell r="O104">
            <v>2.5099999999999998</v>
          </cell>
          <cell r="R104">
            <v>291</v>
          </cell>
          <cell r="S104">
            <v>81.09</v>
          </cell>
          <cell r="U104">
            <v>59.82</v>
          </cell>
          <cell r="X104" t="str">
            <v>SALÁRIO FAMÍLIA</v>
          </cell>
          <cell r="Y104">
            <v>0</v>
          </cell>
        </row>
        <row r="105">
          <cell r="C105" t="str">
            <v>UPA BARRA DE JANGADA - C.G 005/2022</v>
          </cell>
          <cell r="E105" t="str">
            <v>ISABELA CARINA LEITE PEIXOTO</v>
          </cell>
          <cell r="F105" t="str">
            <v>2 - Outros Profissionais da Saúde</v>
          </cell>
          <cell r="G105">
            <v>324120</v>
          </cell>
          <cell r="H105">
            <v>45261</v>
          </cell>
          <cell r="J105">
            <v>417.22</v>
          </cell>
          <cell r="L105">
            <v>175.91469194312796</v>
          </cell>
          <cell r="M105">
            <v>2.41</v>
          </cell>
          <cell r="O105">
            <v>19.88</v>
          </cell>
          <cell r="R105">
            <v>164</v>
          </cell>
          <cell r="S105">
            <v>72.34</v>
          </cell>
          <cell r="Y105">
            <v>0</v>
          </cell>
        </row>
        <row r="106">
          <cell r="C106" t="str">
            <v>UPA BARRA DE JANGADA - C.G 005/2022</v>
          </cell>
          <cell r="E106" t="str">
            <v>ISABELLE CRISTINA COSTA DE ALBUQUERQUE</v>
          </cell>
          <cell r="F106" t="str">
            <v>2 - Outros Profissionais da Saúde</v>
          </cell>
          <cell r="G106">
            <v>223505</v>
          </cell>
          <cell r="H106">
            <v>45261</v>
          </cell>
          <cell r="J106">
            <v>1386.25</v>
          </cell>
          <cell r="L106">
            <v>175.91469194312796</v>
          </cell>
          <cell r="M106">
            <v>2.04</v>
          </cell>
          <cell r="O106">
            <v>3.17</v>
          </cell>
          <cell r="R106">
            <v>0</v>
          </cell>
          <cell r="Y106">
            <v>12319.27</v>
          </cell>
          <cell r="AB106" t="str">
            <v>ABONO COMPLEMENTAR</v>
          </cell>
        </row>
        <row r="107">
          <cell r="C107" t="str">
            <v>UPA BARRA DE JANGADA - C.G 005/2022</v>
          </cell>
          <cell r="E107" t="str">
            <v>ITALO MARQUES DA CUNHA CAVALCANTI</v>
          </cell>
          <cell r="F107" t="str">
            <v>2 - Outros Profissionais da Saúde</v>
          </cell>
          <cell r="G107">
            <v>223505</v>
          </cell>
          <cell r="H107">
            <v>45261</v>
          </cell>
          <cell r="J107">
            <v>1509.0700000000002</v>
          </cell>
          <cell r="L107">
            <v>175.91469194312796</v>
          </cell>
          <cell r="M107">
            <v>2.04</v>
          </cell>
          <cell r="O107">
            <v>3.17</v>
          </cell>
          <cell r="R107">
            <v>0</v>
          </cell>
          <cell r="Y107">
            <v>13734.619999999999</v>
          </cell>
          <cell r="AB107" t="str">
            <v>ABONO COMPLEMENTAR</v>
          </cell>
        </row>
        <row r="108">
          <cell r="C108" t="str">
            <v>UPA BARRA DE JANGADA - C.G 005/2022</v>
          </cell>
          <cell r="E108" t="str">
            <v>IVANIRA NADJA DO NASCIMENTO</v>
          </cell>
          <cell r="F108" t="str">
            <v>2 - Outros Profissionais da Saúde</v>
          </cell>
          <cell r="G108">
            <v>223405</v>
          </cell>
          <cell r="H108">
            <v>45261</v>
          </cell>
          <cell r="J108">
            <v>745.39</v>
          </cell>
          <cell r="L108">
            <v>175.91469194312796</v>
          </cell>
          <cell r="M108">
            <v>3.64</v>
          </cell>
          <cell r="O108">
            <v>2.5099999999999998</v>
          </cell>
          <cell r="R108">
            <v>0</v>
          </cell>
          <cell r="Y108">
            <v>0</v>
          </cell>
        </row>
        <row r="109">
          <cell r="C109" t="str">
            <v>UPA BARRA DE JANGADA - C.G 005/2022</v>
          </cell>
          <cell r="E109" t="str">
            <v>IVETE MARIA CUNHA DE SOUZA</v>
          </cell>
          <cell r="F109" t="str">
            <v>2 - Outros Profissionais da Saúde</v>
          </cell>
          <cell r="G109">
            <v>324120</v>
          </cell>
          <cell r="H109">
            <v>45261</v>
          </cell>
          <cell r="J109">
            <v>423.85</v>
          </cell>
          <cell r="L109">
            <v>175.91469194312796</v>
          </cell>
          <cell r="M109">
            <v>2.41</v>
          </cell>
          <cell r="O109">
            <v>19.88</v>
          </cell>
          <cell r="R109">
            <v>82</v>
          </cell>
          <cell r="S109">
            <v>72.34</v>
          </cell>
          <cell r="Y109">
            <v>0</v>
          </cell>
        </row>
        <row r="110">
          <cell r="C110" t="str">
            <v>UPA BARRA DE JANGADA - C.G 005/2022</v>
          </cell>
          <cell r="E110" t="str">
            <v>JADEVAL JOSE DA SILVA</v>
          </cell>
          <cell r="F110" t="str">
            <v>3 - Administrativo</v>
          </cell>
          <cell r="G110">
            <v>514310</v>
          </cell>
          <cell r="H110">
            <v>45261</v>
          </cell>
          <cell r="J110">
            <v>228.11</v>
          </cell>
          <cell r="L110">
            <v>175.91469194312796</v>
          </cell>
          <cell r="M110">
            <v>1.35</v>
          </cell>
          <cell r="O110">
            <v>2.5099999999999998</v>
          </cell>
          <cell r="R110">
            <v>0</v>
          </cell>
          <cell r="Y110">
            <v>0</v>
          </cell>
        </row>
        <row r="111">
          <cell r="C111" t="str">
            <v>UPA BARRA DE JANGADA - C.G 005/2022</v>
          </cell>
          <cell r="E111" t="str">
            <v>JAMERSON MARCELO LOPES DA SILVA</v>
          </cell>
          <cell r="F111" t="str">
            <v>2 - Outros Profissionais da Saúde</v>
          </cell>
          <cell r="G111">
            <v>515210</v>
          </cell>
          <cell r="H111">
            <v>45261</v>
          </cell>
          <cell r="J111">
            <v>213.37</v>
          </cell>
          <cell r="L111">
            <v>175.91469194312796</v>
          </cell>
          <cell r="M111">
            <v>1.35</v>
          </cell>
          <cell r="O111">
            <v>2.5099999999999998</v>
          </cell>
          <cell r="R111">
            <v>123</v>
          </cell>
          <cell r="S111">
            <v>81.09</v>
          </cell>
          <cell r="Y111">
            <v>0</v>
          </cell>
        </row>
        <row r="112">
          <cell r="C112" t="str">
            <v>UPA BARRA DE JANGADA - C.G 005/2022</v>
          </cell>
          <cell r="E112" t="str">
            <v>JANDERSON PEREIRA DE CARVALHO</v>
          </cell>
          <cell r="F112" t="str">
            <v>1 - Médico</v>
          </cell>
          <cell r="G112">
            <v>225270</v>
          </cell>
          <cell r="H112">
            <v>45261</v>
          </cell>
          <cell r="J112">
            <v>719.75</v>
          </cell>
          <cell r="L112">
            <v>175.91469194312796</v>
          </cell>
          <cell r="M112">
            <v>4</v>
          </cell>
          <cell r="O112">
            <v>21.55</v>
          </cell>
          <cell r="R112">
            <v>0</v>
          </cell>
          <cell r="Y112">
            <v>0</v>
          </cell>
        </row>
        <row r="113">
          <cell r="C113" t="str">
            <v>UPA BARRA DE JANGADA - C.G 005/2022</v>
          </cell>
          <cell r="E113" t="str">
            <v xml:space="preserve">JANNE MEYRE MARINHO ALBUQUERQUE </v>
          </cell>
          <cell r="F113" t="str">
            <v>2 - Outros Profissionais da Saúde</v>
          </cell>
          <cell r="G113">
            <v>322205</v>
          </cell>
          <cell r="H113">
            <v>45261</v>
          </cell>
          <cell r="J113">
            <v>1340.8200000000002</v>
          </cell>
          <cell r="L113">
            <v>175.91469194312796</v>
          </cell>
          <cell r="M113">
            <v>1.33</v>
          </cell>
          <cell r="O113">
            <v>2.5099999999999998</v>
          </cell>
          <cell r="R113">
            <v>0</v>
          </cell>
          <cell r="Y113">
            <v>13779.29</v>
          </cell>
          <cell r="AB113" t="str">
            <v>ABONO COMPLEMENTAR</v>
          </cell>
        </row>
        <row r="114">
          <cell r="C114" t="str">
            <v>UPA BARRA DE JANGADA - C.G 005/2022</v>
          </cell>
          <cell r="E114" t="str">
            <v>JAQUELINE FERREIRA SILVA</v>
          </cell>
          <cell r="F114" t="str">
            <v>2 - Outros Profissionais da Saúde</v>
          </cell>
          <cell r="G114">
            <v>322205</v>
          </cell>
          <cell r="H114">
            <v>45261</v>
          </cell>
          <cell r="J114">
            <v>1341.35</v>
          </cell>
          <cell r="L114">
            <v>175.91469194312796</v>
          </cell>
          <cell r="M114">
            <v>1.33</v>
          </cell>
          <cell r="O114">
            <v>2.5099999999999998</v>
          </cell>
          <cell r="R114">
            <v>123</v>
          </cell>
          <cell r="S114">
            <v>159.6</v>
          </cell>
          <cell r="Y114">
            <v>13779.300000000001</v>
          </cell>
          <cell r="AB114" t="str">
            <v>ABONO COMPLEMENTAR</v>
          </cell>
        </row>
        <row r="115">
          <cell r="C115" t="str">
            <v>UPA BARRA DE JANGADA - C.G 005/2022</v>
          </cell>
          <cell r="E115" t="str">
            <v>JEAN CARLOS DA SILVA CARNEIRO</v>
          </cell>
          <cell r="F115" t="str">
            <v>3 - Administrativo</v>
          </cell>
          <cell r="G115">
            <v>517410</v>
          </cell>
          <cell r="H115">
            <v>45261</v>
          </cell>
          <cell r="J115">
            <v>216.13</v>
          </cell>
          <cell r="L115">
            <v>175.91469194312796</v>
          </cell>
          <cell r="M115">
            <v>1.35</v>
          </cell>
          <cell r="O115">
            <v>2.5099999999999998</v>
          </cell>
          <cell r="R115">
            <v>291</v>
          </cell>
          <cell r="S115">
            <v>81.09</v>
          </cell>
          <cell r="U115">
            <v>59.82</v>
          </cell>
          <cell r="X115" t="str">
            <v>SALÁRIO FAMÍLIA</v>
          </cell>
          <cell r="Y115">
            <v>0</v>
          </cell>
        </row>
        <row r="116">
          <cell r="C116" t="str">
            <v>UPA BARRA DE JANGADA - C.G 005/2022</v>
          </cell>
          <cell r="E116" t="str">
            <v>JESUINO GUILHERME DOS SANTOS SILVA</v>
          </cell>
          <cell r="F116" t="str">
            <v>3 - Administrativo</v>
          </cell>
          <cell r="G116">
            <v>413110</v>
          </cell>
          <cell r="H116">
            <v>45261</v>
          </cell>
          <cell r="J116">
            <v>406.78000000000003</v>
          </cell>
          <cell r="L116">
            <v>175.91469194312796</v>
          </cell>
          <cell r="M116">
            <v>3.02</v>
          </cell>
          <cell r="O116">
            <v>2.5099999999999998</v>
          </cell>
          <cell r="R116">
            <v>0</v>
          </cell>
          <cell r="Y116">
            <v>0</v>
          </cell>
        </row>
        <row r="117">
          <cell r="C117" t="str">
            <v>UPA BARRA DE JANGADA - C.G 005/2022</v>
          </cell>
          <cell r="E117" t="str">
            <v>JOAO ALEX SILVA ALVES</v>
          </cell>
          <cell r="F117" t="str">
            <v>3 - Administrativo</v>
          </cell>
          <cell r="G117">
            <v>411010</v>
          </cell>
          <cell r="H117">
            <v>45261</v>
          </cell>
          <cell r="J117">
            <v>175.82999999999998</v>
          </cell>
          <cell r="L117">
            <v>175.91469194312796</v>
          </cell>
          <cell r="M117">
            <v>0</v>
          </cell>
          <cell r="O117">
            <v>2.5099999999999998</v>
          </cell>
          <cell r="R117">
            <v>164</v>
          </cell>
          <cell r="S117">
            <v>69.39</v>
          </cell>
          <cell r="Y117">
            <v>0</v>
          </cell>
        </row>
        <row r="118">
          <cell r="C118" t="str">
            <v>UPA BARRA DE JANGADA - C.G 005/2022</v>
          </cell>
          <cell r="E118" t="str">
            <v>JOAO BATISTA PINHEIRO DE MELO</v>
          </cell>
          <cell r="F118" t="str">
            <v>2 - Outros Profissionais da Saúde</v>
          </cell>
          <cell r="G118">
            <v>322205</v>
          </cell>
          <cell r="H118">
            <v>45261</v>
          </cell>
          <cell r="J118">
            <v>697.01</v>
          </cell>
          <cell r="L118">
            <v>175.91469194312796</v>
          </cell>
          <cell r="M118">
            <v>1.33</v>
          </cell>
          <cell r="O118">
            <v>2.5099999999999998</v>
          </cell>
          <cell r="R118">
            <v>246</v>
          </cell>
          <cell r="S118">
            <v>79.8</v>
          </cell>
          <cell r="Y118">
            <v>6440.3499999999995</v>
          </cell>
          <cell r="AB118" t="str">
            <v>ABONO COMPLEMENTAR</v>
          </cell>
        </row>
        <row r="119">
          <cell r="C119" t="str">
            <v>UPA BARRA DE JANGADA - C.G 005/2022</v>
          </cell>
          <cell r="E119" t="str">
            <v>JOAO ROBERTO MATIAS DE LIMA</v>
          </cell>
          <cell r="F119" t="str">
            <v>3 - Administrativo</v>
          </cell>
          <cell r="G119">
            <v>514310</v>
          </cell>
          <cell r="H119">
            <v>45261</v>
          </cell>
          <cell r="J119">
            <v>162.09</v>
          </cell>
          <cell r="L119">
            <v>175.91469194312796</v>
          </cell>
          <cell r="M119">
            <v>1.35</v>
          </cell>
          <cell r="O119">
            <v>2.5099999999999998</v>
          </cell>
          <cell r="R119">
            <v>0</v>
          </cell>
          <cell r="Y119">
            <v>0</v>
          </cell>
        </row>
        <row r="120">
          <cell r="C120" t="str">
            <v>UPA BARRA DE JANGADA - C.G 005/2022</v>
          </cell>
          <cell r="E120" t="str">
            <v>JOAO VITOR PEREIRA VIEGAS</v>
          </cell>
          <cell r="F120" t="str">
            <v>1 - Médico</v>
          </cell>
          <cell r="G120">
            <v>225125</v>
          </cell>
          <cell r="H120">
            <v>45261</v>
          </cell>
          <cell r="J120">
            <v>707.56</v>
          </cell>
          <cell r="L120">
            <v>175.91469194312796</v>
          </cell>
          <cell r="M120">
            <v>8</v>
          </cell>
          <cell r="O120">
            <v>21.55</v>
          </cell>
          <cell r="R120">
            <v>0</v>
          </cell>
          <cell r="Y120">
            <v>0</v>
          </cell>
        </row>
        <row r="121">
          <cell r="C121" t="str">
            <v>UPA BARRA DE JANGADA - C.G 005/2022</v>
          </cell>
          <cell r="E121" t="str">
            <v>JOISSYLENE THALITA LEITE DE SOUZA</v>
          </cell>
          <cell r="F121" t="str">
            <v>3 - Administrativo</v>
          </cell>
          <cell r="G121">
            <v>411010</v>
          </cell>
          <cell r="H121">
            <v>45261</v>
          </cell>
          <cell r="J121">
            <v>9.2899999999999991</v>
          </cell>
          <cell r="L121">
            <v>175.91469194312796</v>
          </cell>
          <cell r="M121">
            <v>0.62</v>
          </cell>
          <cell r="O121">
            <v>2.5099999999999998</v>
          </cell>
          <cell r="R121">
            <v>164</v>
          </cell>
          <cell r="S121">
            <v>24.8</v>
          </cell>
          <cell r="Y121">
            <v>0</v>
          </cell>
        </row>
        <row r="122">
          <cell r="C122" t="str">
            <v>UPA BARRA DE JANGADA - C.G 005/2022</v>
          </cell>
          <cell r="E122" t="str">
            <v xml:space="preserve">JONH ANTHONY SILVA LIMA </v>
          </cell>
          <cell r="F122" t="str">
            <v>1 - Médico</v>
          </cell>
          <cell r="G122">
            <v>225124</v>
          </cell>
          <cell r="H122">
            <v>45261</v>
          </cell>
          <cell r="J122">
            <v>944.12</v>
          </cell>
          <cell r="L122">
            <v>175.91469194312796</v>
          </cell>
          <cell r="M122">
            <v>8</v>
          </cell>
          <cell r="O122">
            <v>21.55</v>
          </cell>
          <cell r="R122">
            <v>0</v>
          </cell>
          <cell r="Y122">
            <v>0</v>
          </cell>
        </row>
        <row r="123">
          <cell r="C123" t="str">
            <v>UPA BARRA DE JANGADA - C.G 005/2022</v>
          </cell>
          <cell r="E123" t="str">
            <v>JOSE CARLOS DA SILVA</v>
          </cell>
          <cell r="F123" t="str">
            <v>2 - Outros Profissionais da Saúde</v>
          </cell>
          <cell r="G123">
            <v>514310</v>
          </cell>
          <cell r="H123">
            <v>45261</v>
          </cell>
          <cell r="J123">
            <v>216.42000000000002</v>
          </cell>
          <cell r="L123">
            <v>175.91469194312796</v>
          </cell>
          <cell r="M123">
            <v>1.35</v>
          </cell>
          <cell r="O123">
            <v>2.5099999999999998</v>
          </cell>
          <cell r="R123">
            <v>0</v>
          </cell>
          <cell r="Y123">
            <v>0</v>
          </cell>
        </row>
        <row r="124">
          <cell r="C124" t="str">
            <v>UPA BARRA DE JANGADA - C.G 005/2022</v>
          </cell>
          <cell r="E124" t="str">
            <v>JOSE ERICKSON ALENCAR VIDAL PIRES</v>
          </cell>
          <cell r="F124" t="str">
            <v>3 - Administrativo</v>
          </cell>
          <cell r="G124">
            <v>142105</v>
          </cell>
          <cell r="H124">
            <v>45261</v>
          </cell>
          <cell r="J124">
            <v>1418.6999999999998</v>
          </cell>
          <cell r="L124">
            <v>175.91469194312796</v>
          </cell>
          <cell r="M124">
            <v>11.66</v>
          </cell>
          <cell r="O124">
            <v>2.5099999999999998</v>
          </cell>
          <cell r="R124">
            <v>0</v>
          </cell>
          <cell r="Y124">
            <v>0</v>
          </cell>
        </row>
        <row r="125">
          <cell r="C125" t="str">
            <v>UPA BARRA DE JANGADA - C.G 005/2022</v>
          </cell>
          <cell r="E125" t="str">
            <v>JOSE FERNANDO ALMEIDA DE ARAUJO JUN</v>
          </cell>
          <cell r="F125" t="str">
            <v>2 - Outros Profissionais da Saúde</v>
          </cell>
          <cell r="G125">
            <v>223605</v>
          </cell>
          <cell r="H125">
            <v>45261</v>
          </cell>
          <cell r="J125">
            <v>305.07</v>
          </cell>
          <cell r="L125">
            <v>175.91469194312796</v>
          </cell>
          <cell r="M125">
            <v>1.82</v>
          </cell>
          <cell r="O125">
            <v>3.17</v>
          </cell>
          <cell r="R125">
            <v>0</v>
          </cell>
          <cell r="Y125">
            <v>0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F126" t="str">
            <v>2 - Outros Profissionais da Saúde</v>
          </cell>
          <cell r="G126">
            <v>322230</v>
          </cell>
          <cell r="H126">
            <v>45261</v>
          </cell>
          <cell r="J126">
            <v>259.26</v>
          </cell>
          <cell r="L126">
            <v>175.91469194312796</v>
          </cell>
          <cell r="M126">
            <v>1.35</v>
          </cell>
          <cell r="O126">
            <v>2.5099999999999998</v>
          </cell>
          <cell r="R126">
            <v>168</v>
          </cell>
          <cell r="S126">
            <v>81.09</v>
          </cell>
          <cell r="Y126">
            <v>0</v>
          </cell>
        </row>
        <row r="127">
          <cell r="C127" t="str">
            <v>UPA BARRA DE JANGADA - C.G 005/2022</v>
          </cell>
          <cell r="E127" t="str">
            <v>JOSE ROBERTO RIBEIRO DE SENA</v>
          </cell>
          <cell r="F127" t="str">
            <v>2 - Outros Profissionais da Saúde</v>
          </cell>
          <cell r="G127">
            <v>322605</v>
          </cell>
          <cell r="H127">
            <v>45261</v>
          </cell>
          <cell r="J127">
            <v>192.12</v>
          </cell>
          <cell r="L127">
            <v>175.91469194312796</v>
          </cell>
          <cell r="M127">
            <v>1.35</v>
          </cell>
          <cell r="O127">
            <v>2.5099999999999998</v>
          </cell>
          <cell r="R127">
            <v>123</v>
          </cell>
          <cell r="S127">
            <v>81.09</v>
          </cell>
          <cell r="Y127">
            <v>0</v>
          </cell>
        </row>
        <row r="128">
          <cell r="C128" t="str">
            <v>UPA BARRA DE JANGADA - C.G 005/2022</v>
          </cell>
          <cell r="E128" t="str">
            <v>JOSE SEVERINO DE SANTANA IRMÃO</v>
          </cell>
          <cell r="F128" t="str">
            <v>3 - Administrativo</v>
          </cell>
          <cell r="G128">
            <v>514310</v>
          </cell>
          <cell r="H128">
            <v>45261</v>
          </cell>
          <cell r="J128">
            <v>280.52999999999997</v>
          </cell>
          <cell r="L128">
            <v>175.91469194312796</v>
          </cell>
          <cell r="M128">
            <v>1.35</v>
          </cell>
          <cell r="O128">
            <v>2.5099999999999998</v>
          </cell>
          <cell r="R128">
            <v>0</v>
          </cell>
          <cell r="Y128">
            <v>0</v>
          </cell>
        </row>
        <row r="129">
          <cell r="C129" t="str">
            <v>UPA BARRA DE JANGADA - C.G 005/2022</v>
          </cell>
          <cell r="E129" t="str">
            <v xml:space="preserve">JOSE VALERIO DA SILVA </v>
          </cell>
          <cell r="F129" t="str">
            <v>2 - Outros Profissionais da Saúde</v>
          </cell>
          <cell r="G129">
            <v>322230</v>
          </cell>
          <cell r="H129">
            <v>45261</v>
          </cell>
          <cell r="J129">
            <v>34.79</v>
          </cell>
          <cell r="L129">
            <v>175.91469194312796</v>
          </cell>
          <cell r="M129">
            <v>0</v>
          </cell>
          <cell r="O129">
            <v>2.5099999999999998</v>
          </cell>
          <cell r="R129">
            <v>0</v>
          </cell>
          <cell r="Y129">
            <v>0</v>
          </cell>
        </row>
        <row r="130">
          <cell r="C130" t="str">
            <v>UPA BARRA DE JANGADA - C.G 005/2022</v>
          </cell>
          <cell r="E130" t="str">
            <v xml:space="preserve">JOSEANE MARIA DA SILVA </v>
          </cell>
          <cell r="F130" t="str">
            <v>2 - Outros Profissionais da Saúde</v>
          </cell>
          <cell r="G130">
            <v>766420</v>
          </cell>
          <cell r="H130">
            <v>45261</v>
          </cell>
          <cell r="J130">
            <v>226.5</v>
          </cell>
          <cell r="L130">
            <v>175.91469194312796</v>
          </cell>
          <cell r="M130">
            <v>1.32</v>
          </cell>
          <cell r="O130">
            <v>19.88</v>
          </cell>
          <cell r="R130">
            <v>0</v>
          </cell>
          <cell r="Y130">
            <v>0</v>
          </cell>
        </row>
        <row r="131">
          <cell r="C131" t="str">
            <v>UPA BARRA DE JANGADA - C.G 005/2022</v>
          </cell>
          <cell r="E131" t="str">
            <v>JOSELIA EGIDIO PHILOMENO</v>
          </cell>
          <cell r="F131" t="str">
            <v>2 - Outros Profissionais da Saúde</v>
          </cell>
          <cell r="G131">
            <v>322205</v>
          </cell>
          <cell r="H131">
            <v>45261</v>
          </cell>
          <cell r="J131">
            <v>150.44999999999999</v>
          </cell>
          <cell r="L131">
            <v>175.91469194312796</v>
          </cell>
          <cell r="M131">
            <v>1.33</v>
          </cell>
          <cell r="O131">
            <v>2.5099999999999998</v>
          </cell>
          <cell r="R131">
            <v>123</v>
          </cell>
          <cell r="S131">
            <v>79.8</v>
          </cell>
          <cell r="Y131">
            <v>149.78</v>
          </cell>
          <cell r="AB131" t="str">
            <v>ABONO COMPLEMENTAR</v>
          </cell>
        </row>
        <row r="132">
          <cell r="C132" t="str">
            <v>UPA BARRA DE JANGADA - C.G 005/2022</v>
          </cell>
          <cell r="E132" t="str">
            <v xml:space="preserve">JOSENILDO CASSEMIRO DE LIMA </v>
          </cell>
          <cell r="F132" t="str">
            <v>3 - Administrativo</v>
          </cell>
          <cell r="G132">
            <v>517410</v>
          </cell>
          <cell r="H132">
            <v>45261</v>
          </cell>
          <cell r="J132">
            <v>200.21</v>
          </cell>
          <cell r="L132">
            <v>175.91469194312796</v>
          </cell>
          <cell r="M132">
            <v>1.35</v>
          </cell>
          <cell r="O132">
            <v>2.5099999999999998</v>
          </cell>
          <cell r="R132">
            <v>246</v>
          </cell>
          <cell r="S132">
            <v>81.09</v>
          </cell>
          <cell r="U132">
            <v>59.82</v>
          </cell>
          <cell r="X132" t="str">
            <v>SALÁRIO FAMÍLIA</v>
          </cell>
          <cell r="Y132">
            <v>0</v>
          </cell>
        </row>
        <row r="133">
          <cell r="C133" t="str">
            <v>UPA BARRA DE JANGADA - C.G 005/2022</v>
          </cell>
          <cell r="E133" t="str">
            <v>JOSIANE EMILIANO DE LIMA</v>
          </cell>
          <cell r="F133" t="str">
            <v>3 - Administrativo</v>
          </cell>
          <cell r="G133">
            <v>252405</v>
          </cell>
          <cell r="H133">
            <v>45261</v>
          </cell>
          <cell r="J133">
            <v>249.54000000000002</v>
          </cell>
          <cell r="L133">
            <v>175.91469194312796</v>
          </cell>
          <cell r="M133">
            <v>2.09</v>
          </cell>
          <cell r="O133">
            <v>2.5099999999999998</v>
          </cell>
          <cell r="R133">
            <v>388</v>
          </cell>
          <cell r="S133">
            <v>125.23</v>
          </cell>
          <cell r="Y133">
            <v>0</v>
          </cell>
        </row>
        <row r="134">
          <cell r="C134" t="str">
            <v>UPA BARRA DE JANGADA - C.G 005/2022</v>
          </cell>
          <cell r="E134" t="str">
            <v>JOZINEIDE ANA DAS NEVES OLIVEIRA</v>
          </cell>
          <cell r="F134" t="str">
            <v>2 - Outros Profissionais da Saúde</v>
          </cell>
          <cell r="G134">
            <v>422105</v>
          </cell>
          <cell r="H134">
            <v>45261</v>
          </cell>
          <cell r="J134">
            <v>216.98000000000002</v>
          </cell>
          <cell r="L134">
            <v>175.91469194312796</v>
          </cell>
          <cell r="M134">
            <v>1.35</v>
          </cell>
          <cell r="O134">
            <v>2.5099999999999998</v>
          </cell>
          <cell r="R134">
            <v>0</v>
          </cell>
          <cell r="U134">
            <v>59.82</v>
          </cell>
          <cell r="X134" t="str">
            <v>SALÁRIO FAMÍLIA</v>
          </cell>
          <cell r="Y134">
            <v>0</v>
          </cell>
        </row>
        <row r="135">
          <cell r="C135" t="str">
            <v>UPA BARRA DE JANGADA - C.G 005/2022</v>
          </cell>
          <cell r="E135" t="str">
            <v>JULIO CESAR SANTOS DA SILVA</v>
          </cell>
          <cell r="F135" t="str">
            <v>2 - Outros Profissionais da Saúde</v>
          </cell>
          <cell r="G135">
            <v>517410</v>
          </cell>
          <cell r="H135">
            <v>45261</v>
          </cell>
          <cell r="J135">
            <v>203.20000000000002</v>
          </cell>
          <cell r="L135">
            <v>175.91469194312796</v>
          </cell>
          <cell r="M135">
            <v>1.35</v>
          </cell>
          <cell r="O135">
            <v>2.5099999999999998</v>
          </cell>
          <cell r="R135">
            <v>0</v>
          </cell>
          <cell r="U135">
            <v>59.82</v>
          </cell>
          <cell r="X135" t="str">
            <v>SALÁRIO FAMÍLIA</v>
          </cell>
          <cell r="Y135">
            <v>0</v>
          </cell>
        </row>
        <row r="136">
          <cell r="C136" t="str">
            <v>UPA BARRA DE JANGADA - C.G 005/2022</v>
          </cell>
          <cell r="E136" t="str">
            <v>KAMILLA RAVENNA DE LIMA FREIRE</v>
          </cell>
          <cell r="F136" t="str">
            <v>2 - Outros Profissionais da Saúde</v>
          </cell>
          <cell r="G136">
            <v>223710</v>
          </cell>
          <cell r="H136">
            <v>45261</v>
          </cell>
          <cell r="J136">
            <v>450.16999999999996</v>
          </cell>
          <cell r="L136">
            <v>175.91469194312796</v>
          </cell>
          <cell r="M136">
            <v>3.29</v>
          </cell>
          <cell r="O136">
            <v>2.5099999999999998</v>
          </cell>
          <cell r="R136">
            <v>0</v>
          </cell>
          <cell r="Y136">
            <v>0</v>
          </cell>
        </row>
        <row r="137">
          <cell r="C137" t="str">
            <v>UPA BARRA DE JANGADA - C.G 005/2022</v>
          </cell>
          <cell r="E137" t="str">
            <v>KARINA COBUCCI DA SILVA TEIXEIRA</v>
          </cell>
          <cell r="F137" t="str">
            <v>1 - Médico</v>
          </cell>
          <cell r="G137">
            <v>225125</v>
          </cell>
          <cell r="H137">
            <v>45261</v>
          </cell>
          <cell r="J137">
            <v>513.20000000000005</v>
          </cell>
          <cell r="L137">
            <v>175.91469194312796</v>
          </cell>
          <cell r="M137">
            <v>4</v>
          </cell>
          <cell r="O137">
            <v>21.55</v>
          </cell>
          <cell r="R137">
            <v>0</v>
          </cell>
          <cell r="Y137">
            <v>0</v>
          </cell>
        </row>
        <row r="138">
          <cell r="C138" t="str">
            <v>UPA BARRA DE JANGADA - C.G 005/2022</v>
          </cell>
          <cell r="E138" t="str">
            <v xml:space="preserve">KAROLINE GOMES DOS SANTOS </v>
          </cell>
          <cell r="F138" t="str">
            <v>3 - Administrativo</v>
          </cell>
          <cell r="G138">
            <v>422105</v>
          </cell>
          <cell r="H138">
            <v>45261</v>
          </cell>
          <cell r="J138">
            <v>198.32</v>
          </cell>
          <cell r="L138">
            <v>175.91469194312796</v>
          </cell>
          <cell r="M138">
            <v>1.35</v>
          </cell>
          <cell r="O138">
            <v>2.5099999999999998</v>
          </cell>
          <cell r="R138">
            <v>123</v>
          </cell>
          <cell r="S138">
            <v>81.09</v>
          </cell>
          <cell r="Y138">
            <v>0</v>
          </cell>
        </row>
        <row r="139">
          <cell r="C139" t="str">
            <v>UPA BARRA DE JANGADA - C.G 005/2022</v>
          </cell>
          <cell r="E139" t="str">
            <v>KATIA LIMA BELISARIO</v>
          </cell>
          <cell r="F139" t="str">
            <v>2 - Outros Profissionais da Saúde</v>
          </cell>
          <cell r="G139">
            <v>322205</v>
          </cell>
          <cell r="H139">
            <v>45261</v>
          </cell>
          <cell r="J139">
            <v>699.77999999999986</v>
          </cell>
          <cell r="L139">
            <v>175.91469194312796</v>
          </cell>
          <cell r="M139">
            <v>1.33</v>
          </cell>
          <cell r="O139">
            <v>2.5099999999999998</v>
          </cell>
          <cell r="R139">
            <v>123</v>
          </cell>
          <cell r="S139">
            <v>79.8</v>
          </cell>
          <cell r="U139">
            <v>137.38999999999999</v>
          </cell>
          <cell r="X139" t="str">
            <v>SALÁRIO FAMÍLIA + AUXILIO CRECHE</v>
          </cell>
          <cell r="Y139">
            <v>5938.72</v>
          </cell>
          <cell r="AB139" t="str">
            <v>ABONO COMPLEMENTAR</v>
          </cell>
        </row>
        <row r="140">
          <cell r="C140" t="str">
            <v>UPA BARRA DE JANGADA - C.G 005/2022</v>
          </cell>
          <cell r="E140" t="str">
            <v>LAIS BEZERRA PERRUSI</v>
          </cell>
          <cell r="F140" t="str">
            <v>1 - Médico</v>
          </cell>
          <cell r="G140">
            <v>225125</v>
          </cell>
          <cell r="H140">
            <v>45261</v>
          </cell>
          <cell r="J140">
            <v>1076.21</v>
          </cell>
          <cell r="L140">
            <v>175.91469194312796</v>
          </cell>
          <cell r="M140">
            <v>8</v>
          </cell>
          <cell r="O140">
            <v>21.55</v>
          </cell>
          <cell r="R140">
            <v>0</v>
          </cell>
          <cell r="Y140">
            <v>0</v>
          </cell>
        </row>
        <row r="141">
          <cell r="C141" t="str">
            <v>UPA BARRA DE JANGADA - C.G 005/2022</v>
          </cell>
          <cell r="E141" t="str">
            <v>LIDIA GOMES DA SILVA</v>
          </cell>
          <cell r="F141" t="str">
            <v>2 - Outros Profissionais da Saúde</v>
          </cell>
          <cell r="G141">
            <v>322205</v>
          </cell>
          <cell r="H141">
            <v>45261</v>
          </cell>
          <cell r="J141">
            <v>1321.7699999999998</v>
          </cell>
          <cell r="L141">
            <v>175.91469194312796</v>
          </cell>
          <cell r="M141">
            <v>1.33</v>
          </cell>
          <cell r="O141">
            <v>2.5099999999999998</v>
          </cell>
          <cell r="R141">
            <v>123</v>
          </cell>
          <cell r="S141">
            <v>82.46</v>
          </cell>
          <cell r="Y141">
            <v>13779.300000000001</v>
          </cell>
          <cell r="AB141" t="str">
            <v>ABONO COMPLEMENTAR</v>
          </cell>
        </row>
        <row r="142">
          <cell r="C142" t="str">
            <v>UPA BARRA DE JANGADA - C.G 005/2022</v>
          </cell>
          <cell r="E142" t="str">
            <v xml:space="preserve">LILIANE DE ARAUJO LEITE </v>
          </cell>
          <cell r="F142" t="str">
            <v>2 - Outros Profissionais da Saúde</v>
          </cell>
          <cell r="G142">
            <v>322205</v>
          </cell>
          <cell r="H142">
            <v>45261</v>
          </cell>
          <cell r="J142">
            <v>1115.32</v>
          </cell>
          <cell r="L142">
            <v>175.91469194312796</v>
          </cell>
          <cell r="M142">
            <v>1.33</v>
          </cell>
          <cell r="O142">
            <v>2.5099999999999998</v>
          </cell>
          <cell r="R142">
            <v>246</v>
          </cell>
          <cell r="S142">
            <v>79.8</v>
          </cell>
          <cell r="U142">
            <v>59.82</v>
          </cell>
          <cell r="X142" t="str">
            <v>SALÁRIO FAMÍLIA</v>
          </cell>
          <cell r="Y142">
            <v>11192.51</v>
          </cell>
          <cell r="AB142" t="str">
            <v>ABONO COMPLEMENTAR</v>
          </cell>
        </row>
        <row r="143">
          <cell r="C143" t="str">
            <v>UPA BARRA DE JANGADA - C.G 005/2022</v>
          </cell>
          <cell r="E143" t="str">
            <v>LILLIAN SILVA DO NASCIMENTO</v>
          </cell>
          <cell r="F143" t="str">
            <v>2 - Outros Profissionais da Saúde</v>
          </cell>
          <cell r="G143">
            <v>223505</v>
          </cell>
          <cell r="H143">
            <v>45261</v>
          </cell>
          <cell r="J143">
            <v>1057.0899999999999</v>
          </cell>
          <cell r="L143">
            <v>175.91469194312796</v>
          </cell>
          <cell r="M143">
            <v>1.86</v>
          </cell>
          <cell r="O143">
            <v>3.17</v>
          </cell>
          <cell r="R143">
            <v>0</v>
          </cell>
          <cell r="Y143">
            <v>9143.24</v>
          </cell>
          <cell r="AB143" t="str">
            <v>ABONO COMPLEMENTAR</v>
          </cell>
        </row>
        <row r="144">
          <cell r="C144" t="str">
            <v>UPA BARRA DE JANGADA - C.G 005/2022</v>
          </cell>
          <cell r="E144" t="str">
            <v>LUCAS LEANDRO MARQUES DOS SANTOS</v>
          </cell>
          <cell r="F144" t="str">
            <v>3 - Administrativo</v>
          </cell>
          <cell r="G144">
            <v>411010</v>
          </cell>
          <cell r="H144">
            <v>45261</v>
          </cell>
          <cell r="J144">
            <v>9.2899999999999991</v>
          </cell>
          <cell r="L144">
            <v>175.91469194312796</v>
          </cell>
          <cell r="M144">
            <v>0.62</v>
          </cell>
          <cell r="O144">
            <v>2.5099999999999998</v>
          </cell>
          <cell r="R144">
            <v>164</v>
          </cell>
          <cell r="Y144">
            <v>0</v>
          </cell>
        </row>
        <row r="145">
          <cell r="C145" t="str">
            <v>UPA BARRA DE JANGADA - C.G 005/2022</v>
          </cell>
          <cell r="E145" t="str">
            <v>LUCAS PAULO DE FRANÇA</v>
          </cell>
          <cell r="F145" t="str">
            <v>2 - Outros Profissionais da Saúde</v>
          </cell>
          <cell r="G145">
            <v>322205</v>
          </cell>
          <cell r="H145">
            <v>45261</v>
          </cell>
          <cell r="J145">
            <v>1101.9099999999999</v>
          </cell>
          <cell r="L145">
            <v>175.91469194312796</v>
          </cell>
          <cell r="M145">
            <v>1.33</v>
          </cell>
          <cell r="O145">
            <v>2.5099999999999998</v>
          </cell>
          <cell r="R145">
            <v>123</v>
          </cell>
          <cell r="S145">
            <v>79.8</v>
          </cell>
          <cell r="Y145">
            <v>11192.51</v>
          </cell>
          <cell r="AB145" t="str">
            <v>ABONO COMPLEMENTAR</v>
          </cell>
        </row>
        <row r="146">
          <cell r="C146" t="str">
            <v>UPA BARRA DE JANGADA - C.G 005/2022</v>
          </cell>
          <cell r="E146" t="str">
            <v>LUCIANA MARIA GOMES DIAS</v>
          </cell>
          <cell r="F146" t="str">
            <v>2 - Outros Profissionais da Saúde</v>
          </cell>
          <cell r="G146">
            <v>322205</v>
          </cell>
          <cell r="H146">
            <v>45261</v>
          </cell>
          <cell r="J146">
            <v>640.89</v>
          </cell>
          <cell r="L146">
            <v>175.91469194312796</v>
          </cell>
          <cell r="M146">
            <v>1.33</v>
          </cell>
          <cell r="O146">
            <v>2.5099999999999998</v>
          </cell>
          <cell r="R146">
            <v>0</v>
          </cell>
          <cell r="Y146">
            <v>5352.9500000000007</v>
          </cell>
          <cell r="AB146" t="str">
            <v>ABONO COMPLEMENTAR</v>
          </cell>
        </row>
        <row r="147">
          <cell r="C147" t="str">
            <v>UPA BARRA DE JANGADA - C.G 005/2022</v>
          </cell>
          <cell r="E147" t="str">
            <v>LUCICLEA DOS SANTOS ITAPARICA</v>
          </cell>
          <cell r="F147" t="str">
            <v>2 - Outros Profissionais da Saúde</v>
          </cell>
          <cell r="G147">
            <v>322205</v>
          </cell>
          <cell r="H147">
            <v>45261</v>
          </cell>
          <cell r="J147">
            <v>53.56</v>
          </cell>
          <cell r="L147">
            <v>175.91469194312796</v>
          </cell>
          <cell r="M147">
            <v>0</v>
          </cell>
          <cell r="O147">
            <v>2.5099999999999998</v>
          </cell>
          <cell r="R147">
            <v>123</v>
          </cell>
          <cell r="Y147">
            <v>0</v>
          </cell>
        </row>
        <row r="148">
          <cell r="C148" t="str">
            <v>UPA BARRA DE JANGADA - C.G 005/2022</v>
          </cell>
          <cell r="E148" t="str">
            <v>MANUELLA FERNANDA DA SILVA SANTOS</v>
          </cell>
          <cell r="F148" t="str">
            <v>2 - Outros Profissionais da Saúde</v>
          </cell>
          <cell r="G148">
            <v>322205</v>
          </cell>
          <cell r="H148">
            <v>45261</v>
          </cell>
          <cell r="J148">
            <v>759.54</v>
          </cell>
          <cell r="L148">
            <v>175.91469194312796</v>
          </cell>
          <cell r="M148">
            <v>1.33</v>
          </cell>
          <cell r="O148">
            <v>2.5099999999999998</v>
          </cell>
          <cell r="R148">
            <v>291</v>
          </cell>
          <cell r="S148">
            <v>79.8</v>
          </cell>
          <cell r="Y148">
            <v>6898.6500000000005</v>
          </cell>
          <cell r="AB148" t="str">
            <v>ABONO COMPLEMENTAR</v>
          </cell>
        </row>
        <row r="149">
          <cell r="C149" t="str">
            <v>UPA BARRA DE JANGADA - C.G 005/2022</v>
          </cell>
          <cell r="E149" t="str">
            <v>MARCELA MARIA DE SANTANA</v>
          </cell>
          <cell r="F149" t="str">
            <v>2 - Outros Profissionais da Saúde</v>
          </cell>
          <cell r="G149">
            <v>322205</v>
          </cell>
          <cell r="H149">
            <v>45261</v>
          </cell>
          <cell r="J149">
            <v>700.69999999999993</v>
          </cell>
          <cell r="L149">
            <v>175.91469194312796</v>
          </cell>
          <cell r="M149">
            <v>1.33</v>
          </cell>
          <cell r="O149">
            <v>2.5099999999999998</v>
          </cell>
          <cell r="R149">
            <v>0</v>
          </cell>
          <cell r="U149">
            <v>197.19</v>
          </cell>
          <cell r="X149" t="str">
            <v>SALÁRIO FAMÍLIA + AUXILIO CRECHE</v>
          </cell>
          <cell r="Y149">
            <v>6076.34</v>
          </cell>
          <cell r="AB149" t="str">
            <v>ABONO COMPLEMENTAR</v>
          </cell>
        </row>
        <row r="150">
          <cell r="C150" t="str">
            <v>UPA BARRA DE JANGADA - C.G 005/2022</v>
          </cell>
          <cell r="E150" t="str">
            <v>MARCIA ALVES WANDERLEY PAIVA</v>
          </cell>
          <cell r="F150" t="str">
            <v>1 - Médico</v>
          </cell>
          <cell r="G150">
            <v>225124</v>
          </cell>
          <cell r="H150">
            <v>45261</v>
          </cell>
          <cell r="J150">
            <v>1068.18</v>
          </cell>
          <cell r="L150">
            <v>175.91469194312796</v>
          </cell>
          <cell r="M150">
            <v>8</v>
          </cell>
          <cell r="O150">
            <v>21.55</v>
          </cell>
          <cell r="R150">
            <v>0</v>
          </cell>
          <cell r="Y150">
            <v>0</v>
          </cell>
        </row>
        <row r="151">
          <cell r="C151" t="str">
            <v>UPA BARRA DE JANGADA - C.G 005/2022</v>
          </cell>
          <cell r="E151" t="str">
            <v>MARCIA MARIA FERREIRA DE BARROS SILV</v>
          </cell>
          <cell r="F151" t="str">
            <v>2 - Outros Profissionais da Saúde</v>
          </cell>
          <cell r="G151">
            <v>322205</v>
          </cell>
          <cell r="H151">
            <v>45261</v>
          </cell>
          <cell r="J151">
            <v>1014.85</v>
          </cell>
          <cell r="L151">
            <v>175.91469194312796</v>
          </cell>
          <cell r="M151">
            <v>1.33</v>
          </cell>
          <cell r="O151">
            <v>2.5099999999999998</v>
          </cell>
          <cell r="R151">
            <v>0</v>
          </cell>
          <cell r="Y151">
            <v>10339.48</v>
          </cell>
          <cell r="AB151" t="str">
            <v>ABONO COMPLEMENTAR</v>
          </cell>
        </row>
        <row r="152">
          <cell r="C152" t="str">
            <v>UPA BARRA DE JANGADA - C.G 005/2022</v>
          </cell>
          <cell r="E152" t="str">
            <v>MARCIA VIRGINIA RODRIGUES DOS SANTOS</v>
          </cell>
          <cell r="F152" t="str">
            <v>2 - Outros Profissionais da Saúde</v>
          </cell>
          <cell r="G152">
            <v>223710</v>
          </cell>
          <cell r="H152">
            <v>45261</v>
          </cell>
          <cell r="J152">
            <v>396.58000000000004</v>
          </cell>
          <cell r="L152">
            <v>175.91469194312796</v>
          </cell>
          <cell r="M152">
            <v>3.04</v>
          </cell>
          <cell r="O152">
            <v>2.5099999999999998</v>
          </cell>
          <cell r="R152">
            <v>0</v>
          </cell>
          <cell r="Y152">
            <v>0</v>
          </cell>
        </row>
        <row r="153">
          <cell r="C153" t="str">
            <v>UPA BARRA DE JANGADA - C.G 005/2022</v>
          </cell>
          <cell r="E153" t="str">
            <v>MARCIANA MARIA DA CONCEIÇAO</v>
          </cell>
          <cell r="F153" t="str">
            <v>2 - Outros Profissionais da Saúde</v>
          </cell>
          <cell r="G153">
            <v>322205</v>
          </cell>
          <cell r="H153">
            <v>45261</v>
          </cell>
          <cell r="J153">
            <v>795.91999999999985</v>
          </cell>
          <cell r="L153">
            <v>175.91469194312796</v>
          </cell>
          <cell r="M153">
            <v>1.33</v>
          </cell>
          <cell r="O153">
            <v>2.5099999999999998</v>
          </cell>
          <cell r="R153">
            <v>0</v>
          </cell>
          <cell r="Y153">
            <v>6837.8</v>
          </cell>
          <cell r="AB153" t="str">
            <v>ABONO COMPLEMENTAR</v>
          </cell>
        </row>
        <row r="154">
          <cell r="C154" t="str">
            <v>UPA BARRA DE JANGADA - C.G 005/2022</v>
          </cell>
          <cell r="E154" t="str">
            <v>MARCOS GOMES NASCIMENTO</v>
          </cell>
          <cell r="F154" t="str">
            <v>3 - Administrativo</v>
          </cell>
          <cell r="G154">
            <v>142505</v>
          </cell>
          <cell r="H154">
            <v>45261</v>
          </cell>
          <cell r="J154">
            <v>444.4</v>
          </cell>
          <cell r="L154">
            <v>175.91469194312796</v>
          </cell>
          <cell r="M154">
            <v>0</v>
          </cell>
          <cell r="O154">
            <v>2.5099999999999998</v>
          </cell>
          <cell r="R154">
            <v>0</v>
          </cell>
          <cell r="Y154">
            <v>0</v>
          </cell>
        </row>
        <row r="155">
          <cell r="C155" t="str">
            <v>UPA BARRA DE JANGADA - C.G 005/2022</v>
          </cell>
          <cell r="E155" t="str">
            <v>MARCOS WANDERLEY DA SILVA</v>
          </cell>
          <cell r="F155" t="str">
            <v>3 - Administrativo</v>
          </cell>
          <cell r="G155">
            <v>517410</v>
          </cell>
          <cell r="H155">
            <v>45261</v>
          </cell>
          <cell r="J155">
            <v>163.73000000000002</v>
          </cell>
          <cell r="L155">
            <v>175.91469194312796</v>
          </cell>
          <cell r="M155">
            <v>1.35</v>
          </cell>
          <cell r="O155">
            <v>2.5099999999999998</v>
          </cell>
          <cell r="R155">
            <v>0</v>
          </cell>
          <cell r="U155">
            <v>59.82</v>
          </cell>
          <cell r="X155" t="str">
            <v>SALÁRIO FAMÍLIA</v>
          </cell>
          <cell r="Y155">
            <v>0</v>
          </cell>
        </row>
        <row r="156">
          <cell r="C156" t="str">
            <v>UPA BARRA DE JANGADA - C.G 005/2022</v>
          </cell>
          <cell r="E156" t="str">
            <v>MARIA APARECIDA SANTOS MORAES</v>
          </cell>
          <cell r="F156" t="str">
            <v>2 - Outros Profissionais da Saúde</v>
          </cell>
          <cell r="G156">
            <v>322205</v>
          </cell>
          <cell r="H156">
            <v>45261</v>
          </cell>
          <cell r="J156">
            <v>831.54</v>
          </cell>
          <cell r="L156">
            <v>175.91469194312796</v>
          </cell>
          <cell r="M156">
            <v>1.33</v>
          </cell>
          <cell r="O156">
            <v>2.5099999999999998</v>
          </cell>
          <cell r="R156">
            <v>0</v>
          </cell>
          <cell r="Y156">
            <v>6908.06</v>
          </cell>
          <cell r="AB156" t="str">
            <v>ABONO COMPLEMENTAR</v>
          </cell>
        </row>
        <row r="157">
          <cell r="C157" t="str">
            <v>UPA BARRA DE JANGADA - C.G 005/2022</v>
          </cell>
          <cell r="E157" t="str">
            <v>MARIA CLAUDIA CRISPIM DA SILVA</v>
          </cell>
          <cell r="F157" t="str">
            <v>2 - Outros Profissionais da Saúde</v>
          </cell>
          <cell r="G157">
            <v>766420</v>
          </cell>
          <cell r="H157">
            <v>45261</v>
          </cell>
          <cell r="J157">
            <v>221.9</v>
          </cell>
          <cell r="L157">
            <v>175.91469194312796</v>
          </cell>
          <cell r="M157">
            <v>1.32</v>
          </cell>
          <cell r="O157">
            <v>19.88</v>
          </cell>
          <cell r="R157">
            <v>207</v>
          </cell>
          <cell r="S157">
            <v>39.6</v>
          </cell>
          <cell r="Y157">
            <v>0</v>
          </cell>
        </row>
        <row r="158">
          <cell r="C158" t="str">
            <v>UPA BARRA DE JANGADA - C.G 005/2022</v>
          </cell>
          <cell r="E158" t="str">
            <v>MARIA CLEIDE DOS SANTOS NASCIMENTO</v>
          </cell>
          <cell r="F158" t="str">
            <v>2 - Outros Profissionais da Saúde</v>
          </cell>
          <cell r="G158">
            <v>515205</v>
          </cell>
          <cell r="H158">
            <v>45261</v>
          </cell>
          <cell r="J158">
            <v>38.770000000000003</v>
          </cell>
          <cell r="L158">
            <v>175.91469194312796</v>
          </cell>
          <cell r="M158">
            <v>1.35</v>
          </cell>
          <cell r="O158">
            <v>2.5099999999999998</v>
          </cell>
          <cell r="R158">
            <v>0</v>
          </cell>
          <cell r="U158">
            <v>44.93</v>
          </cell>
          <cell r="X158" t="str">
            <v>SALÁRIO FAMÍLIA + AUXILIO CRECHE</v>
          </cell>
          <cell r="Y158">
            <v>0</v>
          </cell>
        </row>
        <row r="159">
          <cell r="C159" t="str">
            <v>UPA BARRA DE JANGADA - C.G 005/2022</v>
          </cell>
          <cell r="E159" t="str">
            <v>MARIA DE LOURDES DA SILVA</v>
          </cell>
          <cell r="F159" t="str">
            <v>2 - Outros Profissionais da Saúde</v>
          </cell>
          <cell r="G159">
            <v>322205</v>
          </cell>
          <cell r="H159">
            <v>45261</v>
          </cell>
          <cell r="J159">
            <v>790.5</v>
          </cell>
          <cell r="L159">
            <v>175.91469194312796</v>
          </cell>
          <cell r="M159">
            <v>1.33</v>
          </cell>
          <cell r="O159">
            <v>2.5099999999999998</v>
          </cell>
          <cell r="R159">
            <v>123</v>
          </cell>
          <cell r="S159">
            <v>79.8</v>
          </cell>
          <cell r="Y159">
            <v>7103.74</v>
          </cell>
          <cell r="AB159" t="str">
            <v>ABONO COMPLEMENTAR</v>
          </cell>
        </row>
        <row r="160">
          <cell r="C160" t="str">
            <v>UPA BARRA DE JANGADA - C.G 005/2022</v>
          </cell>
          <cell r="E160" t="str">
            <v>MARIA EDUARDA DO NASCIMENTO MOREIRA DE SÁ</v>
          </cell>
          <cell r="F160" t="str">
            <v>2 - Outros Profissionais da Saúde</v>
          </cell>
          <cell r="G160">
            <v>223505</v>
          </cell>
          <cell r="H160">
            <v>45261</v>
          </cell>
          <cell r="J160">
            <v>1350.82</v>
          </cell>
          <cell r="L160">
            <v>175.91469194312796</v>
          </cell>
          <cell r="M160">
            <v>2.04</v>
          </cell>
          <cell r="O160">
            <v>3.17</v>
          </cell>
          <cell r="R160">
            <v>0</v>
          </cell>
          <cell r="Y160">
            <v>12306.359999999999</v>
          </cell>
          <cell r="AB160" t="str">
            <v>ABONO COMPLEMENTAR</v>
          </cell>
        </row>
        <row r="161">
          <cell r="C161" t="str">
            <v>UPA BARRA DE JANGADA - C.G 005/2022</v>
          </cell>
          <cell r="E161" t="str">
            <v>MARIA EDUARDA OLIVEIRA DE MELO</v>
          </cell>
          <cell r="F161" t="str">
            <v>2 - Outros Profissionais da Saúde</v>
          </cell>
          <cell r="G161">
            <v>515205</v>
          </cell>
          <cell r="H161">
            <v>45261</v>
          </cell>
          <cell r="J161">
            <v>174.85000000000002</v>
          </cell>
          <cell r="L161">
            <v>175.91469194312796</v>
          </cell>
          <cell r="M161">
            <v>1.35</v>
          </cell>
          <cell r="O161">
            <v>2.5099999999999998</v>
          </cell>
          <cell r="R161">
            <v>0</v>
          </cell>
          <cell r="Y161">
            <v>0</v>
          </cell>
        </row>
        <row r="162">
          <cell r="C162" t="str">
            <v>UPA BARRA DE JANGADA - C.G 005/2022</v>
          </cell>
          <cell r="E162" t="str">
            <v>MARIA ELIZANDRA DA SILVA MARCELINO</v>
          </cell>
          <cell r="F162" t="str">
            <v>2 - Outros Profissionais da Saúde</v>
          </cell>
          <cell r="G162">
            <v>322205</v>
          </cell>
          <cell r="H162">
            <v>45261</v>
          </cell>
          <cell r="J162">
            <v>770.09</v>
          </cell>
          <cell r="L162">
            <v>175.91469194312796</v>
          </cell>
          <cell r="M162">
            <v>1.33</v>
          </cell>
          <cell r="O162">
            <v>2.5099999999999998</v>
          </cell>
          <cell r="R162">
            <v>168</v>
          </cell>
          <cell r="S162">
            <v>159.6</v>
          </cell>
          <cell r="Y162">
            <v>7036.79</v>
          </cell>
          <cell r="AB162" t="str">
            <v>ABONO COMPLEMENTAR</v>
          </cell>
        </row>
        <row r="163">
          <cell r="C163" t="str">
            <v>UPA BARRA DE JANGADA - C.G 005/2022</v>
          </cell>
          <cell r="E163" t="str">
            <v>MARIA EUFRASIO IRMA</v>
          </cell>
          <cell r="F163" t="str">
            <v>2 - Outros Profissionais da Saúde</v>
          </cell>
          <cell r="G163">
            <v>410105</v>
          </cell>
          <cell r="H163">
            <v>45261</v>
          </cell>
          <cell r="J163">
            <v>670.51</v>
          </cell>
          <cell r="L163">
            <v>175.91469194312796</v>
          </cell>
          <cell r="M163">
            <v>0</v>
          </cell>
          <cell r="O163">
            <v>2.5099999999999998</v>
          </cell>
          <cell r="R163">
            <v>0</v>
          </cell>
          <cell r="Y163">
            <v>0</v>
          </cell>
        </row>
        <row r="164">
          <cell r="C164" t="str">
            <v>UPA BARRA DE JANGADA - C.G 005/2022</v>
          </cell>
          <cell r="E164" t="str">
            <v>MARIA GRACILENE CAVALCANTI DE FONTES</v>
          </cell>
          <cell r="F164" t="str">
            <v>2 - Outros Profissionais da Saúde</v>
          </cell>
          <cell r="G164">
            <v>322205</v>
          </cell>
          <cell r="H164">
            <v>45261</v>
          </cell>
          <cell r="J164">
            <v>826.17</v>
          </cell>
          <cell r="L164">
            <v>175.91469194312796</v>
          </cell>
          <cell r="M164">
            <v>1.33</v>
          </cell>
          <cell r="O164">
            <v>2.5099999999999998</v>
          </cell>
          <cell r="R164">
            <v>0</v>
          </cell>
          <cell r="Y164">
            <v>7721.7699999999995</v>
          </cell>
          <cell r="AB164" t="str">
            <v>ABONO COMPLEMENTAR</v>
          </cell>
        </row>
        <row r="165">
          <cell r="C165" t="str">
            <v>UPA BARRA DE JANGADA - C.G 005/2022</v>
          </cell>
          <cell r="E165" t="str">
            <v>MARIA HELENA DE LIMA CHAVES</v>
          </cell>
          <cell r="F165" t="str">
            <v>2 - Outros Profissionais da Saúde</v>
          </cell>
          <cell r="G165">
            <v>515210</v>
          </cell>
          <cell r="H165">
            <v>45261</v>
          </cell>
          <cell r="J165">
            <v>214.04</v>
          </cell>
          <cell r="L165">
            <v>175.91469194312796</v>
          </cell>
          <cell r="M165">
            <v>1.35</v>
          </cell>
          <cell r="O165">
            <v>2.5099999999999998</v>
          </cell>
          <cell r="R165">
            <v>246</v>
          </cell>
          <cell r="S165">
            <v>81.09</v>
          </cell>
          <cell r="Y165">
            <v>0</v>
          </cell>
        </row>
        <row r="166">
          <cell r="C166" t="str">
            <v>UPA BARRA DE JANGADA - C.G 005/2022</v>
          </cell>
          <cell r="E166" t="str">
            <v>MARIA ISABEL NUNES DA SILVA</v>
          </cell>
          <cell r="F166" t="str">
            <v>2 - Outros Profissionais da Saúde</v>
          </cell>
          <cell r="G166">
            <v>322205</v>
          </cell>
          <cell r="H166">
            <v>45261</v>
          </cell>
          <cell r="J166">
            <v>845.11999999999989</v>
          </cell>
          <cell r="L166">
            <v>175.91469194312796</v>
          </cell>
          <cell r="M166">
            <v>1.33</v>
          </cell>
          <cell r="O166">
            <v>2.5099999999999998</v>
          </cell>
          <cell r="R166">
            <v>123</v>
          </cell>
          <cell r="S166">
            <v>79.8</v>
          </cell>
          <cell r="Y166">
            <v>7715.2</v>
          </cell>
          <cell r="AB166" t="str">
            <v>ABONO COMPLEMENTAR</v>
          </cell>
        </row>
        <row r="167">
          <cell r="C167" t="str">
            <v>UPA BARRA DE JANGADA - C.G 005/2022</v>
          </cell>
          <cell r="E167" t="str">
            <v>MARIA JOSE DE SANTANA</v>
          </cell>
          <cell r="F167" t="str">
            <v>3 - Administrativo</v>
          </cell>
          <cell r="G167">
            <v>422105</v>
          </cell>
          <cell r="H167">
            <v>45261</v>
          </cell>
          <cell r="J167">
            <v>207.2</v>
          </cell>
          <cell r="L167">
            <v>175.91469194312796</v>
          </cell>
          <cell r="M167">
            <v>1.35</v>
          </cell>
          <cell r="O167">
            <v>2.5099999999999998</v>
          </cell>
          <cell r="R167">
            <v>246</v>
          </cell>
          <cell r="S167">
            <v>81.09</v>
          </cell>
          <cell r="U167">
            <v>152.6</v>
          </cell>
          <cell r="X167" t="str">
            <v>SALÁRIO FAMÍLIA + AUXILIO CRECHE</v>
          </cell>
          <cell r="Y167">
            <v>0</v>
          </cell>
        </row>
        <row r="168">
          <cell r="C168" t="str">
            <v>UPA BARRA DE JANGADA - C.G 005/2022</v>
          </cell>
          <cell r="E168" t="str">
            <v>MARIA ROSANGELA DA SILVA HERCULANO</v>
          </cell>
          <cell r="F168" t="str">
            <v>2 - Outros Profissionais da Saúde</v>
          </cell>
          <cell r="G168">
            <v>515205</v>
          </cell>
          <cell r="H168">
            <v>45261</v>
          </cell>
          <cell r="J168">
            <v>23.31</v>
          </cell>
          <cell r="L168">
            <v>175.91469194312796</v>
          </cell>
          <cell r="M168">
            <v>0</v>
          </cell>
          <cell r="O168">
            <v>2.5099999999999998</v>
          </cell>
          <cell r="R168">
            <v>0</v>
          </cell>
          <cell r="Y168">
            <v>0</v>
          </cell>
        </row>
        <row r="169">
          <cell r="C169" t="str">
            <v>UPA BARRA DE JANGADA - C.G 005/2022</v>
          </cell>
          <cell r="E169" t="str">
            <v>MARIANE GEISICA SANTOS DA SILVA</v>
          </cell>
          <cell r="F169" t="str">
            <v>2 - Outros Profissionais da Saúde</v>
          </cell>
          <cell r="G169">
            <v>223405</v>
          </cell>
          <cell r="H169">
            <v>45261</v>
          </cell>
          <cell r="J169">
            <v>550.19000000000005</v>
          </cell>
          <cell r="L169">
            <v>175.91469194312796</v>
          </cell>
          <cell r="M169">
            <v>3.64</v>
          </cell>
          <cell r="O169">
            <v>2.5099999999999998</v>
          </cell>
          <cell r="R169">
            <v>0</v>
          </cell>
          <cell r="Y169">
            <v>0</v>
          </cell>
        </row>
        <row r="170">
          <cell r="C170" t="str">
            <v>UPA BARRA DE JANGADA - C.G 005/2022</v>
          </cell>
          <cell r="E170" t="str">
            <v>MARINA IZABELLE DA SILVA ARAUJO</v>
          </cell>
          <cell r="F170" t="str">
            <v>3 - Administrativo</v>
          </cell>
          <cell r="G170">
            <v>411010</v>
          </cell>
          <cell r="H170">
            <v>45261</v>
          </cell>
          <cell r="J170">
            <v>0</v>
          </cell>
          <cell r="K170">
            <v>8.9700000000000006</v>
          </cell>
          <cell r="L170">
            <v>175.91469194312796</v>
          </cell>
          <cell r="M170">
            <v>0</v>
          </cell>
          <cell r="O170">
            <v>2.5099999999999998</v>
          </cell>
          <cell r="R170">
            <v>49.2</v>
          </cell>
          <cell r="S170">
            <v>9.92</v>
          </cell>
          <cell r="U170">
            <v>15.95</v>
          </cell>
          <cell r="X170" t="str">
            <v>SALÁRIO FAMÍLIA</v>
          </cell>
          <cell r="Y170">
            <v>0</v>
          </cell>
        </row>
        <row r="171">
          <cell r="C171" t="str">
            <v>UPA BARRA DE JANGADA - C.G 005/2022</v>
          </cell>
          <cell r="E171" t="str">
            <v>MARLENE LAURINDA DA SILVA</v>
          </cell>
          <cell r="F171" t="str">
            <v>3 - Administrativo</v>
          </cell>
          <cell r="G171">
            <v>422105</v>
          </cell>
          <cell r="H171">
            <v>45261</v>
          </cell>
          <cell r="J171">
            <v>223.89000000000001</v>
          </cell>
          <cell r="L171">
            <v>175.91469194312796</v>
          </cell>
          <cell r="M171">
            <v>1.35</v>
          </cell>
          <cell r="O171">
            <v>2.5099999999999998</v>
          </cell>
          <cell r="R171">
            <v>246</v>
          </cell>
          <cell r="S171">
            <v>81.09</v>
          </cell>
          <cell r="Y171">
            <v>0</v>
          </cell>
        </row>
        <row r="172">
          <cell r="C172" t="str">
            <v>UPA BARRA DE JANGADA - C.G 005/2022</v>
          </cell>
          <cell r="E172" t="str">
            <v>MARYLLYA BEZERRA TEIXEIRA LEITE</v>
          </cell>
          <cell r="F172" t="str">
            <v>2 - Outros Profissionais da Saúde</v>
          </cell>
          <cell r="G172">
            <v>324120</v>
          </cell>
          <cell r="H172">
            <v>45261</v>
          </cell>
          <cell r="J172">
            <v>508</v>
          </cell>
          <cell r="L172">
            <v>175.91469194312796</v>
          </cell>
          <cell r="M172">
            <v>2.41</v>
          </cell>
          <cell r="O172">
            <v>19.88</v>
          </cell>
          <cell r="R172">
            <v>0</v>
          </cell>
          <cell r="Y172">
            <v>0</v>
          </cell>
        </row>
        <row r="173">
          <cell r="C173" t="str">
            <v>UPA BARRA DE JANGADA - C.G 005/2022</v>
          </cell>
          <cell r="E173" t="str">
            <v>MAURO ANTONIO SILVA DE LIMA</v>
          </cell>
          <cell r="F173" t="str">
            <v>2 - Outros Profissionais da Saúde</v>
          </cell>
          <cell r="G173">
            <v>223505</v>
          </cell>
          <cell r="H173">
            <v>45261</v>
          </cell>
          <cell r="J173">
            <v>1647.2299999999998</v>
          </cell>
          <cell r="L173">
            <v>175.91469194312796</v>
          </cell>
          <cell r="M173">
            <v>2.04</v>
          </cell>
          <cell r="O173">
            <v>3.17</v>
          </cell>
          <cell r="R173">
            <v>0</v>
          </cell>
          <cell r="Y173">
            <v>15767.2</v>
          </cell>
          <cell r="AB173" t="str">
            <v>ABONO COMPLEMENTAR</v>
          </cell>
        </row>
        <row r="174">
          <cell r="C174" t="str">
            <v>UPA BARRA DE JANGADA - C.G 005/2022</v>
          </cell>
          <cell r="E174" t="str">
            <v>MAYARA FIGUEIREDO OLIVEIRA</v>
          </cell>
          <cell r="F174" t="str">
            <v>1 - Médico</v>
          </cell>
          <cell r="G174">
            <v>225124</v>
          </cell>
          <cell r="H174">
            <v>45261</v>
          </cell>
          <cell r="J174">
            <v>725.32999999999993</v>
          </cell>
          <cell r="L174">
            <v>175.91469194312796</v>
          </cell>
          <cell r="M174">
            <v>4</v>
          </cell>
          <cell r="O174">
            <v>21.55</v>
          </cell>
          <cell r="R174">
            <v>0</v>
          </cell>
          <cell r="Y174">
            <v>0</v>
          </cell>
        </row>
        <row r="175">
          <cell r="C175" t="str">
            <v>UPA BARRA DE JANGADA - C.G 005/2022</v>
          </cell>
          <cell r="E175" t="str">
            <v>MICAELA MARIA DA PAZ</v>
          </cell>
          <cell r="F175" t="str">
            <v>2 - Outros Profissionais da Saúde</v>
          </cell>
          <cell r="G175">
            <v>322205</v>
          </cell>
          <cell r="H175">
            <v>45261</v>
          </cell>
          <cell r="J175">
            <v>686.02</v>
          </cell>
          <cell r="L175">
            <v>175.91469194312796</v>
          </cell>
          <cell r="M175">
            <v>1.33</v>
          </cell>
          <cell r="O175">
            <v>2.5099999999999998</v>
          </cell>
          <cell r="R175">
            <v>0</v>
          </cell>
          <cell r="U175">
            <v>119.64</v>
          </cell>
          <cell r="X175" t="str">
            <v>SALÁRIO FAMÍLIA</v>
          </cell>
          <cell r="Y175">
            <v>5938.72</v>
          </cell>
          <cell r="AB175" t="str">
            <v>ABONO COMPLEMENTAR</v>
          </cell>
        </row>
        <row r="176">
          <cell r="C176" t="str">
            <v>UPA BARRA DE JANGADA - C.G 005/2022</v>
          </cell>
          <cell r="E176" t="str">
            <v>MICAELLY SILVA AMORIM</v>
          </cell>
          <cell r="F176" t="str">
            <v>2 - Outros Profissionais da Saúde</v>
          </cell>
          <cell r="G176">
            <v>322205</v>
          </cell>
          <cell r="H176">
            <v>45261</v>
          </cell>
          <cell r="J176">
            <v>710.66</v>
          </cell>
          <cell r="L176">
            <v>175.91469194312796</v>
          </cell>
          <cell r="M176">
            <v>1.33</v>
          </cell>
          <cell r="O176">
            <v>2.5099999999999998</v>
          </cell>
          <cell r="R176">
            <v>0</v>
          </cell>
          <cell r="U176">
            <v>77.55</v>
          </cell>
          <cell r="X176" t="str">
            <v>AUXÍLIO CRECHE</v>
          </cell>
          <cell r="Y176">
            <v>5352.9500000000007</v>
          </cell>
          <cell r="AB176" t="str">
            <v>ABONO COMPLEMENTAR</v>
          </cell>
        </row>
        <row r="177">
          <cell r="C177" t="str">
            <v>UPA BARRA DE JANGADA - C.G 005/2022</v>
          </cell>
          <cell r="E177" t="str">
            <v xml:space="preserve">MICHELLE ALENCAR MACIEL </v>
          </cell>
          <cell r="F177" t="str">
            <v>2 - Outros Profissionais da Saúde</v>
          </cell>
          <cell r="G177">
            <v>223505</v>
          </cell>
          <cell r="H177">
            <v>45261</v>
          </cell>
          <cell r="J177">
            <v>1161.4100000000001</v>
          </cell>
          <cell r="L177">
            <v>175.91469194312796</v>
          </cell>
          <cell r="M177">
            <v>7.62</v>
          </cell>
          <cell r="O177">
            <v>3.17</v>
          </cell>
          <cell r="R177">
            <v>0</v>
          </cell>
          <cell r="Y177">
            <v>0</v>
          </cell>
        </row>
        <row r="178">
          <cell r="C178" t="str">
            <v>UPA BARRA DE JANGADA - C.G 005/2022</v>
          </cell>
          <cell r="E178" t="str">
            <v>MIRELLA RAVANNA MENEZES FREIRE PERRUCI</v>
          </cell>
          <cell r="F178" t="str">
            <v>2 - Outros Profissionais da Saúde</v>
          </cell>
          <cell r="G178">
            <v>223505</v>
          </cell>
          <cell r="H178">
            <v>45261</v>
          </cell>
          <cell r="J178">
            <v>1361.25</v>
          </cell>
          <cell r="L178">
            <v>175.91469194312796</v>
          </cell>
          <cell r="M178">
            <v>2.04</v>
          </cell>
          <cell r="O178">
            <v>3.17</v>
          </cell>
          <cell r="R178">
            <v>0</v>
          </cell>
          <cell r="Y178">
            <v>12221.640000000001</v>
          </cell>
          <cell r="AB178" t="str">
            <v>ABONO COMPLEMENTAR</v>
          </cell>
        </row>
        <row r="179">
          <cell r="C179" t="str">
            <v>UPA BARRA DE JANGADA - C.G 005/2022</v>
          </cell>
          <cell r="E179" t="str">
            <v>MIRTES ARRUDA PANTALEAÕ</v>
          </cell>
          <cell r="F179" t="str">
            <v>2 - Outros Profissionais da Saúde</v>
          </cell>
          <cell r="G179">
            <v>251605</v>
          </cell>
          <cell r="H179">
            <v>45261</v>
          </cell>
          <cell r="J179">
            <v>275.7</v>
          </cell>
          <cell r="L179">
            <v>175.91469194312796</v>
          </cell>
          <cell r="M179">
            <v>2.0099999999999998</v>
          </cell>
          <cell r="O179">
            <v>2.5099999999999998</v>
          </cell>
          <cell r="R179">
            <v>0</v>
          </cell>
          <cell r="Y179">
            <v>0</v>
          </cell>
        </row>
        <row r="180">
          <cell r="C180" t="str">
            <v>UPA BARRA DE JANGADA - C.G 005/2022</v>
          </cell>
          <cell r="E180" t="str">
            <v>MONIA MARIA DA SILVA RIBEIRO</v>
          </cell>
          <cell r="F180" t="str">
            <v>3 - Administrativo</v>
          </cell>
          <cell r="G180">
            <v>513505</v>
          </cell>
          <cell r="H180">
            <v>45261</v>
          </cell>
          <cell r="J180">
            <v>195.13</v>
          </cell>
          <cell r="L180">
            <v>175.91469194312796</v>
          </cell>
          <cell r="M180">
            <v>1.35</v>
          </cell>
          <cell r="O180">
            <v>2.5099999999999998</v>
          </cell>
          <cell r="R180">
            <v>0</v>
          </cell>
          <cell r="Y180">
            <v>0</v>
          </cell>
        </row>
        <row r="181">
          <cell r="C181" t="str">
            <v>UPA BARRA DE JANGADA - C.G 005/2022</v>
          </cell>
          <cell r="E181" t="str">
            <v>NADJANE MEIRA CARVALHO</v>
          </cell>
          <cell r="F181" t="str">
            <v>2 - Outros Profissionais da Saúde</v>
          </cell>
          <cell r="G181">
            <v>223505</v>
          </cell>
          <cell r="H181">
            <v>45261</v>
          </cell>
          <cell r="J181">
            <v>1375.45</v>
          </cell>
          <cell r="L181">
            <v>175.91469194312796</v>
          </cell>
          <cell r="M181">
            <v>2.04</v>
          </cell>
          <cell r="O181">
            <v>3.17</v>
          </cell>
          <cell r="R181">
            <v>0</v>
          </cell>
          <cell r="Y181">
            <v>12448.52</v>
          </cell>
          <cell r="AB181" t="str">
            <v>ABONO COMPLEMENTAR</v>
          </cell>
        </row>
        <row r="182">
          <cell r="C182" t="str">
            <v>UPA BARRA DE JANGADA - C.G 005/2022</v>
          </cell>
          <cell r="E182" t="str">
            <v>NAGUIZA THOANNE DA SILVA</v>
          </cell>
          <cell r="F182" t="str">
            <v>2 - Outros Profissionais da Saúde</v>
          </cell>
          <cell r="G182">
            <v>322205</v>
          </cell>
          <cell r="H182">
            <v>45261</v>
          </cell>
          <cell r="J182">
            <v>745.67</v>
          </cell>
          <cell r="L182">
            <v>175.91469194312796</v>
          </cell>
          <cell r="M182">
            <v>1.33</v>
          </cell>
          <cell r="O182">
            <v>2.5099999999999998</v>
          </cell>
          <cell r="R182">
            <v>246</v>
          </cell>
          <cell r="S182">
            <v>79.8</v>
          </cell>
          <cell r="Y182">
            <v>6686.59</v>
          </cell>
          <cell r="AB182" t="str">
            <v>ABONO COMPLEMENTAR</v>
          </cell>
        </row>
        <row r="183">
          <cell r="C183" t="str">
            <v>UPA BARRA DE JANGADA - C.G 005/2022</v>
          </cell>
          <cell r="E183" t="str">
            <v xml:space="preserve">NATALIA GOMES DO NASCIMENTO </v>
          </cell>
          <cell r="F183" t="str">
            <v>2 - Outros Profissionais da Saúde</v>
          </cell>
          <cell r="G183">
            <v>322205</v>
          </cell>
          <cell r="H183">
            <v>45261</v>
          </cell>
          <cell r="J183">
            <v>842</v>
          </cell>
          <cell r="L183">
            <v>175.91469194312796</v>
          </cell>
          <cell r="M183">
            <v>1.33</v>
          </cell>
          <cell r="O183">
            <v>2.5099999999999998</v>
          </cell>
          <cell r="R183">
            <v>0</v>
          </cell>
          <cell r="Y183">
            <v>7087.95</v>
          </cell>
          <cell r="AB183" t="str">
            <v>ABONO COMPLEMENTAR</v>
          </cell>
        </row>
        <row r="184">
          <cell r="C184" t="str">
            <v>UPA BARRA DE JANGADA - C.G 005/2022</v>
          </cell>
          <cell r="E184" t="str">
            <v>NATALIANE MARQUES DE VASCONCELOS</v>
          </cell>
          <cell r="F184" t="str">
            <v>2 - Outros Profissionais da Saúde</v>
          </cell>
          <cell r="G184">
            <v>223505</v>
          </cell>
          <cell r="H184">
            <v>45261</v>
          </cell>
          <cell r="J184">
            <v>1446.6399999999999</v>
          </cell>
          <cell r="L184">
            <v>175.91469194312796</v>
          </cell>
          <cell r="M184">
            <v>2.04</v>
          </cell>
          <cell r="O184">
            <v>3.17</v>
          </cell>
          <cell r="R184">
            <v>0</v>
          </cell>
          <cell r="U184">
            <v>120.26</v>
          </cell>
          <cell r="X184" t="str">
            <v>AUXÍLIO CRECHE DOS ENFERMEIROS</v>
          </cell>
          <cell r="Y184">
            <v>12814.029999999999</v>
          </cell>
          <cell r="AB184" t="str">
            <v>ABONO COMPLEMENTAR</v>
          </cell>
        </row>
        <row r="185">
          <cell r="C185" t="str">
            <v>UPA BARRA DE JANGADA - C.G 005/2022</v>
          </cell>
          <cell r="E185" t="str">
            <v>NEY LOPES CARVALHO</v>
          </cell>
          <cell r="F185" t="str">
            <v>1 - Médico</v>
          </cell>
          <cell r="G185">
            <v>225125</v>
          </cell>
          <cell r="H185">
            <v>45261</v>
          </cell>
          <cell r="J185">
            <v>1082.07</v>
          </cell>
          <cell r="L185">
            <v>175.91469194312796</v>
          </cell>
          <cell r="M185">
            <v>8</v>
          </cell>
          <cell r="O185">
            <v>0</v>
          </cell>
          <cell r="R185">
            <v>0</v>
          </cell>
          <cell r="Y185">
            <v>0</v>
          </cell>
        </row>
        <row r="186">
          <cell r="C186" t="str">
            <v>UPA BARRA DE JANGADA - C.G 005/2022</v>
          </cell>
          <cell r="E186" t="str">
            <v>PAULA ANTAS BARBOSA DE VASCONCELOS</v>
          </cell>
          <cell r="F186" t="str">
            <v>1 - Médico</v>
          </cell>
          <cell r="G186">
            <v>225270</v>
          </cell>
          <cell r="H186">
            <v>45261</v>
          </cell>
          <cell r="J186">
            <v>1737.21</v>
          </cell>
          <cell r="L186">
            <v>175.91469194312796</v>
          </cell>
          <cell r="M186">
            <v>8</v>
          </cell>
          <cell r="O186">
            <v>21.55</v>
          </cell>
          <cell r="R186">
            <v>0</v>
          </cell>
          <cell r="Y186">
            <v>0</v>
          </cell>
        </row>
        <row r="187">
          <cell r="C187" t="str">
            <v>UPA BARRA DE JANGADA - C.G 005/2022</v>
          </cell>
          <cell r="E187" t="str">
            <v>PAULO JOSE ALVES SALDANHA FALCAO</v>
          </cell>
          <cell r="F187" t="str">
            <v>2 - Outros Profissionais da Saúde</v>
          </cell>
          <cell r="G187">
            <v>324120</v>
          </cell>
          <cell r="H187">
            <v>45261</v>
          </cell>
          <cell r="J187">
            <v>418.49</v>
          </cell>
          <cell r="L187">
            <v>175.91469194312796</v>
          </cell>
          <cell r="M187">
            <v>2.41</v>
          </cell>
          <cell r="O187">
            <v>19.88</v>
          </cell>
          <cell r="R187">
            <v>0</v>
          </cell>
          <cell r="Y187">
            <v>0</v>
          </cell>
        </row>
        <row r="188">
          <cell r="C188" t="str">
            <v>UPA BARRA DE JANGADA - C.G 005/2022</v>
          </cell>
          <cell r="E188" t="str">
            <v>PAULO SOARES DE SOUZA</v>
          </cell>
          <cell r="F188" t="str">
            <v>2 - Outros Profissionais da Saúde</v>
          </cell>
          <cell r="G188">
            <v>324120</v>
          </cell>
          <cell r="H188">
            <v>45261</v>
          </cell>
          <cell r="J188">
            <v>104.25000000000001</v>
          </cell>
          <cell r="L188">
            <v>175.91469194312796</v>
          </cell>
          <cell r="M188">
            <v>1.33</v>
          </cell>
          <cell r="O188">
            <v>2.5099999999999998</v>
          </cell>
          <cell r="R188">
            <v>0</v>
          </cell>
          <cell r="Y188">
            <v>104.88000000000001</v>
          </cell>
          <cell r="AB188" t="str">
            <v>ABONO COMPLEMENTAR</v>
          </cell>
        </row>
        <row r="189">
          <cell r="C189" t="str">
            <v>UPA BARRA DE JANGADA - C.G 005/2022</v>
          </cell>
          <cell r="E189" t="str">
            <v>PEDRO ISAIAS OLIVEIRA DOS SANTOS</v>
          </cell>
          <cell r="F189" t="str">
            <v>3 - Administrativo</v>
          </cell>
          <cell r="G189">
            <v>411010</v>
          </cell>
          <cell r="H189">
            <v>45261</v>
          </cell>
          <cell r="J189">
            <v>175.82999999999998</v>
          </cell>
          <cell r="L189">
            <v>175.91469194312796</v>
          </cell>
          <cell r="M189">
            <v>0</v>
          </cell>
          <cell r="O189">
            <v>2.5099999999999998</v>
          </cell>
          <cell r="R189">
            <v>164</v>
          </cell>
          <cell r="S189">
            <v>69.39</v>
          </cell>
          <cell r="Y189">
            <v>0</v>
          </cell>
        </row>
        <row r="190">
          <cell r="C190" t="str">
            <v>UPA BARRA DE JANGADA - C.G 005/2022</v>
          </cell>
          <cell r="E190" t="str">
            <v>RAFAEL ELIAS DA SILVA</v>
          </cell>
          <cell r="F190" t="str">
            <v>3 - Administrativo</v>
          </cell>
          <cell r="G190">
            <v>317205</v>
          </cell>
          <cell r="H190">
            <v>45261</v>
          </cell>
          <cell r="J190">
            <v>412.15</v>
          </cell>
          <cell r="L190">
            <v>175.91469194312796</v>
          </cell>
          <cell r="M190">
            <v>2.33</v>
          </cell>
          <cell r="O190">
            <v>2.5099999999999998</v>
          </cell>
          <cell r="R190">
            <v>0</v>
          </cell>
          <cell r="Y190">
            <v>0</v>
          </cell>
        </row>
        <row r="191">
          <cell r="C191" t="str">
            <v>UPA BARRA DE JANGADA - C.G 005/2022</v>
          </cell>
          <cell r="E191" t="str">
            <v>RAFAELA DA SILVA MONTEIRO</v>
          </cell>
          <cell r="F191" t="str">
            <v>2 - Outros Profissionais da Saúde</v>
          </cell>
          <cell r="G191">
            <v>322205</v>
          </cell>
          <cell r="H191">
            <v>45261</v>
          </cell>
          <cell r="J191">
            <v>917.18</v>
          </cell>
          <cell r="L191">
            <v>175.91469194312796</v>
          </cell>
          <cell r="M191">
            <v>1.33</v>
          </cell>
          <cell r="O191">
            <v>2.5099999999999998</v>
          </cell>
          <cell r="R191">
            <v>123</v>
          </cell>
          <cell r="S191">
            <v>79.8</v>
          </cell>
          <cell r="Y191">
            <v>8664.61</v>
          </cell>
          <cell r="AB191" t="str">
            <v>ABONO COMPLEMENTAR</v>
          </cell>
        </row>
        <row r="192">
          <cell r="C192" t="str">
            <v>UPA BARRA DE JANGADA - C.G 005/2022</v>
          </cell>
          <cell r="E192" t="str">
            <v>ROBERTA KELLY RUFINO DA HORA</v>
          </cell>
          <cell r="F192" t="str">
            <v>2 - Outros Profissionais da Saúde</v>
          </cell>
          <cell r="G192">
            <v>223505</v>
          </cell>
          <cell r="H192">
            <v>45261</v>
          </cell>
          <cell r="J192">
            <v>1577.6200000000001</v>
          </cell>
          <cell r="L192">
            <v>175.91469194312796</v>
          </cell>
          <cell r="M192">
            <v>2.04</v>
          </cell>
          <cell r="O192">
            <v>3.17</v>
          </cell>
          <cell r="R192">
            <v>196.8</v>
          </cell>
          <cell r="S192">
            <v>122.12</v>
          </cell>
          <cell r="Y192">
            <v>15034.029999999999</v>
          </cell>
          <cell r="AB192" t="str">
            <v>ABONO COMPLEMENTAR</v>
          </cell>
        </row>
        <row r="193">
          <cell r="C193" t="str">
            <v>UPA BARRA DE JANGADA - C.G 005/2022</v>
          </cell>
          <cell r="E193" t="str">
            <v>ROBERTA PEREIRA DE SANTANA</v>
          </cell>
          <cell r="F193" t="str">
            <v>2 - Outros Profissionais da Saúde</v>
          </cell>
          <cell r="G193">
            <v>322205</v>
          </cell>
          <cell r="H193">
            <v>45261</v>
          </cell>
          <cell r="J193">
            <v>511.57000000000005</v>
          </cell>
          <cell r="L193">
            <v>175.91469194312796</v>
          </cell>
          <cell r="M193">
            <v>1.33</v>
          </cell>
          <cell r="O193">
            <v>2.5099999999999998</v>
          </cell>
          <cell r="R193">
            <v>246</v>
          </cell>
          <cell r="S193">
            <v>79.8</v>
          </cell>
          <cell r="Y193">
            <v>3894.1600000000003</v>
          </cell>
          <cell r="AB193" t="str">
            <v>ABONO COMPLEMENTAR</v>
          </cell>
        </row>
        <row r="194">
          <cell r="C194" t="str">
            <v>UPA BARRA DE JANGADA - C.G 005/2022</v>
          </cell>
          <cell r="E194" t="str">
            <v>RODRIGO JOSIMAN SERAFIM BARROS</v>
          </cell>
          <cell r="F194" t="str">
            <v>1 - Médico</v>
          </cell>
          <cell r="G194">
            <v>225125</v>
          </cell>
          <cell r="H194">
            <v>45261</v>
          </cell>
          <cell r="J194">
            <v>562.98</v>
          </cell>
          <cell r="L194">
            <v>175.91469194312796</v>
          </cell>
          <cell r="M194">
            <v>4</v>
          </cell>
          <cell r="O194">
            <v>0</v>
          </cell>
          <cell r="R194">
            <v>0</v>
          </cell>
          <cell r="Y194">
            <v>0</v>
          </cell>
        </row>
        <row r="195">
          <cell r="C195" t="str">
            <v>UPA BARRA DE JANGADA - C.G 005/2022</v>
          </cell>
          <cell r="E195" t="str">
            <v>RONALDO SALGADO</v>
          </cell>
          <cell r="F195" t="str">
            <v>2 - Outros Profissionais da Saúde</v>
          </cell>
          <cell r="G195">
            <v>766420</v>
          </cell>
          <cell r="H195">
            <v>45261</v>
          </cell>
          <cell r="J195">
            <v>224.25</v>
          </cell>
          <cell r="L195">
            <v>175.91469194312796</v>
          </cell>
          <cell r="M195">
            <v>1.32</v>
          </cell>
          <cell r="O195">
            <v>19.88</v>
          </cell>
          <cell r="R195">
            <v>0</v>
          </cell>
          <cell r="Y195">
            <v>0</v>
          </cell>
        </row>
        <row r="196">
          <cell r="C196" t="str">
            <v>UPA BARRA DE JANGADA - C.G 005/2022</v>
          </cell>
          <cell r="E196" t="str">
            <v>ROSSINA FERNANDA DOS SANTOS SILVA</v>
          </cell>
          <cell r="F196" t="str">
            <v>2 - Outros Profissionais da Saúde</v>
          </cell>
          <cell r="G196">
            <v>513505</v>
          </cell>
          <cell r="H196">
            <v>45261</v>
          </cell>
          <cell r="J196">
            <v>196.11</v>
          </cell>
          <cell r="L196">
            <v>175.91469194312796</v>
          </cell>
          <cell r="M196">
            <v>1.35</v>
          </cell>
          <cell r="O196">
            <v>2.5099999999999998</v>
          </cell>
          <cell r="R196">
            <v>246</v>
          </cell>
          <cell r="S196">
            <v>81.09</v>
          </cell>
          <cell r="Y196">
            <v>0</v>
          </cell>
        </row>
        <row r="197">
          <cell r="C197" t="str">
            <v>UPA BARRA DE JANGADA - C.G 005/2022</v>
          </cell>
          <cell r="E197" t="str">
            <v>SAMUEL FERREIRA CARDOSO</v>
          </cell>
          <cell r="F197" t="str">
            <v>2 - Outros Profissionais da Saúde</v>
          </cell>
          <cell r="G197">
            <v>322605</v>
          </cell>
          <cell r="H197">
            <v>45261</v>
          </cell>
          <cell r="J197">
            <v>195.17000000000002</v>
          </cell>
          <cell r="L197">
            <v>175.91469194312796</v>
          </cell>
          <cell r="M197">
            <v>1.35</v>
          </cell>
          <cell r="O197">
            <v>2.5099999999999998</v>
          </cell>
          <cell r="R197">
            <v>0</v>
          </cell>
          <cell r="Y197">
            <v>0</v>
          </cell>
        </row>
        <row r="198">
          <cell r="C198" t="str">
            <v>UPA BARRA DE JANGADA - C.G 005/2022</v>
          </cell>
          <cell r="E198" t="str">
            <v>SANDY RAPHAELA AMORIM DE MELO</v>
          </cell>
          <cell r="F198" t="str">
            <v>2 - Outros Profissionais da Saúde</v>
          </cell>
          <cell r="G198">
            <v>322205</v>
          </cell>
          <cell r="H198">
            <v>45261</v>
          </cell>
          <cell r="J198">
            <v>771.26</v>
          </cell>
          <cell r="L198">
            <v>175.91469194312796</v>
          </cell>
          <cell r="M198">
            <v>1.33</v>
          </cell>
          <cell r="O198">
            <v>2.5099999999999998</v>
          </cell>
          <cell r="R198">
            <v>0</v>
          </cell>
          <cell r="Y198">
            <v>7032.86</v>
          </cell>
          <cell r="AB198" t="str">
            <v>ABONO COMPLEMENTAR</v>
          </cell>
        </row>
        <row r="199">
          <cell r="C199" t="str">
            <v>UPA BARRA DE JANGADA - C.G 005/2022</v>
          </cell>
          <cell r="E199" t="str">
            <v xml:space="preserve">SHEILA MARIA CAVALCANTI NOBREGA </v>
          </cell>
          <cell r="F199" t="str">
            <v>1 - Médico</v>
          </cell>
          <cell r="G199">
            <v>225124</v>
          </cell>
          <cell r="H199">
            <v>45261</v>
          </cell>
          <cell r="J199">
            <v>1078.06</v>
          </cell>
          <cell r="L199">
            <v>175.91469194312796</v>
          </cell>
          <cell r="M199">
            <v>8</v>
          </cell>
          <cell r="O199">
            <v>21.55</v>
          </cell>
          <cell r="R199">
            <v>0</v>
          </cell>
          <cell r="Y199">
            <v>0</v>
          </cell>
        </row>
        <row r="200">
          <cell r="C200" t="str">
            <v>UPA BARRA DE JANGADA - C.G 005/2022</v>
          </cell>
          <cell r="E200" t="str">
            <v xml:space="preserve">SHEYLA DA SILVA BARROS </v>
          </cell>
          <cell r="F200" t="str">
            <v>2 - Outros Profissionais da Saúde</v>
          </cell>
          <cell r="G200">
            <v>322205</v>
          </cell>
          <cell r="H200">
            <v>45261</v>
          </cell>
          <cell r="J200">
            <v>694.15999999999985</v>
          </cell>
          <cell r="L200">
            <v>175.91469194312796</v>
          </cell>
          <cell r="M200">
            <v>1.33</v>
          </cell>
          <cell r="O200">
            <v>2.5099999999999998</v>
          </cell>
          <cell r="R200">
            <v>123</v>
          </cell>
          <cell r="S200">
            <v>79.8</v>
          </cell>
          <cell r="U200">
            <v>59.82</v>
          </cell>
          <cell r="X200" t="str">
            <v>SALÁRIO FAMÍLIA</v>
          </cell>
          <cell r="Y200">
            <v>5938.72</v>
          </cell>
          <cell r="AB200" t="str">
            <v>ABONO COMPLEMENTAR</v>
          </cell>
        </row>
        <row r="201">
          <cell r="C201" t="str">
            <v>UPA BARRA DE JANGADA - C.G 005/2022</v>
          </cell>
          <cell r="E201" t="str">
            <v>SHIRLY TELES ALVES</v>
          </cell>
          <cell r="F201" t="str">
            <v>2 - Outros Profissionais da Saúde</v>
          </cell>
          <cell r="G201">
            <v>322205</v>
          </cell>
          <cell r="H201">
            <v>45261</v>
          </cell>
          <cell r="J201">
            <v>645.99</v>
          </cell>
          <cell r="L201">
            <v>175.91469194312796</v>
          </cell>
          <cell r="M201">
            <v>1.33</v>
          </cell>
          <cell r="O201">
            <v>2.5099999999999998</v>
          </cell>
          <cell r="R201">
            <v>246</v>
          </cell>
          <cell r="U201">
            <v>59.82</v>
          </cell>
          <cell r="X201" t="str">
            <v>SALÁRIO FAMÍLIA</v>
          </cell>
          <cell r="Y201">
            <v>5352.9500000000007</v>
          </cell>
          <cell r="AB201" t="str">
            <v>ABONO COMPLEMENTAR</v>
          </cell>
        </row>
        <row r="202">
          <cell r="C202" t="str">
            <v>UPA BARRA DE JANGADA - C.G 005/2022</v>
          </cell>
          <cell r="E202" t="str">
            <v>SIMONE DA CRUZ GOUVEIA</v>
          </cell>
          <cell r="F202" t="str">
            <v>2 - Outros Profissionais da Saúde</v>
          </cell>
          <cell r="G202">
            <v>422105</v>
          </cell>
          <cell r="H202">
            <v>45261</v>
          </cell>
          <cell r="J202">
            <v>190.84</v>
          </cell>
          <cell r="L202">
            <v>175.91469194312796</v>
          </cell>
          <cell r="M202">
            <v>1.35</v>
          </cell>
          <cell r="O202">
            <v>2.5099999999999998</v>
          </cell>
          <cell r="R202">
            <v>246</v>
          </cell>
          <cell r="S202">
            <v>81.09</v>
          </cell>
          <cell r="U202">
            <v>152.6</v>
          </cell>
          <cell r="X202" t="str">
            <v>SALÁRIO FAMÍLIA + AUXILIO CRECHE</v>
          </cell>
          <cell r="Y202">
            <v>0</v>
          </cell>
        </row>
        <row r="203">
          <cell r="C203" t="str">
            <v>UPA BARRA DE JANGADA - C.G 005/2022</v>
          </cell>
          <cell r="E203" t="str">
            <v>SOLANGE ALVES DOS SANTOS</v>
          </cell>
          <cell r="F203" t="str">
            <v>2 - Outros Profissionais da Saúde</v>
          </cell>
          <cell r="G203">
            <v>515210</v>
          </cell>
          <cell r="H203">
            <v>45261</v>
          </cell>
          <cell r="J203">
            <v>209.10000000000002</v>
          </cell>
          <cell r="L203">
            <v>175.91469194312796</v>
          </cell>
          <cell r="M203">
            <v>1.35</v>
          </cell>
          <cell r="O203">
            <v>2.5099999999999998</v>
          </cell>
          <cell r="R203">
            <v>0</v>
          </cell>
          <cell r="U203">
            <v>59.82</v>
          </cell>
          <cell r="X203" t="str">
            <v>SALÁRIO FAMÍLIA</v>
          </cell>
          <cell r="Y203">
            <v>0</v>
          </cell>
        </row>
        <row r="204">
          <cell r="C204" t="str">
            <v>UPA BARRA DE JANGADA - C.G 005/2022</v>
          </cell>
          <cell r="E204" t="str">
            <v>TATIELE TAIS GOMES DE AGUIAR</v>
          </cell>
          <cell r="F204" t="str">
            <v>2 - Outros Profissionais da Saúde</v>
          </cell>
          <cell r="G204">
            <v>322205</v>
          </cell>
          <cell r="H204">
            <v>45261</v>
          </cell>
          <cell r="J204">
            <v>1324.94</v>
          </cell>
          <cell r="L204">
            <v>175.91469194312796</v>
          </cell>
          <cell r="M204">
            <v>1.33</v>
          </cell>
          <cell r="O204">
            <v>2.5099999999999998</v>
          </cell>
          <cell r="R204">
            <v>291</v>
          </cell>
          <cell r="S204">
            <v>79.8</v>
          </cell>
          <cell r="Y204">
            <v>13779.300000000001</v>
          </cell>
          <cell r="AB204" t="str">
            <v>ABONO COMPLEMENTAR</v>
          </cell>
        </row>
        <row r="205">
          <cell r="C205" t="str">
            <v>UPA BARRA DE JANGADA - C.G 005/2022</v>
          </cell>
          <cell r="E205" t="str">
            <v xml:space="preserve">TULIO PORTO FERREIRA </v>
          </cell>
          <cell r="F205" t="str">
            <v>1 - Médico</v>
          </cell>
          <cell r="G205">
            <v>225270</v>
          </cell>
          <cell r="H205">
            <v>45261</v>
          </cell>
          <cell r="J205">
            <v>535.48</v>
          </cell>
          <cell r="L205">
            <v>175.91469194312796</v>
          </cell>
          <cell r="M205">
            <v>4</v>
          </cell>
          <cell r="O205">
            <v>21.55</v>
          </cell>
          <cell r="R205">
            <v>0</v>
          </cell>
          <cell r="Y205">
            <v>0</v>
          </cell>
        </row>
        <row r="206">
          <cell r="C206" t="str">
            <v>UPA BARRA DE JANGADA - C.G 005/2022</v>
          </cell>
          <cell r="E206" t="str">
            <v>VALDIR NEATOR DE FIGUEIREDO SILVA</v>
          </cell>
          <cell r="F206" t="str">
            <v>2 - Outros Profissionais da Saúde</v>
          </cell>
          <cell r="G206">
            <v>324120</v>
          </cell>
          <cell r="H206">
            <v>45261</v>
          </cell>
          <cell r="J206">
            <v>425.86</v>
          </cell>
          <cell r="L206">
            <v>175.91469194312796</v>
          </cell>
          <cell r="M206">
            <v>2.41</v>
          </cell>
          <cell r="O206">
            <v>19.88</v>
          </cell>
          <cell r="R206">
            <v>0</v>
          </cell>
          <cell r="Y206">
            <v>0</v>
          </cell>
        </row>
        <row r="207">
          <cell r="C207" t="str">
            <v>UPA BARRA DE JANGADA - C.G 005/2022</v>
          </cell>
          <cell r="E207" t="str">
            <v xml:space="preserve">VALMIRES  PRISCILA DAS NEVES SILVA DE </v>
          </cell>
          <cell r="F207" t="str">
            <v>3 - Administrativo</v>
          </cell>
          <cell r="G207">
            <v>513505</v>
          </cell>
          <cell r="H207">
            <v>45261</v>
          </cell>
          <cell r="J207">
            <v>193.86</v>
          </cell>
          <cell r="L207">
            <v>175.91469194312796</v>
          </cell>
          <cell r="M207">
            <v>1.35</v>
          </cell>
          <cell r="O207">
            <v>2.5099999999999998</v>
          </cell>
          <cell r="R207">
            <v>328</v>
          </cell>
          <cell r="S207">
            <v>81.09</v>
          </cell>
          <cell r="U207">
            <v>119.64</v>
          </cell>
          <cell r="X207" t="str">
            <v>SALÁRIO FAMÍLIA</v>
          </cell>
          <cell r="Y207">
            <v>0</v>
          </cell>
        </row>
        <row r="208">
          <cell r="C208" t="str">
            <v>UPA BARRA DE JANGADA - C.G 005/2022</v>
          </cell>
          <cell r="E208" t="str">
            <v>VANDREYBSON TEODORO DA SILVA</v>
          </cell>
          <cell r="F208" t="str">
            <v>2 - Outros Profissionais da Saúde</v>
          </cell>
          <cell r="G208">
            <v>322205</v>
          </cell>
          <cell r="H208">
            <v>45261</v>
          </cell>
          <cell r="J208">
            <v>1341.7</v>
          </cell>
          <cell r="L208">
            <v>175.91469194312796</v>
          </cell>
          <cell r="M208">
            <v>1.33</v>
          </cell>
          <cell r="O208">
            <v>2.5099999999999998</v>
          </cell>
          <cell r="R208">
            <v>123</v>
          </cell>
          <cell r="S208">
            <v>79.8</v>
          </cell>
          <cell r="Y208">
            <v>13779.300000000001</v>
          </cell>
          <cell r="AB208" t="str">
            <v>ABONO COMPLEMENTAR</v>
          </cell>
        </row>
        <row r="209">
          <cell r="C209" t="str">
            <v>UPA BARRA DE JANGADA - C.G 005/2022</v>
          </cell>
          <cell r="E209" t="str">
            <v>VASTI BEZERRA DE LIMA</v>
          </cell>
          <cell r="F209" t="str">
            <v>2 - Outros Profissionais da Saúde</v>
          </cell>
          <cell r="G209">
            <v>322205</v>
          </cell>
          <cell r="H209">
            <v>45261</v>
          </cell>
          <cell r="J209">
            <v>0</v>
          </cell>
          <cell r="K209">
            <v>1324.59</v>
          </cell>
          <cell r="L209">
            <v>175.91469194312796</v>
          </cell>
          <cell r="M209">
            <v>0</v>
          </cell>
          <cell r="O209">
            <v>2.5099999999999998</v>
          </cell>
          <cell r="R209">
            <v>246</v>
          </cell>
          <cell r="Y209">
            <v>0</v>
          </cell>
        </row>
        <row r="210">
          <cell r="C210" t="str">
            <v>UPA BARRA DE JANGADA - C.G 005/2022</v>
          </cell>
          <cell r="E210" t="str">
            <v>VERA LUCIA NUNES DA CUNHA</v>
          </cell>
          <cell r="F210" t="str">
            <v>2 - Outros Profissionais da Saúde</v>
          </cell>
          <cell r="G210">
            <v>766420</v>
          </cell>
          <cell r="H210">
            <v>45261</v>
          </cell>
          <cell r="J210">
            <v>243.58</v>
          </cell>
          <cell r="L210">
            <v>175.91469194312796</v>
          </cell>
          <cell r="M210">
            <v>1.32</v>
          </cell>
          <cell r="O210">
            <v>19.88</v>
          </cell>
          <cell r="R210">
            <v>0</v>
          </cell>
          <cell r="Y210">
            <v>0</v>
          </cell>
        </row>
        <row r="211">
          <cell r="C211" t="str">
            <v>UPA BARRA DE JANGADA - C.G 005/2022</v>
          </cell>
          <cell r="E211" t="str">
            <v>VERONICA CAVALCANTI BARBOSA</v>
          </cell>
          <cell r="F211" t="str">
            <v>3 - Administrativo</v>
          </cell>
          <cell r="G211">
            <v>422105</v>
          </cell>
          <cell r="H211">
            <v>45261</v>
          </cell>
          <cell r="J211">
            <v>215.05</v>
          </cell>
          <cell r="L211">
            <v>175.91469194312796</v>
          </cell>
          <cell r="M211">
            <v>1.35</v>
          </cell>
          <cell r="O211">
            <v>2.5099999999999998</v>
          </cell>
          <cell r="R211">
            <v>123</v>
          </cell>
          <cell r="S211">
            <v>81.09</v>
          </cell>
          <cell r="Y211">
            <v>0</v>
          </cell>
        </row>
        <row r="212">
          <cell r="C212" t="str">
            <v>UPA BARRA DE JANGADA - C.G 005/2022</v>
          </cell>
          <cell r="E212" t="str">
            <v xml:space="preserve">VICTORIA MARIA PEREIRA DE LIMA </v>
          </cell>
          <cell r="F212" t="str">
            <v>2 - Outros Profissionais da Saúde</v>
          </cell>
          <cell r="G212">
            <v>223710</v>
          </cell>
          <cell r="H212">
            <v>45261</v>
          </cell>
          <cell r="J212">
            <v>439.59</v>
          </cell>
          <cell r="L212">
            <v>175.91469194312796</v>
          </cell>
          <cell r="M212">
            <v>3.29</v>
          </cell>
          <cell r="O212">
            <v>21.55</v>
          </cell>
          <cell r="R212">
            <v>0</v>
          </cell>
          <cell r="Y212">
            <v>0</v>
          </cell>
        </row>
        <row r="213">
          <cell r="C213" t="str">
            <v>UPA BARRA DE JANGADA - C.G 005/2022</v>
          </cell>
          <cell r="E213" t="str">
            <v>VICTORIA STAHLHOFER KONZE</v>
          </cell>
          <cell r="F213" t="str">
            <v>1 - Médico</v>
          </cell>
          <cell r="G213">
            <v>225125</v>
          </cell>
          <cell r="H213">
            <v>45261</v>
          </cell>
          <cell r="J213">
            <v>562.51</v>
          </cell>
          <cell r="L213">
            <v>175.91469194312796</v>
          </cell>
          <cell r="M213">
            <v>4</v>
          </cell>
          <cell r="O213">
            <v>2.5099999999999998</v>
          </cell>
          <cell r="R213">
            <v>0</v>
          </cell>
          <cell r="Y213">
            <v>0</v>
          </cell>
        </row>
        <row r="214">
          <cell r="C214" t="str">
            <v>UPA BARRA DE JANGADA - C.G 005/2022</v>
          </cell>
          <cell r="E214" t="str">
            <v>VIVIAN KELLY MENEZES DA SILVA</v>
          </cell>
          <cell r="F214" t="str">
            <v>3 - Administrativo</v>
          </cell>
          <cell r="G214">
            <v>411010</v>
          </cell>
          <cell r="H214">
            <v>45261</v>
          </cell>
          <cell r="J214">
            <v>9.2899999999999991</v>
          </cell>
          <cell r="L214">
            <v>175.91469194312796</v>
          </cell>
          <cell r="M214">
            <v>0.62</v>
          </cell>
          <cell r="O214">
            <v>2.5099999999999998</v>
          </cell>
          <cell r="R214">
            <v>164</v>
          </cell>
          <cell r="S214">
            <v>24.8</v>
          </cell>
          <cell r="Y214">
            <v>0</v>
          </cell>
        </row>
        <row r="215">
          <cell r="C215" t="str">
            <v>UPA BARRA DE JANGADA - C.G 005/2022</v>
          </cell>
          <cell r="E215" t="str">
            <v>WALLACE JOS DA SILVA</v>
          </cell>
          <cell r="F215" t="str">
            <v>3 - Administrativo</v>
          </cell>
          <cell r="G215">
            <v>317205</v>
          </cell>
          <cell r="H215">
            <v>45261</v>
          </cell>
          <cell r="J215">
            <v>367.95</v>
          </cell>
          <cell r="L215">
            <v>175.91469194312796</v>
          </cell>
          <cell r="M215">
            <v>2.33</v>
          </cell>
          <cell r="O215">
            <v>2.5099999999999998</v>
          </cell>
          <cell r="R215">
            <v>0</v>
          </cell>
          <cell r="Y215">
            <v>0</v>
          </cell>
        </row>
        <row r="216">
          <cell r="C216" t="str">
            <v>UPA BARRA DE JANGADA - C.G 005/2022</v>
          </cell>
          <cell r="E216" t="str">
            <v>WARRLA SOUZA DA SILVA</v>
          </cell>
          <cell r="F216" t="str">
            <v>3 - Administrativo</v>
          </cell>
          <cell r="G216">
            <v>422105</v>
          </cell>
          <cell r="H216">
            <v>45261</v>
          </cell>
          <cell r="J216">
            <v>199.75</v>
          </cell>
          <cell r="L216">
            <v>175.91469194312796</v>
          </cell>
          <cell r="M216">
            <v>1.35</v>
          </cell>
          <cell r="O216">
            <v>2.5099999999999998</v>
          </cell>
          <cell r="R216">
            <v>246</v>
          </cell>
          <cell r="S216">
            <v>81.09</v>
          </cell>
          <cell r="Y216">
            <v>0</v>
          </cell>
        </row>
        <row r="217">
          <cell r="C217" t="str">
            <v>UPA BARRA DE JANGADA - C.G 005/2022</v>
          </cell>
          <cell r="E217" t="str">
            <v>WASHINGTON ALVES DE SOUZA</v>
          </cell>
          <cell r="F217" t="str">
            <v>2 - Outros Profissionais da Saúde</v>
          </cell>
          <cell r="G217">
            <v>322605</v>
          </cell>
          <cell r="H217">
            <v>45261</v>
          </cell>
          <cell r="J217">
            <v>213.22</v>
          </cell>
          <cell r="L217">
            <v>175.91469194312796</v>
          </cell>
          <cell r="M217">
            <v>1.35</v>
          </cell>
          <cell r="O217">
            <v>2.5099999999999998</v>
          </cell>
          <cell r="R217">
            <v>0</v>
          </cell>
          <cell r="Y217">
            <v>0</v>
          </cell>
        </row>
        <row r="218">
          <cell r="C218" t="str">
            <v>UPA BARRA DE JANGADA - C.G 005/2022</v>
          </cell>
          <cell r="E218" t="str">
            <v>WEDJA PAULA FERREIRA SANTOS</v>
          </cell>
          <cell r="F218" t="str">
            <v>2 - Outros Profissionais da Saúde</v>
          </cell>
          <cell r="G218">
            <v>223505</v>
          </cell>
          <cell r="H218">
            <v>45261</v>
          </cell>
          <cell r="J218">
            <v>953.94</v>
          </cell>
          <cell r="L218">
            <v>175.91469194312796</v>
          </cell>
          <cell r="M218">
            <v>2.04</v>
          </cell>
          <cell r="O218">
            <v>3.17</v>
          </cell>
          <cell r="R218">
            <v>328</v>
          </cell>
          <cell r="S218">
            <v>122.12</v>
          </cell>
          <cell r="Y218">
            <v>7132.35</v>
          </cell>
          <cell r="AB218" t="str">
            <v>ABONO COMPLEMENTAR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F219" t="str">
            <v>2 - Outros Profissionais da Saúde</v>
          </cell>
          <cell r="G219">
            <v>322205</v>
          </cell>
          <cell r="H219">
            <v>45261</v>
          </cell>
          <cell r="J219">
            <v>794.62</v>
          </cell>
          <cell r="L219">
            <v>175.91469194312796</v>
          </cell>
          <cell r="M219">
            <v>1.33</v>
          </cell>
          <cell r="O219">
            <v>2.5099999999999998</v>
          </cell>
          <cell r="R219">
            <v>246</v>
          </cell>
          <cell r="S219">
            <v>79.8</v>
          </cell>
          <cell r="Y219">
            <v>7128.2</v>
          </cell>
          <cell r="AB219" t="str">
            <v>ABONO COMPLEMENTAR</v>
          </cell>
        </row>
        <row r="220">
          <cell r="C220" t="str">
            <v>UPA BARRA DE JANGADA - C.G 005/2022</v>
          </cell>
          <cell r="E220" t="str">
            <v>YAMONIKE RAYANNE VICENTE CABRAL</v>
          </cell>
          <cell r="F220" t="str">
            <v>2 - Outros Profissionais da Saúde</v>
          </cell>
          <cell r="G220">
            <v>223505</v>
          </cell>
          <cell r="H220">
            <v>45261</v>
          </cell>
          <cell r="J220">
            <v>392.11</v>
          </cell>
          <cell r="L220">
            <v>175.91469194312796</v>
          </cell>
          <cell r="M220">
            <v>1.86</v>
          </cell>
          <cell r="O220">
            <v>2.5099999999999998</v>
          </cell>
          <cell r="R220">
            <v>123</v>
          </cell>
          <cell r="S220">
            <v>111.54</v>
          </cell>
          <cell r="U220">
            <v>120.26</v>
          </cell>
          <cell r="X220" t="str">
            <v>AUXÍLIO CRECHE</v>
          </cell>
          <cell r="Y220">
            <v>2240.0700000000002</v>
          </cell>
          <cell r="AB220" t="str">
            <v>ABONO COMPLEMENTAR</v>
          </cell>
        </row>
        <row r="221">
          <cell r="C221" t="str">
            <v>UPA BARRA DE JANGADA - C.G 005/2022</v>
          </cell>
          <cell r="E221" t="str">
            <v>YVAN REIS DA SILVA ENTO</v>
          </cell>
          <cell r="F221" t="str">
            <v>1 - Médico</v>
          </cell>
          <cell r="G221">
            <v>225270</v>
          </cell>
          <cell r="H221">
            <v>45261</v>
          </cell>
          <cell r="J221">
            <v>350.21</v>
          </cell>
          <cell r="L221">
            <v>175.91469194312796</v>
          </cell>
          <cell r="M221">
            <v>4</v>
          </cell>
          <cell r="O221">
            <v>21.55</v>
          </cell>
          <cell r="R221">
            <v>0</v>
          </cell>
          <cell r="Y221">
            <v>0</v>
          </cell>
        </row>
        <row r="222">
          <cell r="C222" t="str">
            <v>UPA BARRA DE JANGADA - C.G 005/2022</v>
          </cell>
          <cell r="E222" t="str">
            <v>ZENAIDE GOMES DA SILVA</v>
          </cell>
          <cell r="F222" t="str">
            <v>3 - Administrativo</v>
          </cell>
          <cell r="G222">
            <v>411010</v>
          </cell>
          <cell r="H222">
            <v>45261</v>
          </cell>
          <cell r="J222">
            <v>188.19</v>
          </cell>
          <cell r="L222">
            <v>175.91469194312796</v>
          </cell>
          <cell r="M222">
            <v>1.35</v>
          </cell>
          <cell r="O222">
            <v>2.5099999999999998</v>
          </cell>
          <cell r="R222">
            <v>224</v>
          </cell>
          <cell r="S222">
            <v>81.09</v>
          </cell>
          <cell r="Y22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B5002"/>
  <sheetViews>
    <sheetView showGridLines="0" tabSelected="1" zoomScale="80" zoomScaleNormal="80" workbookViewId="0">
      <selection activeCell="C17" sqref="C17"/>
    </sheetView>
  </sheetViews>
  <sheetFormatPr defaultColWidth="12.7109375" defaultRowHeight="15" customHeight="1"/>
  <cols>
    <col min="1" max="1" width="28.28515625" style="6" customWidth="1"/>
    <col min="2" max="2" width="41.28515625" style="6" customWidth="1"/>
    <col min="3" max="3" width="20.28515625" style="6" customWidth="1"/>
    <col min="4" max="4" width="60.28515625" style="6" customWidth="1"/>
    <col min="5" max="5" width="31.28515625" style="6" customWidth="1"/>
    <col min="6" max="6" width="27.28515625" style="6" customWidth="1"/>
    <col min="7" max="7" width="22.7109375" style="6" customWidth="1"/>
    <col min="8" max="8" width="23.28515625" style="6" customWidth="1"/>
    <col min="9" max="9" width="24.28515625" style="6" customWidth="1"/>
    <col min="10" max="10" width="24.7109375" style="6" customWidth="1"/>
    <col min="11" max="11" width="28.28515625" style="6" customWidth="1"/>
    <col min="12" max="12" width="31.7109375" style="6" customWidth="1"/>
    <col min="13" max="13" width="14.7109375" style="6" customWidth="1"/>
    <col min="14" max="14" width="26.7109375" style="6" customWidth="1"/>
    <col min="15" max="15" width="33" style="6" customWidth="1"/>
    <col min="16" max="16" width="14.7109375" style="6" customWidth="1"/>
    <col min="17" max="17" width="27.7109375" style="6" customWidth="1"/>
    <col min="18" max="18" width="34" style="6" customWidth="1"/>
    <col min="19" max="19" width="14.7109375" style="6" customWidth="1"/>
    <col min="20" max="20" width="26" style="6" customWidth="1"/>
    <col min="21" max="21" width="31" style="6" customWidth="1"/>
    <col min="22" max="22" width="14.7109375" style="6" customWidth="1"/>
    <col min="23" max="23" width="45.7109375" style="6" customWidth="1"/>
    <col min="24" max="25" width="30.7109375" style="6" customWidth="1"/>
    <col min="26" max="26" width="14.7109375" style="6" customWidth="1"/>
    <col min="27" max="27" width="45.7109375" style="6" customWidth="1"/>
    <col min="28" max="28" width="18.7109375" style="6" customWidth="1"/>
    <col min="29" max="16384" width="12.7109375" style="6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>
      <c r="A3" s="10">
        <f>IFERROR(VLOOKUP(B3,'[1]DADOS (OCULTAR)'!$Q$3:$S$135,3,0),"")</f>
        <v>10739225002242</v>
      </c>
      <c r="B3" s="11" t="str">
        <f>'[1]TCE - ANEXO III - Preencher'!C12</f>
        <v>UPA BARRA DE JANGADA - C.G 005/2022</v>
      </c>
      <c r="C3" s="12"/>
      <c r="D3" s="13" t="str">
        <f>'[1]TCE - ANEXO III - Preencher'!E12</f>
        <v>ADRIANA SOARES PEREIRA DA COSTA SANTOS</v>
      </c>
      <c r="E3" s="11" t="str">
        <f>IF('[1]TCE - ANEXO III - Preencher'!F12="4 - Assistência Odontológica","2 - Outros Profissionais da Saúde",'[1]TCE - ANEXO III - Preencher'!F12)</f>
        <v>2 - Outros Profissionais da Saúde</v>
      </c>
      <c r="F3" s="14">
        <f>'[1]TCE - ANEXO III - Preencher'!G12</f>
        <v>515210</v>
      </c>
      <c r="G3" s="15">
        <f>IF('[1]TCE - ANEXO III - Preencher'!H12="","",'[1]TCE - ANEXO III - Preencher'!H12)</f>
        <v>45261</v>
      </c>
      <c r="H3" s="16">
        <f>'[1]TCE - ANEXO III - Preencher'!I12</f>
        <v>0</v>
      </c>
      <c r="I3" s="16">
        <f>'[1]TCE - ANEXO III - Preencher'!J12</f>
        <v>230.14</v>
      </c>
      <c r="J3" s="16">
        <f>'[1]TCE - ANEXO III - Preencher'!K12</f>
        <v>0</v>
      </c>
      <c r="K3" s="17">
        <f>'[1]TCE - ANEXO III - Preencher'!L12</f>
        <v>175.91469194312796</v>
      </c>
      <c r="L3" s="17">
        <f>'[1]TCE - ANEXO III - Preencher'!M12</f>
        <v>1.35</v>
      </c>
      <c r="M3" s="17">
        <f t="shared" ref="M3:M5002" si="0">K3-L3</f>
        <v>174.56469194312797</v>
      </c>
      <c r="N3" s="17">
        <f>'[1]TCE - ANEXO III - Preencher'!O12</f>
        <v>2.5099999999999998</v>
      </c>
      <c r="O3" s="17">
        <f>'[1]TCE - ANEXO III - Preencher'!P12</f>
        <v>0</v>
      </c>
      <c r="P3" s="17">
        <f t="shared" ref="P3:P5002" si="1">N3-O3</f>
        <v>2.5099999999999998</v>
      </c>
      <c r="Q3" s="17">
        <f>'[1]TCE - ANEXO III - Preencher'!R12</f>
        <v>123</v>
      </c>
      <c r="R3" s="17">
        <f>'[1]TCE - ANEXO III - Preencher'!S12</f>
        <v>81.09</v>
      </c>
      <c r="S3" s="17">
        <f t="shared" ref="S3:S5002" si="2">Q3-R3</f>
        <v>41.91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449.12469194312791</v>
      </c>
    </row>
    <row r="4" spans="1:28" ht="12.75" customHeight="1">
      <c r="A4" s="10">
        <f>IFERROR(VLOOKUP(B4,'[1]DADOS (OCULTAR)'!$Q$3:$S$135,3,0),"")</f>
        <v>10739225002242</v>
      </c>
      <c r="B4" s="11" t="str">
        <f>'[1]TCE - ANEXO III - Preencher'!C13</f>
        <v>UPA BARRA DE JANGADA - C.G 005/2022</v>
      </c>
      <c r="C4" s="12"/>
      <c r="D4" s="13" t="str">
        <f>'[1]TCE - ANEXO III - Preencher'!E13</f>
        <v>ADRIANO JOSE FRANCISCO RODRIGUES</v>
      </c>
      <c r="E4" s="11" t="str">
        <f>IF('[1]TCE - ANEXO III - Preencher'!F13="4 - Assistência Odontológica","2 - Outros Profissionais da Saúde",'[1]TCE - ANEXO III - Preencher'!F13)</f>
        <v>2 - Outros Profissionais da Saúde</v>
      </c>
      <c r="F4" s="14">
        <f>'[1]TCE - ANEXO III - Preencher'!G13</f>
        <v>223505</v>
      </c>
      <c r="G4" s="15">
        <f>IF('[1]TCE - ANEXO III - Preencher'!H13="","",'[1]TCE - ANEXO III - Preencher'!H13)</f>
        <v>45261</v>
      </c>
      <c r="H4" s="16">
        <f>'[1]TCE - ANEXO III - Preencher'!I13</f>
        <v>0</v>
      </c>
      <c r="I4" s="16">
        <f>'[1]TCE - ANEXO III - Preencher'!J13</f>
        <v>1516.65</v>
      </c>
      <c r="J4" s="16">
        <f>'[1]TCE - ANEXO III - Preencher'!K13</f>
        <v>0</v>
      </c>
      <c r="K4" s="17">
        <f>'[1]TCE - ANEXO III - Preencher'!L13</f>
        <v>175.91469194312796</v>
      </c>
      <c r="L4" s="17">
        <f>'[1]TCE - ANEXO III - Preencher'!M13</f>
        <v>2.04</v>
      </c>
      <c r="M4" s="17">
        <f t="shared" si="0"/>
        <v>173.87469194312797</v>
      </c>
      <c r="N4" s="17">
        <f>'[1]TCE - ANEXO III - Preencher'!O13</f>
        <v>3.17</v>
      </c>
      <c r="O4" s="17">
        <f>'[1]TCE - ANEXO III - Preencher'!P13</f>
        <v>0</v>
      </c>
      <c r="P4" s="17">
        <f t="shared" si="1"/>
        <v>3.17</v>
      </c>
      <c r="Q4" s="17">
        <f>'[1]TCE - ANEXO III - Preencher'!R13</f>
        <v>0</v>
      </c>
      <c r="R4" s="17">
        <f>'[1]TCE - ANEXO III - Preencher'!S13</f>
        <v>0</v>
      </c>
      <c r="S4" s="17">
        <f t="shared" si="2"/>
        <v>0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13072.320000000002</v>
      </c>
      <c r="Y4" s="17">
        <f>'[1]TCE - ANEXO III - Preencher'!Z13</f>
        <v>0</v>
      </c>
      <c r="Z4" s="17">
        <f t="shared" si="4"/>
        <v>13072.320000000002</v>
      </c>
      <c r="AA4" s="18" t="str">
        <f>IF('[1]TCE - ANEXO III - Preencher'!AB13="","",'[1]TCE - ANEXO III - Preencher'!AB13)</f>
        <v>ABONO COMPLEMENTAR</v>
      </c>
      <c r="AB4" s="17">
        <f t="shared" si="5"/>
        <v>14766.01469194313</v>
      </c>
    </row>
    <row r="5" spans="1:28" ht="12.75" customHeight="1">
      <c r="A5" s="10">
        <f>IFERROR(VLOOKUP(B5,'[1]DADOS (OCULTAR)'!$Q$3:$S$135,3,0),"")</f>
        <v>10739225002242</v>
      </c>
      <c r="B5" s="11" t="str">
        <f>'[1]TCE - ANEXO III - Preencher'!C14</f>
        <v>UPA BARRA DE JANGADA - C.G 005/2022</v>
      </c>
      <c r="C5" s="12"/>
      <c r="D5" s="13" t="str">
        <f>'[1]TCE - ANEXO III - Preencher'!E14</f>
        <v>ADRIELLY BORGES DE LUNA SILVA ALBUQUERQUE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>
        <f>'[1]TCE - ANEXO III - Preencher'!G14</f>
        <v>251605</v>
      </c>
      <c r="G5" s="15">
        <f>IF('[1]TCE - ANEXO III - Preencher'!H14="","",'[1]TCE - ANEXO III - Preencher'!H14)</f>
        <v>45261</v>
      </c>
      <c r="H5" s="16">
        <f>'[1]TCE - ANEXO III - Preencher'!I14</f>
        <v>0</v>
      </c>
      <c r="I5" s="16">
        <f>'[1]TCE - ANEXO III - Preencher'!J14</f>
        <v>281.58999999999997</v>
      </c>
      <c r="J5" s="16">
        <f>'[1]TCE - ANEXO III - Preencher'!K14</f>
        <v>0</v>
      </c>
      <c r="K5" s="17">
        <f>'[1]TCE - ANEXO III - Preencher'!L14</f>
        <v>175.91469194312796</v>
      </c>
      <c r="L5" s="17">
        <f>'[1]TCE - ANEXO III - Preencher'!M14</f>
        <v>2.0099999999999998</v>
      </c>
      <c r="M5" s="17">
        <f t="shared" si="0"/>
        <v>173.90469194312797</v>
      </c>
      <c r="N5" s="17">
        <f>'[1]TCE - ANEXO III - Preencher'!O14</f>
        <v>2.5099999999999998</v>
      </c>
      <c r="O5" s="17">
        <f>'[1]TCE - ANEXO III - Preencher'!P14</f>
        <v>0</v>
      </c>
      <c r="P5" s="17">
        <f t="shared" si="1"/>
        <v>2.5099999999999998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458.00469194312791</v>
      </c>
    </row>
    <row r="6" spans="1:28" ht="12.75" customHeight="1">
      <c r="A6" s="10">
        <f>IFERROR(VLOOKUP(B6,'[1]DADOS (OCULTAR)'!$Q$3:$S$135,3,0),"")</f>
        <v>10739225002242</v>
      </c>
      <c r="B6" s="11" t="str">
        <f>'[1]TCE - ANEXO III - Preencher'!C15</f>
        <v>UPA BARRA DE JANGADA - C.G 005/2022</v>
      </c>
      <c r="C6" s="12"/>
      <c r="D6" s="13" t="str">
        <f>'[1]TCE - ANEXO III - Preencher'!E15</f>
        <v xml:space="preserve">ALAIDE MARIA PEREIRA </v>
      </c>
      <c r="E6" s="11" t="str">
        <f>IF('[1]TCE - ANEXO III - Preencher'!F15="4 - Assistência Odontológica","2 - Outros Profissionais da Saúde",'[1]TCE - ANEXO III - Preencher'!F15)</f>
        <v>2 - Outros Profissionais da Saúde</v>
      </c>
      <c r="F6" s="14">
        <f>'[1]TCE - ANEXO III - Preencher'!G15</f>
        <v>322205</v>
      </c>
      <c r="G6" s="15">
        <f>IF('[1]TCE - ANEXO III - Preencher'!H15="","",'[1]TCE - ANEXO III - Preencher'!H15)</f>
        <v>45261</v>
      </c>
      <c r="H6" s="16">
        <f>'[1]TCE - ANEXO III - Preencher'!I15</f>
        <v>0</v>
      </c>
      <c r="I6" s="16">
        <f>'[1]TCE - ANEXO III - Preencher'!J15</f>
        <v>1339.86</v>
      </c>
      <c r="J6" s="16">
        <f>'[1]TCE - ANEXO III - Preencher'!K15</f>
        <v>0</v>
      </c>
      <c r="K6" s="17">
        <f>'[1]TCE - ANEXO III - Preencher'!L15</f>
        <v>175.91469194312796</v>
      </c>
      <c r="L6" s="17">
        <f>'[1]TCE - ANEXO III - Preencher'!M15</f>
        <v>1.33</v>
      </c>
      <c r="M6" s="17">
        <f t="shared" si="0"/>
        <v>174.58469194312795</v>
      </c>
      <c r="N6" s="17">
        <f>'[1]TCE - ANEXO III - Preencher'!O15</f>
        <v>2.5099999999999998</v>
      </c>
      <c r="O6" s="17">
        <f>'[1]TCE - ANEXO III - Preencher'!P15</f>
        <v>0</v>
      </c>
      <c r="P6" s="17">
        <f t="shared" si="1"/>
        <v>2.5099999999999998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13779.31</v>
      </c>
      <c r="Y6" s="17">
        <f>'[1]TCE - ANEXO III - Preencher'!Z15</f>
        <v>0</v>
      </c>
      <c r="Z6" s="17">
        <f t="shared" si="4"/>
        <v>13779.31</v>
      </c>
      <c r="AA6" s="18" t="str">
        <f>IF('[1]TCE - ANEXO III - Preencher'!AB15="","",'[1]TCE - ANEXO III - Preencher'!AB15)</f>
        <v>ABONO COMPLEMENTAR</v>
      </c>
      <c r="AB6" s="17">
        <f t="shared" si="5"/>
        <v>15296.264691943128</v>
      </c>
    </row>
    <row r="7" spans="1:28" ht="12.75" customHeight="1">
      <c r="A7" s="10">
        <f>IFERROR(VLOOKUP(B7,'[1]DADOS (OCULTAR)'!$Q$3:$S$135,3,0),"")</f>
        <v>10739225002242</v>
      </c>
      <c r="B7" s="11" t="str">
        <f>'[1]TCE - ANEXO III - Preencher'!C16</f>
        <v>UPA BARRA DE JANGADA - C.G 005/2022</v>
      </c>
      <c r="C7" s="12"/>
      <c r="D7" s="13" t="str">
        <f>'[1]TCE - ANEXO III - Preencher'!E16</f>
        <v>ALECSANDRA SEVERINA DE SOUSA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>
        <f>'[1]TCE - ANEXO III - Preencher'!G16</f>
        <v>322205</v>
      </c>
      <c r="G7" s="15">
        <f>IF('[1]TCE - ANEXO III - Preencher'!H16="","",'[1]TCE - ANEXO III - Preencher'!H16)</f>
        <v>45261</v>
      </c>
      <c r="H7" s="16">
        <f>'[1]TCE - ANEXO III - Preencher'!I16</f>
        <v>0</v>
      </c>
      <c r="I7" s="16">
        <f>'[1]TCE - ANEXO III - Preencher'!J16</f>
        <v>798.02</v>
      </c>
      <c r="J7" s="16">
        <f>'[1]TCE - ANEXO III - Preencher'!K16</f>
        <v>0</v>
      </c>
      <c r="K7" s="17">
        <f>'[1]TCE - ANEXO III - Preencher'!L16</f>
        <v>175.91469194312796</v>
      </c>
      <c r="L7" s="17">
        <f>'[1]TCE - ANEXO III - Preencher'!M16</f>
        <v>1.33</v>
      </c>
      <c r="M7" s="17">
        <f t="shared" si="0"/>
        <v>174.58469194312795</v>
      </c>
      <c r="N7" s="17">
        <f>'[1]TCE - ANEXO III - Preencher'!O16</f>
        <v>2.5099999999999998</v>
      </c>
      <c r="O7" s="17">
        <f>'[1]TCE - ANEXO III - Preencher'!P16</f>
        <v>0</v>
      </c>
      <c r="P7" s="17">
        <f t="shared" si="1"/>
        <v>2.5099999999999998</v>
      </c>
      <c r="Q7" s="17">
        <f>'[1]TCE - ANEXO III - Preencher'!R16</f>
        <v>246</v>
      </c>
      <c r="R7" s="17">
        <f>'[1]TCE - ANEXO III - Preencher'!S16</f>
        <v>79.8</v>
      </c>
      <c r="S7" s="17">
        <f t="shared" si="2"/>
        <v>166.2</v>
      </c>
      <c r="T7" s="17">
        <f>'[1]TCE - ANEXO III - Preencher'!U16</f>
        <v>0</v>
      </c>
      <c r="U7" s="17">
        <f>'[1]TCE - ANEXO III - Preencher'!V16</f>
        <v>0</v>
      </c>
      <c r="V7" s="17">
        <f t="shared" si="3"/>
        <v>0</v>
      </c>
      <c r="W7" s="18" t="str">
        <f>IF('[1]TCE - ANEXO III - Preencher'!X16="","",'[1]TCE - ANEXO III - Preencher'!X16)</f>
        <v/>
      </c>
      <c r="X7" s="17">
        <f>'[1]TCE - ANEXO III - Preencher'!Y16</f>
        <v>7181.42</v>
      </c>
      <c r="Y7" s="17">
        <f>'[1]TCE - ANEXO III - Preencher'!Z16</f>
        <v>0</v>
      </c>
      <c r="Z7" s="17">
        <f t="shared" si="4"/>
        <v>7181.42</v>
      </c>
      <c r="AA7" s="18" t="str">
        <f>IF('[1]TCE - ANEXO III - Preencher'!AB16="","",'[1]TCE - ANEXO III - Preencher'!AB16)</f>
        <v>ABONO COMPLEMENTAR</v>
      </c>
      <c r="AB7" s="17">
        <f t="shared" si="5"/>
        <v>8322.7346919431275</v>
      </c>
    </row>
    <row r="8" spans="1:28" ht="12.75" customHeight="1">
      <c r="A8" s="10">
        <f>IFERROR(VLOOKUP(B8,'[1]DADOS (OCULTAR)'!$Q$3:$S$135,3,0),"")</f>
        <v>10739225002242</v>
      </c>
      <c r="B8" s="11" t="str">
        <f>'[1]TCE - ANEXO III - Preencher'!C17</f>
        <v>UPA BARRA DE JANGADA - C.G 005/2022</v>
      </c>
      <c r="C8" s="12"/>
      <c r="D8" s="13" t="str">
        <f>'[1]TCE - ANEXO III - Preencher'!E17</f>
        <v>ALEX CARLOS RAMOS DE OLIVEIRA</v>
      </c>
      <c r="E8" s="11" t="str">
        <f>IF('[1]TCE - ANEXO III - Preencher'!F17="4 - Assistência Odontológica","2 - Outros Profissionais da Saúde",'[1]TCE - ANEXO III - Preencher'!F17)</f>
        <v>3 - Administrativo</v>
      </c>
      <c r="F8" s="14">
        <f>'[1]TCE - ANEXO III - Preencher'!G17</f>
        <v>517410</v>
      </c>
      <c r="G8" s="15">
        <f>IF('[1]TCE - ANEXO III - Preencher'!H17="","",'[1]TCE - ANEXO III - Preencher'!H17)</f>
        <v>45261</v>
      </c>
      <c r="H8" s="16">
        <f>'[1]TCE - ANEXO III - Preencher'!I17</f>
        <v>0</v>
      </c>
      <c r="I8" s="16">
        <f>'[1]TCE - ANEXO III - Preencher'!J17</f>
        <v>201.31</v>
      </c>
      <c r="J8" s="16">
        <f>'[1]TCE - ANEXO III - Preencher'!K17</f>
        <v>0</v>
      </c>
      <c r="K8" s="17">
        <f>'[1]TCE - ANEXO III - Preencher'!L17</f>
        <v>175.91469194312796</v>
      </c>
      <c r="L8" s="17">
        <f>'[1]TCE - ANEXO III - Preencher'!M17</f>
        <v>1.35</v>
      </c>
      <c r="M8" s="17">
        <f t="shared" si="0"/>
        <v>174.56469194312797</v>
      </c>
      <c r="N8" s="17">
        <f>'[1]TCE - ANEXO III - Preencher'!O17</f>
        <v>2.5099999999999998</v>
      </c>
      <c r="O8" s="17">
        <f>'[1]TCE - ANEXO III - Preencher'!P17</f>
        <v>0</v>
      </c>
      <c r="P8" s="17">
        <f t="shared" si="1"/>
        <v>2.5099999999999998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59.82</v>
      </c>
      <c r="U8" s="17">
        <f>'[1]TCE - ANEXO III - Preencher'!V17</f>
        <v>0</v>
      </c>
      <c r="V8" s="17">
        <f t="shared" si="3"/>
        <v>59.82</v>
      </c>
      <c r="W8" s="18" t="str">
        <f>IF('[1]TCE - ANEXO III - Preencher'!X17="","",'[1]TCE - ANEXO III - Preencher'!X17)</f>
        <v>SALÁRIO FAMÍLIA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438.20469194312795</v>
      </c>
    </row>
    <row r="9" spans="1:28" ht="12.75" customHeight="1">
      <c r="A9" s="10">
        <f>IFERROR(VLOOKUP(B9,'[1]DADOS (OCULTAR)'!$Q$3:$S$135,3,0),"")</f>
        <v>10739225002242</v>
      </c>
      <c r="B9" s="11" t="str">
        <f>'[1]TCE - ANEXO III - Preencher'!C18</f>
        <v>UPA BARRA DE JANGADA - C.G 005/2022</v>
      </c>
      <c r="C9" s="12"/>
      <c r="D9" s="13" t="str">
        <f>'[1]TCE - ANEXO III - Preencher'!E18</f>
        <v xml:space="preserve">ALEXANDRE JOSE PEREIRA DE LIMA </v>
      </c>
      <c r="E9" s="11" t="str">
        <f>IF('[1]TCE - ANEXO III - Preencher'!F18="4 - Assistência Odontológica","2 - Outros Profissionais da Saúde",'[1]TCE - ANEXO III - Preencher'!F18)</f>
        <v>1 - Médico</v>
      </c>
      <c r="F9" s="14">
        <f>'[1]TCE - ANEXO III - Preencher'!G18</f>
        <v>225270</v>
      </c>
      <c r="G9" s="15">
        <f>IF('[1]TCE - ANEXO III - Preencher'!H18="","",'[1]TCE - ANEXO III - Preencher'!H18)</f>
        <v>45261</v>
      </c>
      <c r="H9" s="16">
        <f>'[1]TCE - ANEXO III - Preencher'!I18</f>
        <v>0</v>
      </c>
      <c r="I9" s="16">
        <f>'[1]TCE - ANEXO III - Preencher'!J18</f>
        <v>442.96</v>
      </c>
      <c r="J9" s="16">
        <f>'[1]TCE - ANEXO III - Preencher'!K18</f>
        <v>0</v>
      </c>
      <c r="K9" s="17">
        <f>'[1]TCE - ANEXO III - Preencher'!L18</f>
        <v>175.91469194312796</v>
      </c>
      <c r="L9" s="17">
        <f>'[1]TCE - ANEXO III - Preencher'!M18</f>
        <v>4</v>
      </c>
      <c r="M9" s="17">
        <f t="shared" si="0"/>
        <v>171.91469194312796</v>
      </c>
      <c r="N9" s="17">
        <f>'[1]TCE - ANEXO III - Preencher'!O18</f>
        <v>21.55</v>
      </c>
      <c r="O9" s="17">
        <f>'[1]TCE - ANEXO III - Preencher'!P18</f>
        <v>0</v>
      </c>
      <c r="P9" s="17">
        <f t="shared" si="1"/>
        <v>21.55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636.42469194312787</v>
      </c>
    </row>
    <row r="10" spans="1:28" ht="12.75" customHeight="1">
      <c r="A10" s="10">
        <f>IFERROR(VLOOKUP(B10,'[1]DADOS (OCULTAR)'!$Q$3:$S$135,3,0),"")</f>
        <v>10739225002242</v>
      </c>
      <c r="B10" s="11" t="str">
        <f>'[1]TCE - ANEXO III - Preencher'!C19</f>
        <v>UPA BARRA DE JANGADA - C.G 005/2022</v>
      </c>
      <c r="C10" s="12"/>
      <c r="D10" s="13" t="str">
        <f>'[1]TCE - ANEXO III - Preencher'!E19</f>
        <v>ALEXANDRINO CAVALCANTI PESSOA NETO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>
        <f>'[1]TCE - ANEXO III - Preencher'!G19</f>
        <v>322605</v>
      </c>
      <c r="G10" s="15">
        <f>IF('[1]TCE - ANEXO III - Preencher'!H19="","",'[1]TCE - ANEXO III - Preencher'!H19)</f>
        <v>45261</v>
      </c>
      <c r="H10" s="16">
        <f>'[1]TCE - ANEXO III - Preencher'!I19</f>
        <v>0</v>
      </c>
      <c r="I10" s="16">
        <f>'[1]TCE - ANEXO III - Preencher'!J19</f>
        <v>211.54000000000002</v>
      </c>
      <c r="J10" s="16">
        <f>'[1]TCE - ANEXO III - Preencher'!K19</f>
        <v>0</v>
      </c>
      <c r="K10" s="17">
        <f>'[1]TCE - ANEXO III - Preencher'!L19</f>
        <v>175.91469194312796</v>
      </c>
      <c r="L10" s="17">
        <f>'[1]TCE - ANEXO III - Preencher'!M19</f>
        <v>1.35</v>
      </c>
      <c r="M10" s="17">
        <f t="shared" si="0"/>
        <v>174.56469194312797</v>
      </c>
      <c r="N10" s="17">
        <f>'[1]TCE - ANEXO III - Preencher'!O19</f>
        <v>2.5099999999999998</v>
      </c>
      <c r="O10" s="17">
        <f>'[1]TCE - ANEXO III - Preencher'!P19</f>
        <v>0</v>
      </c>
      <c r="P10" s="17">
        <f t="shared" si="1"/>
        <v>2.5099999999999998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119.64</v>
      </c>
      <c r="U10" s="17">
        <f>'[1]TCE - ANEXO III - Preencher'!V19</f>
        <v>0</v>
      </c>
      <c r="V10" s="17">
        <f t="shared" si="3"/>
        <v>119.64</v>
      </c>
      <c r="W10" s="18" t="str">
        <f>IF('[1]TCE - ANEXO III - Preencher'!X19="","",'[1]TCE - ANEXO III - Preencher'!X19)</f>
        <v>SALÁRIO FAMÍLIA</v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508.25469194312797</v>
      </c>
    </row>
    <row r="11" spans="1:28" ht="12.75" customHeight="1">
      <c r="A11" s="10">
        <f>IFERROR(VLOOKUP(B11,'[1]DADOS (OCULTAR)'!$Q$3:$S$135,3,0),"")</f>
        <v>10739225002242</v>
      </c>
      <c r="B11" s="11" t="str">
        <f>'[1]TCE - ANEXO III - Preencher'!C20</f>
        <v>UPA BARRA DE JANGADA - C.G 005/2022</v>
      </c>
      <c r="C11" s="12"/>
      <c r="D11" s="13" t="str">
        <f>'[1]TCE - ANEXO III - Preencher'!E20</f>
        <v>ALEXSANDRO ALBERTO VENANCIO DA SILVA</v>
      </c>
      <c r="E11" s="11" t="str">
        <f>IF('[1]TCE - ANEXO III - Preencher'!F20="4 - Assistência Odontológica","2 - Outros Profissionais da Saúde",'[1]TCE - ANEXO III - Preencher'!F20)</f>
        <v>1 - Médico</v>
      </c>
      <c r="F11" s="14">
        <f>'[1]TCE - ANEXO III - Preencher'!G20</f>
        <v>225125</v>
      </c>
      <c r="G11" s="15">
        <f>IF('[1]TCE - ANEXO III - Preencher'!H20="","",'[1]TCE - ANEXO III - Preencher'!H20)</f>
        <v>45261</v>
      </c>
      <c r="H11" s="16">
        <f>'[1]TCE - ANEXO III - Preencher'!I20</f>
        <v>0</v>
      </c>
      <c r="I11" s="16">
        <f>'[1]TCE - ANEXO III - Preencher'!J20</f>
        <v>521.29999999999995</v>
      </c>
      <c r="J11" s="16">
        <f>'[1]TCE - ANEXO III - Preencher'!K20</f>
        <v>0</v>
      </c>
      <c r="K11" s="17">
        <f>'[1]TCE - ANEXO III - Preencher'!L20</f>
        <v>175.91469194312796</v>
      </c>
      <c r="L11" s="17">
        <f>'[1]TCE - ANEXO III - Preencher'!M20</f>
        <v>4</v>
      </c>
      <c r="M11" s="17">
        <f t="shared" si="0"/>
        <v>171.91469194312796</v>
      </c>
      <c r="N11" s="17">
        <f>'[1]TCE - ANEXO III - Preencher'!O20</f>
        <v>21.55</v>
      </c>
      <c r="O11" s="17">
        <f>'[1]TCE - ANEXO III - Preencher'!P20</f>
        <v>0</v>
      </c>
      <c r="P11" s="17">
        <f t="shared" si="1"/>
        <v>21.55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714.7646919431279</v>
      </c>
    </row>
    <row r="12" spans="1:28" ht="12.75" customHeight="1">
      <c r="A12" s="10">
        <f>IFERROR(VLOOKUP(B12,'[1]DADOS (OCULTAR)'!$Q$3:$S$135,3,0),"")</f>
        <v>10739225002242</v>
      </c>
      <c r="B12" s="11" t="str">
        <f>'[1]TCE - ANEXO III - Preencher'!C21</f>
        <v>UPA BARRA DE JANGADA - C.G 005/2022</v>
      </c>
      <c r="C12" s="12"/>
      <c r="D12" s="13" t="str">
        <f>'[1]TCE - ANEXO III - Preencher'!E21</f>
        <v>ALINE GOMES DA SILVA</v>
      </c>
      <c r="E12" s="11" t="str">
        <f>IF('[1]TCE - ANEXO III - Preencher'!F21="4 - Assistência Odontológica","2 - Outros Profissionais da Saúde",'[1]TCE - ANEXO III - Preencher'!F21)</f>
        <v>1 - Médico</v>
      </c>
      <c r="F12" s="14">
        <f>'[1]TCE - ANEXO III - Preencher'!G21</f>
        <v>225125</v>
      </c>
      <c r="G12" s="15">
        <f>IF('[1]TCE - ANEXO III - Preencher'!H21="","",'[1]TCE - ANEXO III - Preencher'!H21)</f>
        <v>45261</v>
      </c>
      <c r="H12" s="16">
        <f>'[1]TCE - ANEXO III - Preencher'!I21</f>
        <v>0</v>
      </c>
      <c r="I12" s="16">
        <f>'[1]TCE - ANEXO III - Preencher'!J21</f>
        <v>562.54999999999995</v>
      </c>
      <c r="J12" s="16">
        <f>'[1]TCE - ANEXO III - Preencher'!K21</f>
        <v>0</v>
      </c>
      <c r="K12" s="17">
        <f>'[1]TCE - ANEXO III - Preencher'!L21</f>
        <v>175.91469194312796</v>
      </c>
      <c r="L12" s="17">
        <f>'[1]TCE - ANEXO III - Preencher'!M21</f>
        <v>4</v>
      </c>
      <c r="M12" s="17">
        <f t="shared" si="0"/>
        <v>171.91469194312796</v>
      </c>
      <c r="N12" s="17">
        <f>'[1]TCE - ANEXO III - Preencher'!O21</f>
        <v>21.55</v>
      </c>
      <c r="O12" s="17">
        <f>'[1]TCE - ANEXO III - Preencher'!P21</f>
        <v>0</v>
      </c>
      <c r="P12" s="17">
        <f t="shared" si="1"/>
        <v>21.55</v>
      </c>
      <c r="Q12" s="17">
        <f>'[1]TCE - ANEXO III - Preencher'!R21</f>
        <v>0</v>
      </c>
      <c r="R12" s="17">
        <f>'[1]TCE - ANEXO III - Preencher'!S21</f>
        <v>0</v>
      </c>
      <c r="S12" s="17">
        <f t="shared" si="2"/>
        <v>0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756.0146919431279</v>
      </c>
    </row>
    <row r="13" spans="1:28" ht="12.75" customHeight="1">
      <c r="A13" s="10">
        <f>IFERROR(VLOOKUP(B13,'[1]DADOS (OCULTAR)'!$Q$3:$S$135,3,0),"")</f>
        <v>10739225002242</v>
      </c>
      <c r="B13" s="11" t="str">
        <f>'[1]TCE - ANEXO III - Preencher'!C22</f>
        <v>UPA BARRA DE JANGADA - C.G 005/2022</v>
      </c>
      <c r="C13" s="12"/>
      <c r="D13" s="13" t="str">
        <f>'[1]TCE - ANEXO III - Preencher'!E22</f>
        <v>ALINE NUBIA DE MESQUITA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>
        <f>'[1]TCE - ANEXO III - Preencher'!G22</f>
        <v>515205</v>
      </c>
      <c r="G13" s="15">
        <f>IF('[1]TCE - ANEXO III - Preencher'!H22="","",'[1]TCE - ANEXO III - Preencher'!H22)</f>
        <v>45261</v>
      </c>
      <c r="H13" s="16">
        <f>'[1]TCE - ANEXO III - Preencher'!I22</f>
        <v>0</v>
      </c>
      <c r="I13" s="16">
        <f>'[1]TCE - ANEXO III - Preencher'!J22</f>
        <v>152.51000000000002</v>
      </c>
      <c r="J13" s="16">
        <f>'[1]TCE - ANEXO III - Preencher'!K22</f>
        <v>0</v>
      </c>
      <c r="K13" s="17">
        <f>'[1]TCE - ANEXO III - Preencher'!L22</f>
        <v>175.91469194312796</v>
      </c>
      <c r="L13" s="17">
        <f>'[1]TCE - ANEXO III - Preencher'!M22</f>
        <v>1.35</v>
      </c>
      <c r="M13" s="17">
        <f t="shared" si="0"/>
        <v>174.56469194312797</v>
      </c>
      <c r="N13" s="17">
        <f>'[1]TCE - ANEXO III - Preencher'!O22</f>
        <v>2.5099999999999998</v>
      </c>
      <c r="O13" s="17">
        <f>'[1]TCE - ANEXO III - Preencher'!P22</f>
        <v>0</v>
      </c>
      <c r="P13" s="17">
        <f t="shared" si="1"/>
        <v>2.5099999999999998</v>
      </c>
      <c r="Q13" s="17">
        <f>'[1]TCE - ANEXO III - Preencher'!R22</f>
        <v>0</v>
      </c>
      <c r="R13" s="17">
        <f>'[1]TCE - ANEXO III - Preencher'!S22</f>
        <v>0</v>
      </c>
      <c r="S13" s="17">
        <f t="shared" si="2"/>
        <v>0</v>
      </c>
      <c r="T13" s="17">
        <f>'[1]TCE - ANEXO III - Preencher'!U22</f>
        <v>0</v>
      </c>
      <c r="U13" s="17">
        <f>'[1]TCE - ANEXO III - Preencher'!V22</f>
        <v>0</v>
      </c>
      <c r="V13" s="17">
        <f t="shared" si="3"/>
        <v>0</v>
      </c>
      <c r="W13" s="18" t="str">
        <f>IF('[1]TCE - ANEXO III - Preencher'!X22="","",'[1]TCE - ANEXO III - Preencher'!X22)</f>
        <v/>
      </c>
      <c r="X13" s="17">
        <f>'[1]TCE - ANEXO III - Preencher'!Y22</f>
        <v>0</v>
      </c>
      <c r="Y13" s="17">
        <f>'[1]TCE - ANEXO III - Preencher'!Z22</f>
        <v>0</v>
      </c>
      <c r="Z13" s="17">
        <f t="shared" si="4"/>
        <v>0</v>
      </c>
      <c r="AA13" s="18" t="str">
        <f>IF('[1]TCE - ANEXO III - Preencher'!AB22="","",'[1]TCE - ANEXO III - Preencher'!AB22)</f>
        <v/>
      </c>
      <c r="AB13" s="17">
        <f t="shared" si="5"/>
        <v>329.58469194312795</v>
      </c>
    </row>
    <row r="14" spans="1:28" ht="12.75" customHeight="1">
      <c r="A14" s="10">
        <f>IFERROR(VLOOKUP(B14,'[1]DADOS (OCULTAR)'!$Q$3:$S$135,3,0),"")</f>
        <v>10739225002242</v>
      </c>
      <c r="B14" s="11" t="str">
        <f>'[1]TCE - ANEXO III - Preencher'!C23</f>
        <v>UPA BARRA DE JANGADA - C.G 005/2022</v>
      </c>
      <c r="C14" s="12"/>
      <c r="D14" s="13" t="str">
        <f>'[1]TCE - ANEXO III - Preencher'!E23</f>
        <v>ALLYSON COELHO RIBEIRO</v>
      </c>
      <c r="E14" s="11" t="str">
        <f>IF('[1]TCE - ANEXO III - Preencher'!F23="4 - Assistência Odontológica","2 - Outros Profissionais da Saúde",'[1]TCE - ANEXO III - Preencher'!F23)</f>
        <v>1 - Médico</v>
      </c>
      <c r="F14" s="14">
        <f>'[1]TCE - ANEXO III - Preencher'!G23</f>
        <v>225125</v>
      </c>
      <c r="G14" s="15">
        <f>IF('[1]TCE - ANEXO III - Preencher'!H23="","",'[1]TCE - ANEXO III - Preencher'!H23)</f>
        <v>45261</v>
      </c>
      <c r="H14" s="16">
        <f>'[1]TCE - ANEXO III - Preencher'!I23</f>
        <v>0</v>
      </c>
      <c r="I14" s="16">
        <f>'[1]TCE - ANEXO III - Preencher'!J23</f>
        <v>0</v>
      </c>
      <c r="J14" s="16">
        <f>'[1]TCE - ANEXO III - Preencher'!K23</f>
        <v>7493.82</v>
      </c>
      <c r="K14" s="17">
        <f>'[1]TCE - ANEXO III - Preencher'!L23</f>
        <v>175.91469194312796</v>
      </c>
      <c r="L14" s="17">
        <f>'[1]TCE - ANEXO III - Preencher'!M23</f>
        <v>8</v>
      </c>
      <c r="M14" s="17">
        <f t="shared" si="0"/>
        <v>167.91469194312796</v>
      </c>
      <c r="N14" s="17">
        <f>'[1]TCE - ANEXO III - Preencher'!O23</f>
        <v>21.55</v>
      </c>
      <c r="O14" s="17">
        <f>'[1]TCE - ANEXO III - Preencher'!P23</f>
        <v>0</v>
      </c>
      <c r="P14" s="17">
        <f t="shared" si="1"/>
        <v>21.55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7683.2846919431277</v>
      </c>
    </row>
    <row r="15" spans="1:28" ht="12.75" customHeight="1">
      <c r="A15" s="10">
        <f>IFERROR(VLOOKUP(B15,'[1]DADOS (OCULTAR)'!$Q$3:$S$135,3,0),"")</f>
        <v>10739225002242</v>
      </c>
      <c r="B15" s="11" t="str">
        <f>'[1]TCE - ANEXO III - Preencher'!C24</f>
        <v>UPA BARRA DE JANGADA - C.G 005/2022</v>
      </c>
      <c r="C15" s="12"/>
      <c r="D15" s="13" t="str">
        <f>'[1]TCE - ANEXO III - Preencher'!E24</f>
        <v>ALMERICE MARIA DA SILVA</v>
      </c>
      <c r="E15" s="11" t="str">
        <f>IF('[1]TCE - ANEXO III - Preencher'!F24="4 - Assistência Odontológica","2 - Outros Profissionais da Saúde",'[1]TCE - ANEXO III - Preencher'!F24)</f>
        <v>2 - Outros Profissionais da Saúde</v>
      </c>
      <c r="F15" s="14">
        <f>'[1]TCE - ANEXO III - Preencher'!G24</f>
        <v>322205</v>
      </c>
      <c r="G15" s="15">
        <f>IF('[1]TCE - ANEXO III - Preencher'!H24="","",'[1]TCE - ANEXO III - Preencher'!H24)</f>
        <v>45261</v>
      </c>
      <c r="H15" s="16">
        <f>'[1]TCE - ANEXO III - Preencher'!I24</f>
        <v>0</v>
      </c>
      <c r="I15" s="16">
        <f>'[1]TCE - ANEXO III - Preencher'!J24</f>
        <v>774.1</v>
      </c>
      <c r="J15" s="16">
        <f>'[1]TCE - ANEXO III - Preencher'!K24</f>
        <v>0</v>
      </c>
      <c r="K15" s="17">
        <f>'[1]TCE - ANEXO III - Preencher'!L24</f>
        <v>175.91469194312796</v>
      </c>
      <c r="L15" s="17">
        <f>'[1]TCE - ANEXO III - Preencher'!M24</f>
        <v>1.33</v>
      </c>
      <c r="M15" s="17">
        <f t="shared" si="0"/>
        <v>174.58469194312795</v>
      </c>
      <c r="N15" s="17">
        <f>'[1]TCE - ANEXO III - Preencher'!O24</f>
        <v>2.5099999999999998</v>
      </c>
      <c r="O15" s="17">
        <f>'[1]TCE - ANEXO III - Preencher'!P24</f>
        <v>0</v>
      </c>
      <c r="P15" s="17">
        <f t="shared" si="1"/>
        <v>2.5099999999999998</v>
      </c>
      <c r="Q15" s="17">
        <f>'[1]TCE - ANEXO III - Preencher'!R24</f>
        <v>123</v>
      </c>
      <c r="R15" s="17">
        <f>'[1]TCE - ANEXO III - Preencher'!S24</f>
        <v>79.8</v>
      </c>
      <c r="S15" s="17">
        <f t="shared" si="2"/>
        <v>43.2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6903.38</v>
      </c>
      <c r="Y15" s="17">
        <f>'[1]TCE - ANEXO III - Preencher'!Z24</f>
        <v>0</v>
      </c>
      <c r="Z15" s="17">
        <f t="shared" si="4"/>
        <v>6903.38</v>
      </c>
      <c r="AA15" s="18" t="str">
        <f>IF('[1]TCE - ANEXO III - Preencher'!AB24="","",'[1]TCE - ANEXO III - Preencher'!AB24)</f>
        <v>ABONO COMPLEMENTAR</v>
      </c>
      <c r="AB15" s="17">
        <f t="shared" si="5"/>
        <v>7897.7746919431283</v>
      </c>
    </row>
    <row r="16" spans="1:28" ht="12.75" customHeight="1">
      <c r="A16" s="10">
        <f>IFERROR(VLOOKUP(B16,'[1]DADOS (OCULTAR)'!$Q$3:$S$135,3,0),"")</f>
        <v>10739225002242</v>
      </c>
      <c r="B16" s="11" t="str">
        <f>'[1]TCE - ANEXO III - Preencher'!C25</f>
        <v>UPA BARRA DE JANGADA - C.G 005/2022</v>
      </c>
      <c r="C16" s="12"/>
      <c r="D16" s="13" t="str">
        <f>'[1]TCE - ANEXO III - Preencher'!E25</f>
        <v>ALMIR JOSE DA SILVA JUNIOR</v>
      </c>
      <c r="E16" s="11" t="str">
        <f>IF('[1]TCE - ANEXO III - Preencher'!F25="4 - Assistência Odontológica","2 - Outros Profissionais da Saúde",'[1]TCE - ANEXO III - Preencher'!F25)</f>
        <v>2 - Outros Profissionais da Saúde</v>
      </c>
      <c r="F16" s="14">
        <f>'[1]TCE - ANEXO III - Preencher'!G25</f>
        <v>223505</v>
      </c>
      <c r="G16" s="15">
        <f>IF('[1]TCE - ANEXO III - Preencher'!H25="","",'[1]TCE - ANEXO III - Preencher'!H25)</f>
        <v>45261</v>
      </c>
      <c r="H16" s="16">
        <f>'[1]TCE - ANEXO III - Preencher'!I25</f>
        <v>0</v>
      </c>
      <c r="I16" s="16">
        <f>'[1]TCE - ANEXO III - Preencher'!J25</f>
        <v>1307.1300000000001</v>
      </c>
      <c r="J16" s="16">
        <f>'[1]TCE - ANEXO III - Preencher'!K25</f>
        <v>0</v>
      </c>
      <c r="K16" s="17">
        <f>'[1]TCE - ANEXO III - Preencher'!L25</f>
        <v>175.91469194312796</v>
      </c>
      <c r="L16" s="17">
        <f>'[1]TCE - ANEXO III - Preencher'!M25</f>
        <v>1.86</v>
      </c>
      <c r="M16" s="17">
        <f t="shared" si="0"/>
        <v>174.05469194312795</v>
      </c>
      <c r="N16" s="17">
        <f>'[1]TCE - ANEXO III - Preencher'!O25</f>
        <v>3.17</v>
      </c>
      <c r="O16" s="17">
        <f>'[1]TCE - ANEXO III - Preencher'!P25</f>
        <v>0</v>
      </c>
      <c r="P16" s="17">
        <f t="shared" si="1"/>
        <v>3.17</v>
      </c>
      <c r="Q16" s="17">
        <f>'[1]TCE - ANEXO III - Preencher'!R25</f>
        <v>194</v>
      </c>
      <c r="R16" s="17">
        <f>'[1]TCE - ANEXO III - Preencher'!S25</f>
        <v>111.54</v>
      </c>
      <c r="S16" s="17">
        <f t="shared" si="2"/>
        <v>82.46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12282.16</v>
      </c>
      <c r="Y16" s="17">
        <f>'[1]TCE - ANEXO III - Preencher'!Z25</f>
        <v>0</v>
      </c>
      <c r="Z16" s="17">
        <f t="shared" si="4"/>
        <v>12282.16</v>
      </c>
      <c r="AA16" s="18" t="str">
        <f>IF('[1]TCE - ANEXO III - Preencher'!AB25="","",'[1]TCE - ANEXO III - Preencher'!AB25)</f>
        <v>ABONO COMPLEMENTAR</v>
      </c>
      <c r="AB16" s="17">
        <f t="shared" si="5"/>
        <v>13848.974691943127</v>
      </c>
    </row>
    <row r="17" spans="1:28" ht="12.75" customHeight="1">
      <c r="A17" s="10">
        <f>IFERROR(VLOOKUP(B17,'[1]DADOS (OCULTAR)'!$Q$3:$S$135,3,0),"")</f>
        <v>10739225002242</v>
      </c>
      <c r="B17" s="11" t="str">
        <f>'[1]TCE - ANEXO III - Preencher'!C26</f>
        <v>UPA BARRA DE JANGADA - C.G 005/2022</v>
      </c>
      <c r="C17" s="12"/>
      <c r="D17" s="13" t="str">
        <f>'[1]TCE - ANEXO III - Preencher'!E26</f>
        <v>AMANDA PAULA CACIANO DE BARROS</v>
      </c>
      <c r="E17" s="11" t="str">
        <f>IF('[1]TCE - ANEXO III - Preencher'!F26="4 - Assistência Odontológica","2 - Outros Profissionais da Saúde",'[1]TCE - ANEXO III - Preencher'!F26)</f>
        <v>2 - Outros Profissionais da Saúde</v>
      </c>
      <c r="F17" s="14">
        <f>'[1]TCE - ANEXO III - Preencher'!G26</f>
        <v>322205</v>
      </c>
      <c r="G17" s="15">
        <f>IF('[1]TCE - ANEXO III - Preencher'!H26="","",'[1]TCE - ANEXO III - Preencher'!H26)</f>
        <v>45261</v>
      </c>
      <c r="H17" s="16">
        <f>'[1]TCE - ANEXO III - Preencher'!I26</f>
        <v>0</v>
      </c>
      <c r="I17" s="16">
        <f>'[1]TCE - ANEXO III - Preencher'!J26</f>
        <v>608.54</v>
      </c>
      <c r="J17" s="16">
        <f>'[1]TCE - ANEXO III - Preencher'!K26</f>
        <v>0</v>
      </c>
      <c r="K17" s="17">
        <f>'[1]TCE - ANEXO III - Preencher'!L26</f>
        <v>175.91469194312796</v>
      </c>
      <c r="L17" s="17">
        <f>'[1]TCE - ANEXO III - Preencher'!M26</f>
        <v>1.33</v>
      </c>
      <c r="M17" s="17">
        <f t="shared" si="0"/>
        <v>174.58469194312795</v>
      </c>
      <c r="N17" s="17">
        <f>'[1]TCE - ANEXO III - Preencher'!O26</f>
        <v>2.5099999999999998</v>
      </c>
      <c r="O17" s="17">
        <f>'[1]TCE - ANEXO III - Preencher'!P26</f>
        <v>0</v>
      </c>
      <c r="P17" s="17">
        <f t="shared" si="1"/>
        <v>2.5099999999999998</v>
      </c>
      <c r="Q17" s="17">
        <f>'[1]TCE - ANEXO III - Preencher'!R26</f>
        <v>0</v>
      </c>
      <c r="R17" s="17">
        <f>'[1]TCE - ANEXO III - Preencher'!S26</f>
        <v>0</v>
      </c>
      <c r="S17" s="17">
        <f t="shared" si="2"/>
        <v>0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5329.87</v>
      </c>
      <c r="Y17" s="17">
        <f>'[1]TCE - ANEXO III - Preencher'!Z26</f>
        <v>0</v>
      </c>
      <c r="Z17" s="17">
        <f t="shared" si="4"/>
        <v>5329.87</v>
      </c>
      <c r="AA17" s="18" t="str">
        <f>IF('[1]TCE - ANEXO III - Preencher'!AB26="","",'[1]TCE - ANEXO III - Preencher'!AB26)</f>
        <v>ABONO COMPLEMENTAR</v>
      </c>
      <c r="AB17" s="17">
        <f t="shared" si="5"/>
        <v>6115.5046919431279</v>
      </c>
    </row>
    <row r="18" spans="1:28" ht="12.75" customHeight="1">
      <c r="A18" s="10">
        <f>IFERROR(VLOOKUP(B18,'[1]DADOS (OCULTAR)'!$Q$3:$S$135,3,0),"")</f>
        <v>10739225002242</v>
      </c>
      <c r="B18" s="11" t="str">
        <f>'[1]TCE - ANEXO III - Preencher'!C27</f>
        <v>UPA BARRA DE JANGADA - C.G 005/2022</v>
      </c>
      <c r="C18" s="12"/>
      <c r="D18" s="13" t="str">
        <f>'[1]TCE - ANEXO III - Preencher'!E27</f>
        <v xml:space="preserve">ANA CARLA PEREIRA DA SILVA SA </v>
      </c>
      <c r="E18" s="11" t="str">
        <f>IF('[1]TCE - ANEXO III - Preencher'!F27="4 - Assistência Odontológica","2 - Outros Profissionais da Saúde",'[1]TCE - ANEXO III - Preencher'!F27)</f>
        <v>2 - Outros Profissionais da Saúde</v>
      </c>
      <c r="F18" s="14">
        <f>'[1]TCE - ANEXO III - Preencher'!G27</f>
        <v>322605</v>
      </c>
      <c r="G18" s="15">
        <f>IF('[1]TCE - ANEXO III - Preencher'!H27="","",'[1]TCE - ANEXO III - Preencher'!H27)</f>
        <v>45261</v>
      </c>
      <c r="H18" s="16">
        <f>'[1]TCE - ANEXO III - Preencher'!I27</f>
        <v>0</v>
      </c>
      <c r="I18" s="16">
        <f>'[1]TCE - ANEXO III - Preencher'!J27</f>
        <v>209.34</v>
      </c>
      <c r="J18" s="16">
        <f>'[1]TCE - ANEXO III - Preencher'!K27</f>
        <v>0</v>
      </c>
      <c r="K18" s="17">
        <f>'[1]TCE - ANEXO III - Preencher'!L27</f>
        <v>175.91469194312796</v>
      </c>
      <c r="L18" s="17">
        <f>'[1]TCE - ANEXO III - Preencher'!M27</f>
        <v>1.35</v>
      </c>
      <c r="M18" s="17">
        <f t="shared" si="0"/>
        <v>174.56469194312797</v>
      </c>
      <c r="N18" s="17">
        <f>'[1]TCE - ANEXO III - Preencher'!O27</f>
        <v>2.5099999999999998</v>
      </c>
      <c r="O18" s="17">
        <f>'[1]TCE - ANEXO III - Preencher'!P27</f>
        <v>0</v>
      </c>
      <c r="P18" s="17">
        <f t="shared" si="1"/>
        <v>2.5099999999999998</v>
      </c>
      <c r="Q18" s="17">
        <f>'[1]TCE - ANEXO III - Preencher'!R27</f>
        <v>123</v>
      </c>
      <c r="R18" s="17">
        <f>'[1]TCE - ANEXO III - Preencher'!S27</f>
        <v>81.09</v>
      </c>
      <c r="S18" s="17">
        <f t="shared" si="2"/>
        <v>41.91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428.32469194312796</v>
      </c>
    </row>
    <row r="19" spans="1:28" ht="12.75" customHeight="1">
      <c r="A19" s="10">
        <f>IFERROR(VLOOKUP(B19,'[1]DADOS (OCULTAR)'!$Q$3:$S$135,3,0),"")</f>
        <v>10739225002242</v>
      </c>
      <c r="B19" s="11" t="str">
        <f>'[1]TCE - ANEXO III - Preencher'!C28</f>
        <v>UPA BARRA DE JANGADA - C.G 005/2022</v>
      </c>
      <c r="C19" s="12"/>
      <c r="D19" s="13" t="str">
        <f>'[1]TCE - ANEXO III - Preencher'!E28</f>
        <v>ANA PAULA LIMA DOS SANTOS</v>
      </c>
      <c r="E19" s="11" t="str">
        <f>IF('[1]TCE - ANEXO III - Preencher'!F28="4 - Assistência Odontológica","2 - Outros Profissionais da Saúde",'[1]TCE - ANEXO III - Preencher'!F28)</f>
        <v>2 - Outros Profissionais da Saúde</v>
      </c>
      <c r="F19" s="14">
        <f>'[1]TCE - ANEXO III - Preencher'!G28</f>
        <v>322205</v>
      </c>
      <c r="G19" s="15">
        <f>IF('[1]TCE - ANEXO III - Preencher'!H28="","",'[1]TCE - ANEXO III - Preencher'!H28)</f>
        <v>45261</v>
      </c>
      <c r="H19" s="16">
        <f>'[1]TCE - ANEXO III - Preencher'!I28</f>
        <v>0</v>
      </c>
      <c r="I19" s="16">
        <f>'[1]TCE - ANEXO III - Preencher'!J28</f>
        <v>776.27</v>
      </c>
      <c r="J19" s="16">
        <f>'[1]TCE - ANEXO III - Preencher'!K28</f>
        <v>0</v>
      </c>
      <c r="K19" s="17">
        <f>'[1]TCE - ANEXO III - Preencher'!L28</f>
        <v>175.91469194312796</v>
      </c>
      <c r="L19" s="17">
        <f>'[1]TCE - ANEXO III - Preencher'!M28</f>
        <v>1.33</v>
      </c>
      <c r="M19" s="17">
        <f t="shared" si="0"/>
        <v>174.58469194312795</v>
      </c>
      <c r="N19" s="17">
        <f>'[1]TCE - ANEXO III - Preencher'!O28</f>
        <v>2.5099999999999998</v>
      </c>
      <c r="O19" s="17">
        <f>'[1]TCE - ANEXO III - Preencher'!P28</f>
        <v>0</v>
      </c>
      <c r="P19" s="17">
        <f t="shared" si="1"/>
        <v>2.5099999999999998</v>
      </c>
      <c r="Q19" s="17">
        <f>'[1]TCE - ANEXO III - Preencher'!R28</f>
        <v>123</v>
      </c>
      <c r="R19" s="17">
        <f>'[1]TCE - ANEXO III - Preencher'!S28</f>
        <v>79.8</v>
      </c>
      <c r="S19" s="17">
        <f t="shared" si="2"/>
        <v>43.2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6905</v>
      </c>
      <c r="Y19" s="17">
        <f>'[1]TCE - ANEXO III - Preencher'!Z28</f>
        <v>0</v>
      </c>
      <c r="Z19" s="17">
        <f t="shared" si="4"/>
        <v>6905</v>
      </c>
      <c r="AA19" s="18" t="str">
        <f>IF('[1]TCE - ANEXO III - Preencher'!AB28="","",'[1]TCE - ANEXO III - Preencher'!AB28)</f>
        <v>ABONO COMPLEMENTAR</v>
      </c>
      <c r="AB19" s="17">
        <f t="shared" si="5"/>
        <v>7901.5646919431283</v>
      </c>
    </row>
    <row r="20" spans="1:28" ht="12.75" customHeight="1">
      <c r="A20" s="10">
        <f>IFERROR(VLOOKUP(B20,'[1]DADOS (OCULTAR)'!$Q$3:$S$135,3,0),"")</f>
        <v>10739225002242</v>
      </c>
      <c r="B20" s="11" t="str">
        <f>'[1]TCE - ANEXO III - Preencher'!C29</f>
        <v>UPA BARRA DE JANGADA - C.G 005/2022</v>
      </c>
      <c r="C20" s="12"/>
      <c r="D20" s="13" t="str">
        <f>'[1]TCE - ANEXO III - Preencher'!E29</f>
        <v>ANDERSON OLIVEIRA DA SILVA</v>
      </c>
      <c r="E20" s="11" t="str">
        <f>IF('[1]TCE - ANEXO III - Preencher'!F29="4 - Assistência Odontológica","2 - Outros Profissionais da Saúde",'[1]TCE - ANEXO III - Preencher'!F29)</f>
        <v>2 - Outros Profissionais da Saúde</v>
      </c>
      <c r="F20" s="14">
        <f>'[1]TCE - ANEXO III - Preencher'!G29</f>
        <v>322230</v>
      </c>
      <c r="G20" s="15">
        <f>IF('[1]TCE - ANEXO III - Preencher'!H29="","",'[1]TCE - ANEXO III - Preencher'!H29)</f>
        <v>45261</v>
      </c>
      <c r="H20" s="16">
        <f>'[1]TCE - ANEXO III - Preencher'!I29</f>
        <v>0</v>
      </c>
      <c r="I20" s="16">
        <f>'[1]TCE - ANEXO III - Preencher'!J29</f>
        <v>110.14999999999999</v>
      </c>
      <c r="J20" s="16">
        <f>'[1]TCE - ANEXO III - Preencher'!K29</f>
        <v>0</v>
      </c>
      <c r="K20" s="17">
        <f>'[1]TCE - ANEXO III - Preencher'!L29</f>
        <v>175.91469194312796</v>
      </c>
      <c r="L20" s="17">
        <f>'[1]TCE - ANEXO III - Preencher'!M29</f>
        <v>1.35</v>
      </c>
      <c r="M20" s="17">
        <f t="shared" si="0"/>
        <v>174.56469194312797</v>
      </c>
      <c r="N20" s="17">
        <f>'[1]TCE - ANEXO III - Preencher'!O29</f>
        <v>2.5099999999999998</v>
      </c>
      <c r="O20" s="17">
        <f>'[1]TCE - ANEXO III - Preencher'!P29</f>
        <v>0</v>
      </c>
      <c r="P20" s="17">
        <f t="shared" si="1"/>
        <v>2.5099999999999998</v>
      </c>
      <c r="Q20" s="17">
        <f>'[1]TCE - ANEXO III - Preencher'!R29</f>
        <v>0</v>
      </c>
      <c r="R20" s="17">
        <f>'[1]TCE - ANEXO III - Preencher'!S29</f>
        <v>0</v>
      </c>
      <c r="S20" s="17">
        <f t="shared" si="2"/>
        <v>0</v>
      </c>
      <c r="T20" s="17">
        <f>'[1]TCE - ANEXO III - Preencher'!U29</f>
        <v>45.86</v>
      </c>
      <c r="U20" s="17">
        <f>'[1]TCE - ANEXO III - Preencher'!V29</f>
        <v>0</v>
      </c>
      <c r="V20" s="17">
        <f t="shared" si="3"/>
        <v>45.86</v>
      </c>
      <c r="W20" s="18" t="str">
        <f>IF('[1]TCE - ANEXO III - Preencher'!X29="","",'[1]TCE - ANEXO III - Preencher'!X29)</f>
        <v>SALÁRIO FAMÍLIA</v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333.08469194312795</v>
      </c>
    </row>
    <row r="21" spans="1:28" ht="12.75" customHeight="1">
      <c r="A21" s="10">
        <f>IFERROR(VLOOKUP(B21,'[1]DADOS (OCULTAR)'!$Q$3:$S$135,3,0),"")</f>
        <v>10739225002242</v>
      </c>
      <c r="B21" s="11" t="str">
        <f>'[1]TCE - ANEXO III - Preencher'!C30</f>
        <v>UPA BARRA DE JANGADA - C.G 005/2022</v>
      </c>
      <c r="C21" s="12"/>
      <c r="D21" s="13" t="str">
        <f>'[1]TCE - ANEXO III - Preencher'!E30</f>
        <v>ANDRE DE ALMEIDA LIRA</v>
      </c>
      <c r="E21" s="11" t="str">
        <f>IF('[1]TCE - ANEXO III - Preencher'!F30="4 - Assistência Odontológica","2 - Outros Profissionais da Saúde",'[1]TCE - ANEXO III - Preencher'!F30)</f>
        <v>2 - Outros Profissionais da Saúde</v>
      </c>
      <c r="F21" s="14">
        <f>'[1]TCE - ANEXO III - Preencher'!G30</f>
        <v>324120</v>
      </c>
      <c r="G21" s="15">
        <f>IF('[1]TCE - ANEXO III - Preencher'!H30="","",'[1]TCE - ANEXO III - Preencher'!H30)</f>
        <v>45261</v>
      </c>
      <c r="H21" s="16">
        <f>'[1]TCE - ANEXO III - Preencher'!I30</f>
        <v>0</v>
      </c>
      <c r="I21" s="16">
        <f>'[1]TCE - ANEXO III - Preencher'!J30</f>
        <v>432.15999999999997</v>
      </c>
      <c r="J21" s="16">
        <f>'[1]TCE - ANEXO III - Preencher'!K30</f>
        <v>0</v>
      </c>
      <c r="K21" s="17">
        <f>'[1]TCE - ANEXO III - Preencher'!L30</f>
        <v>175.91469194312796</v>
      </c>
      <c r="L21" s="17">
        <f>'[1]TCE - ANEXO III - Preencher'!M30</f>
        <v>2.41</v>
      </c>
      <c r="M21" s="17">
        <f t="shared" si="0"/>
        <v>173.50469194312797</v>
      </c>
      <c r="N21" s="17">
        <f>'[1]TCE - ANEXO III - Preencher'!O30</f>
        <v>19.88</v>
      </c>
      <c r="O21" s="17">
        <f>'[1]TCE - ANEXO III - Preencher'!P30</f>
        <v>0</v>
      </c>
      <c r="P21" s="17">
        <f t="shared" si="1"/>
        <v>19.88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625.54469194312799</v>
      </c>
    </row>
    <row r="22" spans="1:28" ht="12.75" customHeight="1">
      <c r="A22" s="10">
        <f>IFERROR(VLOOKUP(B22,'[1]DADOS (OCULTAR)'!$Q$3:$S$135,3,0),"")</f>
        <v>10739225002242</v>
      </c>
      <c r="B22" s="11" t="str">
        <f>'[1]TCE - ANEXO III - Preencher'!C31</f>
        <v>UPA BARRA DE JANGADA - C.G 005/2022</v>
      </c>
      <c r="C22" s="12"/>
      <c r="D22" s="13" t="str">
        <f>'[1]TCE - ANEXO III - Preencher'!E31</f>
        <v>ANDRE LUIZ DE OLIVEIRA FREITAS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>
        <f>'[1]TCE - ANEXO III - Preencher'!G31</f>
        <v>322230</v>
      </c>
      <c r="G22" s="15">
        <f>IF('[1]TCE - ANEXO III - Preencher'!H31="","",'[1]TCE - ANEXO III - Preencher'!H31)</f>
        <v>45261</v>
      </c>
      <c r="H22" s="16">
        <f>'[1]TCE - ANEXO III - Preencher'!I31</f>
        <v>0</v>
      </c>
      <c r="I22" s="16">
        <f>'[1]TCE - ANEXO III - Preencher'!J31</f>
        <v>0</v>
      </c>
      <c r="J22" s="16">
        <f>'[1]TCE - ANEXO III - Preencher'!K31</f>
        <v>0</v>
      </c>
      <c r="K22" s="17">
        <f>'[1]TCE - ANEXO III - Preencher'!L31</f>
        <v>175.91469194312796</v>
      </c>
      <c r="L22" s="17">
        <f>'[1]TCE - ANEXO III - Preencher'!M31</f>
        <v>0</v>
      </c>
      <c r="M22" s="17">
        <f t="shared" si="0"/>
        <v>175.91469194312796</v>
      </c>
      <c r="N22" s="17">
        <f>'[1]TCE - ANEXO III - Preencher'!O31</f>
        <v>2.5099999999999998</v>
      </c>
      <c r="O22" s="17">
        <f>'[1]TCE - ANEXO III - Preencher'!P31</f>
        <v>0</v>
      </c>
      <c r="P22" s="17">
        <f t="shared" si="1"/>
        <v>2.5099999999999998</v>
      </c>
      <c r="Q22" s="17">
        <f>'[1]TCE - ANEXO III - Preencher'!R31</f>
        <v>0</v>
      </c>
      <c r="R22" s="17">
        <f>'[1]TCE - ANEXO III - Preencher'!S31</f>
        <v>0</v>
      </c>
      <c r="S22" s="17">
        <f t="shared" si="2"/>
        <v>0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178.42469194312795</v>
      </c>
    </row>
    <row r="23" spans="1:28" ht="12.75" customHeight="1">
      <c r="A23" s="10">
        <f>IFERROR(VLOOKUP(B23,'[1]DADOS (OCULTAR)'!$Q$3:$S$135,3,0),"")</f>
        <v>10739225002242</v>
      </c>
      <c r="B23" s="11" t="str">
        <f>'[1]TCE - ANEXO III - Preencher'!C32</f>
        <v>UPA BARRA DE JANGADA - C.G 005/2022</v>
      </c>
      <c r="C23" s="12"/>
      <c r="D23" s="13" t="str">
        <f>'[1]TCE - ANEXO III - Preencher'!E32</f>
        <v>ANDREZA LUIZA DA SILVA GOUVEIA</v>
      </c>
      <c r="E23" s="11" t="str">
        <f>IF('[1]TCE - ANEXO III - Preencher'!F32="4 - Assistência Odontológica","2 - Outros Profissionais da Saúde",'[1]TCE - ANEXO III - Preencher'!F32)</f>
        <v>3 - Administrativo</v>
      </c>
      <c r="F23" s="14">
        <f>'[1]TCE - ANEXO III - Preencher'!G32</f>
        <v>351605</v>
      </c>
      <c r="G23" s="15">
        <f>IF('[1]TCE - ANEXO III - Preencher'!H32="","",'[1]TCE - ANEXO III - Preencher'!H32)</f>
        <v>45261</v>
      </c>
      <c r="H23" s="16">
        <f>'[1]TCE - ANEXO III - Preencher'!I32</f>
        <v>0</v>
      </c>
      <c r="I23" s="16">
        <f>'[1]TCE - ANEXO III - Preencher'!J32</f>
        <v>256.70999999999998</v>
      </c>
      <c r="J23" s="16">
        <f>'[1]TCE - ANEXO III - Preencher'!K32</f>
        <v>0</v>
      </c>
      <c r="K23" s="17">
        <f>'[1]TCE - ANEXO III - Preencher'!L32</f>
        <v>175.91469194312796</v>
      </c>
      <c r="L23" s="17">
        <f>'[1]TCE - ANEXO III - Preencher'!M32</f>
        <v>1.83</v>
      </c>
      <c r="M23" s="17">
        <f t="shared" si="0"/>
        <v>174.08469194312795</v>
      </c>
      <c r="N23" s="17">
        <f>'[1]TCE - ANEXO III - Preencher'!O32</f>
        <v>2.5099999999999998</v>
      </c>
      <c r="O23" s="17">
        <f>'[1]TCE - ANEXO III - Preencher'!P32</f>
        <v>0</v>
      </c>
      <c r="P23" s="17">
        <f t="shared" si="1"/>
        <v>2.5099999999999998</v>
      </c>
      <c r="Q23" s="17">
        <f>'[1]TCE - ANEXO III - Preencher'!R32</f>
        <v>224</v>
      </c>
      <c r="R23" s="17">
        <f>'[1]TCE - ANEXO III - Preencher'!S32</f>
        <v>110.05</v>
      </c>
      <c r="S23" s="17">
        <f t="shared" si="2"/>
        <v>113.95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547.25469194312791</v>
      </c>
    </row>
    <row r="24" spans="1:28" ht="12.75" customHeight="1">
      <c r="A24" s="10">
        <f>IFERROR(VLOOKUP(B24,'[1]DADOS (OCULTAR)'!$Q$3:$S$135,3,0),"")</f>
        <v>10739225002242</v>
      </c>
      <c r="B24" s="11" t="str">
        <f>'[1]TCE - ANEXO III - Preencher'!C33</f>
        <v>UPA BARRA DE JANGADA - C.G 005/2022</v>
      </c>
      <c r="C24" s="12"/>
      <c r="D24" s="13" t="str">
        <f>'[1]TCE - ANEXO III - Preencher'!E33</f>
        <v>ANGELICA FELIX DOS SANTOS</v>
      </c>
      <c r="E24" s="11" t="str">
        <f>IF('[1]TCE - ANEXO III - Preencher'!F33="4 - Assistência Odontológica","2 - Outros Profissionais da Saúde",'[1]TCE - ANEXO III - Preencher'!F33)</f>
        <v>2 - Outros Profissionais da Saúde</v>
      </c>
      <c r="F24" s="14">
        <f>'[1]TCE - ANEXO III - Preencher'!G33</f>
        <v>322205</v>
      </c>
      <c r="G24" s="15">
        <f>IF('[1]TCE - ANEXO III - Preencher'!H33="","",'[1]TCE - ANEXO III - Preencher'!H33)</f>
        <v>45261</v>
      </c>
      <c r="H24" s="16">
        <f>'[1]TCE - ANEXO III - Preencher'!I33</f>
        <v>0</v>
      </c>
      <c r="I24" s="16">
        <f>'[1]TCE - ANEXO III - Preencher'!J33</f>
        <v>775.13</v>
      </c>
      <c r="J24" s="16">
        <f>'[1]TCE - ANEXO III - Preencher'!K33</f>
        <v>0</v>
      </c>
      <c r="K24" s="17">
        <f>'[1]TCE - ANEXO III - Preencher'!L33</f>
        <v>175.91469194312796</v>
      </c>
      <c r="L24" s="17">
        <f>'[1]TCE - ANEXO III - Preencher'!M33</f>
        <v>1.33</v>
      </c>
      <c r="M24" s="17">
        <f t="shared" si="0"/>
        <v>174.58469194312795</v>
      </c>
      <c r="N24" s="17">
        <f>'[1]TCE - ANEXO III - Preencher'!O33</f>
        <v>2.5099999999999998</v>
      </c>
      <c r="O24" s="17">
        <f>'[1]TCE - ANEXO III - Preencher'!P33</f>
        <v>0</v>
      </c>
      <c r="P24" s="17">
        <f t="shared" si="1"/>
        <v>2.5099999999999998</v>
      </c>
      <c r="Q24" s="17">
        <f>'[1]TCE - ANEXO III - Preencher'!R33</f>
        <v>168</v>
      </c>
      <c r="R24" s="17">
        <f>'[1]TCE - ANEXO III - Preencher'!S33</f>
        <v>77.14</v>
      </c>
      <c r="S24" s="17">
        <f t="shared" si="2"/>
        <v>90.86</v>
      </c>
      <c r="T24" s="17">
        <f>'[1]TCE - ANEXO III - Preencher'!U33</f>
        <v>59.82</v>
      </c>
      <c r="U24" s="17">
        <f>'[1]TCE - ANEXO III - Preencher'!V33</f>
        <v>0</v>
      </c>
      <c r="V24" s="17">
        <f t="shared" si="3"/>
        <v>59.82</v>
      </c>
      <c r="W24" s="18" t="str">
        <f>IF('[1]TCE - ANEXO III - Preencher'!X33="","",'[1]TCE - ANEXO III - Preencher'!X33)</f>
        <v>SALÁRIO FAMÍLIA</v>
      </c>
      <c r="X24" s="17">
        <f>'[1]TCE - ANEXO III - Preencher'!Y33</f>
        <v>6918.49</v>
      </c>
      <c r="Y24" s="17">
        <f>'[1]TCE - ANEXO III - Preencher'!Z33</f>
        <v>0</v>
      </c>
      <c r="Z24" s="17">
        <f t="shared" si="4"/>
        <v>6918.49</v>
      </c>
      <c r="AA24" s="18" t="str">
        <f>IF('[1]TCE - ANEXO III - Preencher'!AB33="","",'[1]TCE - ANEXO III - Preencher'!AB33)</f>
        <v>ABONO COMPLEMENTAR</v>
      </c>
      <c r="AB24" s="17">
        <f t="shared" si="5"/>
        <v>8021.3946919431273</v>
      </c>
    </row>
    <row r="25" spans="1:28" ht="12.75" customHeight="1">
      <c r="A25" s="10">
        <f>IFERROR(VLOOKUP(B25,'[1]DADOS (OCULTAR)'!$Q$3:$S$135,3,0),"")</f>
        <v>10739225002242</v>
      </c>
      <c r="B25" s="11" t="str">
        <f>'[1]TCE - ANEXO III - Preencher'!C34</f>
        <v>UPA BARRA DE JANGADA - C.G 005/2022</v>
      </c>
      <c r="C25" s="12"/>
      <c r="D25" s="13" t="str">
        <f>'[1]TCE - ANEXO III - Preencher'!E34</f>
        <v>ANTONIA DA CONCEIÇÃO SILVA</v>
      </c>
      <c r="E25" s="11" t="str">
        <f>IF('[1]TCE - ANEXO III - Preencher'!F34="4 - Assistência Odontológica","2 - Outros Profissionais da Saúde",'[1]TCE - ANEXO III - Preencher'!F34)</f>
        <v>2 - Outros Profissionais da Saúde</v>
      </c>
      <c r="F25" s="14">
        <f>'[1]TCE - ANEXO III - Preencher'!G34</f>
        <v>322205</v>
      </c>
      <c r="G25" s="15">
        <f>IF('[1]TCE - ANEXO III - Preencher'!H34="","",'[1]TCE - ANEXO III - Preencher'!H34)</f>
        <v>45261</v>
      </c>
      <c r="H25" s="16">
        <f>'[1]TCE - ANEXO III - Preencher'!I34</f>
        <v>0</v>
      </c>
      <c r="I25" s="16">
        <f>'[1]TCE - ANEXO III - Preencher'!J34</f>
        <v>807.37</v>
      </c>
      <c r="J25" s="16">
        <f>'[1]TCE - ANEXO III - Preencher'!K34</f>
        <v>0</v>
      </c>
      <c r="K25" s="17">
        <f>'[1]TCE - ANEXO III - Preencher'!L34</f>
        <v>175.91469194312796</v>
      </c>
      <c r="L25" s="17">
        <f>'[1]TCE - ANEXO III - Preencher'!M34</f>
        <v>1.33</v>
      </c>
      <c r="M25" s="17">
        <f t="shared" si="0"/>
        <v>174.58469194312795</v>
      </c>
      <c r="N25" s="17">
        <f>'[1]TCE - ANEXO III - Preencher'!O34</f>
        <v>2.5099999999999998</v>
      </c>
      <c r="O25" s="17">
        <f>'[1]TCE - ANEXO III - Preencher'!P34</f>
        <v>0</v>
      </c>
      <c r="P25" s="17">
        <f t="shared" si="1"/>
        <v>2.5099999999999998</v>
      </c>
      <c r="Q25" s="17">
        <f>'[1]TCE - ANEXO III - Preencher'!R34</f>
        <v>0</v>
      </c>
      <c r="R25" s="17">
        <f>'[1]TCE - ANEXO III - Preencher'!S34</f>
        <v>0</v>
      </c>
      <c r="S25" s="17">
        <f t="shared" si="2"/>
        <v>0</v>
      </c>
      <c r="T25" s="17">
        <f>'[1]TCE - ANEXO III - Preencher'!U34</f>
        <v>59.82</v>
      </c>
      <c r="U25" s="17">
        <f>'[1]TCE - ANEXO III - Preencher'!V34</f>
        <v>0</v>
      </c>
      <c r="V25" s="17">
        <f t="shared" si="3"/>
        <v>59.82</v>
      </c>
      <c r="W25" s="18" t="str">
        <f>IF('[1]TCE - ANEXO III - Preencher'!X34="","",'[1]TCE - ANEXO III - Preencher'!X34)</f>
        <v>SALÁRIO FAMÍLIA</v>
      </c>
      <c r="X25" s="17">
        <f>'[1]TCE - ANEXO III - Preencher'!Y34</f>
        <v>7439.45</v>
      </c>
      <c r="Y25" s="17">
        <f>'[1]TCE - ANEXO III - Preencher'!Z34</f>
        <v>0</v>
      </c>
      <c r="Z25" s="17">
        <f t="shared" si="4"/>
        <v>7439.45</v>
      </c>
      <c r="AA25" s="18" t="str">
        <f>IF('[1]TCE - ANEXO III - Preencher'!AB34="","",'[1]TCE - ANEXO III - Preencher'!AB34)</f>
        <v>ABONO COMPLEMENTAR</v>
      </c>
      <c r="AB25" s="17">
        <f t="shared" si="5"/>
        <v>8483.7346919431275</v>
      </c>
    </row>
    <row r="26" spans="1:28" ht="12.75" customHeight="1">
      <c r="A26" s="10">
        <f>IFERROR(VLOOKUP(B26,'[1]DADOS (OCULTAR)'!$Q$3:$S$135,3,0),"")</f>
        <v>10739225002242</v>
      </c>
      <c r="B26" s="11" t="str">
        <f>'[1]TCE - ANEXO III - Preencher'!C35</f>
        <v>UPA BARRA DE JANGADA - C.G 005/2022</v>
      </c>
      <c r="C26" s="12"/>
      <c r="D26" s="13" t="str">
        <f>'[1]TCE - ANEXO III - Preencher'!E35</f>
        <v>ANTONIO BARBOSA SOBRINHO</v>
      </c>
      <c r="E26" s="11" t="str">
        <f>IF('[1]TCE - ANEXO III - Preencher'!F35="4 - Assistência Odontológica","2 - Outros Profissionais da Saúde",'[1]TCE - ANEXO III - Preencher'!F35)</f>
        <v>3 - Administrativo</v>
      </c>
      <c r="F26" s="14">
        <f>'[1]TCE - ANEXO III - Preencher'!G35</f>
        <v>517410</v>
      </c>
      <c r="G26" s="15">
        <f>IF('[1]TCE - ANEXO III - Preencher'!H35="","",'[1]TCE - ANEXO III - Preencher'!H35)</f>
        <v>45261</v>
      </c>
      <c r="H26" s="16">
        <f>'[1]TCE - ANEXO III - Preencher'!I35</f>
        <v>0</v>
      </c>
      <c r="I26" s="16">
        <f>'[1]TCE - ANEXO III - Preencher'!J35</f>
        <v>215.57</v>
      </c>
      <c r="J26" s="16">
        <f>'[1]TCE - ANEXO III - Preencher'!K35</f>
        <v>0</v>
      </c>
      <c r="K26" s="17">
        <f>'[1]TCE - ANEXO III - Preencher'!L35</f>
        <v>175.91469194312796</v>
      </c>
      <c r="L26" s="17">
        <f>'[1]TCE - ANEXO III - Preencher'!M35</f>
        <v>1.35</v>
      </c>
      <c r="M26" s="17">
        <f t="shared" si="0"/>
        <v>174.56469194312797</v>
      </c>
      <c r="N26" s="17">
        <f>'[1]TCE - ANEXO III - Preencher'!O35</f>
        <v>2.5099999999999998</v>
      </c>
      <c r="O26" s="17">
        <f>'[1]TCE - ANEXO III - Preencher'!P35</f>
        <v>0</v>
      </c>
      <c r="P26" s="17">
        <f t="shared" si="1"/>
        <v>2.5099999999999998</v>
      </c>
      <c r="Q26" s="17">
        <f>'[1]TCE - ANEXO III - Preencher'!R35</f>
        <v>168</v>
      </c>
      <c r="R26" s="17">
        <f>'[1]TCE - ANEXO III - Preencher'!S35</f>
        <v>81.09</v>
      </c>
      <c r="S26" s="17">
        <f t="shared" si="2"/>
        <v>86.91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479.55469194312798</v>
      </c>
    </row>
    <row r="27" spans="1:28" ht="12.75" customHeight="1">
      <c r="A27" s="10">
        <f>IFERROR(VLOOKUP(B27,'[1]DADOS (OCULTAR)'!$Q$3:$S$135,3,0),"")</f>
        <v>10739225002242</v>
      </c>
      <c r="B27" s="11" t="str">
        <f>'[1]TCE - ANEXO III - Preencher'!C36</f>
        <v>UPA BARRA DE JANGADA - C.G 005/2022</v>
      </c>
      <c r="C27" s="12"/>
      <c r="D27" s="13" t="str">
        <f>'[1]TCE - ANEXO III - Preencher'!E36</f>
        <v xml:space="preserve">ANTONIO CARLOS PEREIRA DO NASCIMENTO </v>
      </c>
      <c r="E27" s="11" t="str">
        <f>IF('[1]TCE - ANEXO III - Preencher'!F36="4 - Assistência Odontológica","2 - Outros Profissionais da Saúde",'[1]TCE - ANEXO III - Preencher'!F36)</f>
        <v>2 - Outros Profissionais da Saúde</v>
      </c>
      <c r="F27" s="14">
        <f>'[1]TCE - ANEXO III - Preencher'!G36</f>
        <v>223605</v>
      </c>
      <c r="G27" s="15">
        <f>IF('[1]TCE - ANEXO III - Preencher'!H36="","",'[1]TCE - ANEXO III - Preencher'!H36)</f>
        <v>45261</v>
      </c>
      <c r="H27" s="16">
        <f>'[1]TCE - ANEXO III - Preencher'!I36</f>
        <v>0</v>
      </c>
      <c r="I27" s="16">
        <f>'[1]TCE - ANEXO III - Preencher'!J36</f>
        <v>0</v>
      </c>
      <c r="J27" s="16">
        <f>'[1]TCE - ANEXO III - Preencher'!K36</f>
        <v>2410.92</v>
      </c>
      <c r="K27" s="17">
        <f>'[1]TCE - ANEXO III - Preencher'!L36</f>
        <v>175.91469194312796</v>
      </c>
      <c r="L27" s="17">
        <f>'[1]TCE - ANEXO III - Preencher'!M36</f>
        <v>1.99</v>
      </c>
      <c r="M27" s="17">
        <f t="shared" si="0"/>
        <v>173.92469194312795</v>
      </c>
      <c r="N27" s="17">
        <f>'[1]TCE - ANEXO III - Preencher'!O36</f>
        <v>3.17</v>
      </c>
      <c r="O27" s="17">
        <f>'[1]TCE - ANEXO III - Preencher'!P36</f>
        <v>0</v>
      </c>
      <c r="P27" s="17">
        <f t="shared" si="1"/>
        <v>3.17</v>
      </c>
      <c r="Q27" s="17">
        <f>'[1]TCE - ANEXO III - Preencher'!R36</f>
        <v>0</v>
      </c>
      <c r="R27" s="17">
        <f>'[1]TCE - ANEXO III - Preencher'!S36</f>
        <v>0</v>
      </c>
      <c r="S27" s="17">
        <f t="shared" si="2"/>
        <v>0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2588.0146919431281</v>
      </c>
    </row>
    <row r="28" spans="1:28" ht="12.75" customHeight="1">
      <c r="A28" s="10">
        <f>IFERROR(VLOOKUP(B28,'[1]DADOS (OCULTAR)'!$Q$3:$S$135,3,0),"")</f>
        <v>10739225002242</v>
      </c>
      <c r="B28" s="11" t="str">
        <f>'[1]TCE - ANEXO III - Preencher'!C37</f>
        <v>UPA BARRA DE JANGADA - C.G 005/2022</v>
      </c>
      <c r="C28" s="12"/>
      <c r="D28" s="13" t="str">
        <f>'[1]TCE - ANEXO III - Preencher'!E37</f>
        <v>ANTONIO SERGIO DE ALBUQUERQUE</v>
      </c>
      <c r="E28" s="11" t="str">
        <f>IF('[1]TCE - ANEXO III - Preencher'!F37="4 - Assistência Odontológica","2 - Outros Profissionais da Saúde",'[1]TCE - ANEXO III - Preencher'!F37)</f>
        <v>3 - Administrativo</v>
      </c>
      <c r="F28" s="14">
        <f>'[1]TCE - ANEXO III - Preencher'!G37</f>
        <v>517410</v>
      </c>
      <c r="G28" s="15">
        <f>IF('[1]TCE - ANEXO III - Preencher'!H37="","",'[1]TCE - ANEXO III - Preencher'!H37)</f>
        <v>45261</v>
      </c>
      <c r="H28" s="16">
        <f>'[1]TCE - ANEXO III - Preencher'!I37</f>
        <v>0</v>
      </c>
      <c r="I28" s="16">
        <f>'[1]TCE - ANEXO III - Preencher'!J37</f>
        <v>212.73000000000002</v>
      </c>
      <c r="J28" s="16">
        <f>'[1]TCE - ANEXO III - Preencher'!K37</f>
        <v>0</v>
      </c>
      <c r="K28" s="17">
        <f>'[1]TCE - ANEXO III - Preencher'!L37</f>
        <v>175.91469194312796</v>
      </c>
      <c r="L28" s="17">
        <f>'[1]TCE - ANEXO III - Preencher'!M37</f>
        <v>1.35</v>
      </c>
      <c r="M28" s="17">
        <f t="shared" si="0"/>
        <v>174.56469194312797</v>
      </c>
      <c r="N28" s="17">
        <f>'[1]TCE - ANEXO III - Preencher'!O37</f>
        <v>2.5099999999999998</v>
      </c>
      <c r="O28" s="17">
        <f>'[1]TCE - ANEXO III - Preencher'!P37</f>
        <v>0</v>
      </c>
      <c r="P28" s="17">
        <f t="shared" si="1"/>
        <v>2.5099999999999998</v>
      </c>
      <c r="Q28" s="17">
        <f>'[1]TCE - ANEXO III - Preencher'!R37</f>
        <v>246</v>
      </c>
      <c r="R28" s="17">
        <f>'[1]TCE - ANEXO III - Preencher'!S37</f>
        <v>81.09</v>
      </c>
      <c r="S28" s="17">
        <f t="shared" si="2"/>
        <v>164.91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554.71469194312795</v>
      </c>
    </row>
    <row r="29" spans="1:28" ht="12.75" customHeight="1">
      <c r="A29" s="10">
        <f>IFERROR(VLOOKUP(B29,'[1]DADOS (OCULTAR)'!$Q$3:$S$135,3,0),"")</f>
        <v>10739225002242</v>
      </c>
      <c r="B29" s="11" t="str">
        <f>'[1]TCE - ANEXO III - Preencher'!C38</f>
        <v>UPA BARRA DE JANGADA - C.G 005/2022</v>
      </c>
      <c r="C29" s="12"/>
      <c r="D29" s="13" t="str">
        <f>'[1]TCE - ANEXO III - Preencher'!E38</f>
        <v xml:space="preserve">AUDENI RAMALHO PEREIRA DOS SANTOS </v>
      </c>
      <c r="E29" s="11" t="str">
        <f>IF('[1]TCE - ANEXO III - Preencher'!F38="4 - Assistência Odontológica","2 - Outros Profissionais da Saúde",'[1]TCE - ANEXO III - Preencher'!F38)</f>
        <v>2 - Outros Profissionais da Saúde</v>
      </c>
      <c r="F29" s="19">
        <f>'[1]TCE - ANEXO III - Preencher'!G38</f>
        <v>766420</v>
      </c>
      <c r="G29" s="15">
        <f>IF('[1]TCE - ANEXO III - Preencher'!H38="","",'[1]TCE - ANEXO III - Preencher'!H38)</f>
        <v>45261</v>
      </c>
      <c r="H29" s="16">
        <f>'[1]TCE - ANEXO III - Preencher'!I38</f>
        <v>0</v>
      </c>
      <c r="I29" s="16">
        <f>'[1]TCE - ANEXO III - Preencher'!J38</f>
        <v>227.81</v>
      </c>
      <c r="J29" s="16">
        <f>'[1]TCE - ANEXO III - Preencher'!K38</f>
        <v>0</v>
      </c>
      <c r="K29" s="17">
        <f>'[1]TCE - ANEXO III - Preencher'!L38</f>
        <v>175.91469194312796</v>
      </c>
      <c r="L29" s="17">
        <f>'[1]TCE - ANEXO III - Preencher'!M38</f>
        <v>1.32</v>
      </c>
      <c r="M29" s="17">
        <f t="shared" si="0"/>
        <v>174.59469194312797</v>
      </c>
      <c r="N29" s="17">
        <f>'[1]TCE - ANEXO III - Preencher'!O38</f>
        <v>19.88</v>
      </c>
      <c r="O29" s="17">
        <f>'[1]TCE - ANEXO III - Preencher'!P38</f>
        <v>0</v>
      </c>
      <c r="P29" s="17">
        <f t="shared" si="1"/>
        <v>19.88</v>
      </c>
      <c r="Q29" s="17">
        <f>'[1]TCE - ANEXO III - Preencher'!R38</f>
        <v>0</v>
      </c>
      <c r="R29" s="17">
        <f>'[1]TCE - ANEXO III - Preencher'!S38</f>
        <v>0</v>
      </c>
      <c r="S29" s="17">
        <f t="shared" si="2"/>
        <v>0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422.284691943128</v>
      </c>
    </row>
    <row r="30" spans="1:28" ht="12.75" customHeight="1">
      <c r="A30" s="10">
        <f>IFERROR(VLOOKUP(B30,'[1]DADOS (OCULTAR)'!$Q$3:$S$135,3,0),"")</f>
        <v>10739225002242</v>
      </c>
      <c r="B30" s="11" t="str">
        <f>'[1]TCE - ANEXO III - Preencher'!C39</f>
        <v>UPA BARRA DE JANGADA - C.G 005/2022</v>
      </c>
      <c r="C30" s="12"/>
      <c r="D30" s="13" t="str">
        <f>'[1]TCE - ANEXO III - Preencher'!E39</f>
        <v>BEATRIZ KEMILY VICENTE DOS SANTOS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>
        <f>'[1]TCE - ANEXO III - Preencher'!G39</f>
        <v>411010</v>
      </c>
      <c r="G30" s="15">
        <f>IF('[1]TCE - ANEXO III - Preencher'!H39="","",'[1]TCE - ANEXO III - Preencher'!H39)</f>
        <v>45261</v>
      </c>
      <c r="H30" s="16">
        <f>'[1]TCE - ANEXO III - Preencher'!I39</f>
        <v>0</v>
      </c>
      <c r="I30" s="16">
        <f>'[1]TCE - ANEXO III - Preencher'!J39</f>
        <v>218.76</v>
      </c>
      <c r="J30" s="16">
        <f>'[1]TCE - ANEXO III - Preencher'!K39</f>
        <v>0</v>
      </c>
      <c r="K30" s="17">
        <f>'[1]TCE - ANEXO III - Preencher'!L39</f>
        <v>175.91469194312796</v>
      </c>
      <c r="L30" s="17">
        <f>'[1]TCE - ANEXO III - Preencher'!M39</f>
        <v>1.35</v>
      </c>
      <c r="M30" s="17">
        <f t="shared" si="0"/>
        <v>174.56469194312797</v>
      </c>
      <c r="N30" s="17">
        <f>'[1]TCE - ANEXO III - Preencher'!O39</f>
        <v>2.5099999999999998</v>
      </c>
      <c r="O30" s="17">
        <f>'[1]TCE - ANEXO III - Preencher'!P39</f>
        <v>0</v>
      </c>
      <c r="P30" s="17">
        <f t="shared" si="1"/>
        <v>2.5099999999999998</v>
      </c>
      <c r="Q30" s="17">
        <f>'[1]TCE - ANEXO III - Preencher'!R39</f>
        <v>164</v>
      </c>
      <c r="R30" s="17">
        <f>'[1]TCE - ANEXO III - Preencher'!S39</f>
        <v>162.18</v>
      </c>
      <c r="S30" s="17">
        <f t="shared" si="2"/>
        <v>1.8199999999999932</v>
      </c>
      <c r="T30" s="17">
        <f>'[1]TCE - ANEXO III - Preencher'!U39</f>
        <v>0</v>
      </c>
      <c r="U30" s="17">
        <f>'[1]TCE - ANEXO III - Preencher'!V39</f>
        <v>0</v>
      </c>
      <c r="V30" s="17">
        <f t="shared" si="3"/>
        <v>0</v>
      </c>
      <c r="W30" s="18" t="str">
        <f>IF('[1]TCE - ANEXO III - Preencher'!X39="","",'[1]TCE - ANEXO III - Preencher'!X39)</f>
        <v/>
      </c>
      <c r="X30" s="17">
        <f>'[1]TCE - ANEXO III - Preencher'!Y39</f>
        <v>0</v>
      </c>
      <c r="Y30" s="17">
        <f>'[1]TCE - ANEXO III - Preencher'!Z39</f>
        <v>0</v>
      </c>
      <c r="Z30" s="17">
        <f t="shared" si="4"/>
        <v>0</v>
      </c>
      <c r="AA30" s="18" t="str">
        <f>IF('[1]TCE - ANEXO III - Preencher'!AB39="","",'[1]TCE - ANEXO III - Preencher'!AB39)</f>
        <v/>
      </c>
      <c r="AB30" s="17">
        <f t="shared" si="5"/>
        <v>397.65469194312794</v>
      </c>
    </row>
    <row r="31" spans="1:28" ht="12.75" customHeight="1">
      <c r="A31" s="10">
        <f>IFERROR(VLOOKUP(B31,'[1]DADOS (OCULTAR)'!$Q$3:$S$135,3,0),"")</f>
        <v>10739225002242</v>
      </c>
      <c r="B31" s="11" t="str">
        <f>'[1]TCE - ANEXO III - Preencher'!C40</f>
        <v>UPA BARRA DE JANGADA - C.G 005/2022</v>
      </c>
      <c r="C31" s="12"/>
      <c r="D31" s="13" t="str">
        <f>'[1]TCE - ANEXO III - Preencher'!E40</f>
        <v>BIANCA BEATRIZ DA SILVA MARQUES</v>
      </c>
      <c r="E31" s="11" t="str">
        <f>IF('[1]TCE - ANEXO III - Preencher'!F40="4 - Assistência Odontológica","2 - Outros Profissionais da Saúde",'[1]TCE - ANEXO III - Preencher'!F40)</f>
        <v>3 - Administrativo</v>
      </c>
      <c r="F31" s="19">
        <f>'[1]TCE - ANEXO III - Preencher'!G40</f>
        <v>411010</v>
      </c>
      <c r="G31" s="15">
        <f>IF('[1]TCE - ANEXO III - Preencher'!H40="","",'[1]TCE - ANEXO III - Preencher'!H40)</f>
        <v>45261</v>
      </c>
      <c r="H31" s="16">
        <f>'[1]TCE - ANEXO III - Preencher'!I40</f>
        <v>0</v>
      </c>
      <c r="I31" s="16">
        <f>'[1]TCE - ANEXO III - Preencher'!J40</f>
        <v>0</v>
      </c>
      <c r="J31" s="16">
        <f>'[1]TCE - ANEXO III - Preencher'!K40</f>
        <v>9.9</v>
      </c>
      <c r="K31" s="17">
        <f>'[1]TCE - ANEXO III - Preencher'!L40</f>
        <v>175.91469194312796</v>
      </c>
      <c r="L31" s="17">
        <f>'[1]TCE - ANEXO III - Preencher'!M40</f>
        <v>0</v>
      </c>
      <c r="M31" s="17">
        <f t="shared" si="0"/>
        <v>175.91469194312796</v>
      </c>
      <c r="N31" s="17">
        <f>'[1]TCE - ANEXO III - Preencher'!O40</f>
        <v>2.5099999999999998</v>
      </c>
      <c r="O31" s="17">
        <f>'[1]TCE - ANEXO III - Preencher'!P40</f>
        <v>0</v>
      </c>
      <c r="P31" s="17">
        <f t="shared" si="1"/>
        <v>2.5099999999999998</v>
      </c>
      <c r="Q31" s="17">
        <f>'[1]TCE - ANEXO III - Preencher'!R40</f>
        <v>49.2</v>
      </c>
      <c r="R31" s="17">
        <f>'[1]TCE - ANEXO III - Preencher'!S40</f>
        <v>84.320000000000007</v>
      </c>
      <c r="S31" s="17">
        <f t="shared" si="2"/>
        <v>-35.120000000000005</v>
      </c>
      <c r="T31" s="17">
        <f>'[1]TCE - ANEXO III - Preencher'!U40</f>
        <v>108.73</v>
      </c>
      <c r="U31" s="17">
        <f>'[1]TCE - ANEXO III - Preencher'!V40</f>
        <v>0</v>
      </c>
      <c r="V31" s="17">
        <f t="shared" si="3"/>
        <v>108.73</v>
      </c>
      <c r="W31" s="18" t="str">
        <f>IF('[1]TCE - ANEXO III - Preencher'!X40="","",'[1]TCE - ANEXO III - Preencher'!X40)</f>
        <v>SALÁRIO FAMÍLIA + AUXILIO CRECHE</v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261.93469194312797</v>
      </c>
    </row>
    <row r="32" spans="1:28" ht="12.75" customHeight="1">
      <c r="A32" s="10">
        <f>IFERROR(VLOOKUP(B32,'[1]DADOS (OCULTAR)'!$Q$3:$S$135,3,0),"")</f>
        <v>10739225002242</v>
      </c>
      <c r="B32" s="11" t="str">
        <f>'[1]TCE - ANEXO III - Preencher'!C41</f>
        <v>UPA BARRA DE JANGADA - C.G 005/2022</v>
      </c>
      <c r="C32" s="12"/>
      <c r="D32" s="13" t="str">
        <f>'[1]TCE - ANEXO III - Preencher'!E41</f>
        <v>BIANKA SANTOS LOPES</v>
      </c>
      <c r="E32" s="11" t="str">
        <f>IF('[1]TCE - ANEXO III - Preencher'!F41="4 - Assistência Odontológica","2 - Outros Profissionais da Saúde",'[1]TCE - ANEXO III - Preencher'!F41)</f>
        <v>2 - Outros Profissionais da Saúde</v>
      </c>
      <c r="F32" s="14">
        <f>'[1]TCE - ANEXO III - Preencher'!G41</f>
        <v>223505</v>
      </c>
      <c r="G32" s="15">
        <f>IF('[1]TCE - ANEXO III - Preencher'!H41="","",'[1]TCE - ANEXO III - Preencher'!H41)</f>
        <v>45261</v>
      </c>
      <c r="H32" s="16">
        <f>'[1]TCE - ANEXO III - Preencher'!I41</f>
        <v>0</v>
      </c>
      <c r="I32" s="16">
        <f>'[1]TCE - ANEXO III - Preencher'!J41</f>
        <v>1350.4</v>
      </c>
      <c r="J32" s="16">
        <f>'[1]TCE - ANEXO III - Preencher'!K41</f>
        <v>0</v>
      </c>
      <c r="K32" s="17">
        <f>'[1]TCE - ANEXO III - Preencher'!L41</f>
        <v>175.91469194312796</v>
      </c>
      <c r="L32" s="17">
        <f>'[1]TCE - ANEXO III - Preencher'!M41</f>
        <v>2.04</v>
      </c>
      <c r="M32" s="17">
        <f t="shared" si="0"/>
        <v>173.87469194312797</v>
      </c>
      <c r="N32" s="17">
        <f>'[1]TCE - ANEXO III - Preencher'!O41</f>
        <v>3.17</v>
      </c>
      <c r="O32" s="17">
        <f>'[1]TCE - ANEXO III - Preencher'!P41</f>
        <v>0</v>
      </c>
      <c r="P32" s="17">
        <f t="shared" si="1"/>
        <v>3.17</v>
      </c>
      <c r="Q32" s="17">
        <f>'[1]TCE - ANEXO III - Preencher'!R41</f>
        <v>0</v>
      </c>
      <c r="R32" s="17">
        <f>'[1]TCE - ANEXO III - Preencher'!S41</f>
        <v>0</v>
      </c>
      <c r="S32" s="17">
        <f t="shared" si="2"/>
        <v>0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12210.939999999999</v>
      </c>
      <c r="Y32" s="17">
        <f>'[1]TCE - ANEXO III - Preencher'!Z41</f>
        <v>0</v>
      </c>
      <c r="Z32" s="17">
        <f t="shared" si="4"/>
        <v>12210.939999999999</v>
      </c>
      <c r="AA32" s="18" t="str">
        <f>IF('[1]TCE - ANEXO III - Preencher'!AB41="","",'[1]TCE - ANEXO III - Preencher'!AB41)</f>
        <v>ABONO COMPLEMENTAR</v>
      </c>
      <c r="AB32" s="17">
        <f t="shared" si="5"/>
        <v>13738.384691943127</v>
      </c>
    </row>
    <row r="33" spans="1:28" ht="12.75" customHeight="1">
      <c r="A33" s="10">
        <f>IFERROR(VLOOKUP(B33,'[1]DADOS (OCULTAR)'!$Q$3:$S$135,3,0),"")</f>
        <v>10739225002242</v>
      </c>
      <c r="B33" s="11" t="str">
        <f>'[1]TCE - ANEXO III - Preencher'!C42</f>
        <v>UPA BARRA DE JANGADA - C.G 005/2022</v>
      </c>
      <c r="C33" s="12"/>
      <c r="D33" s="13" t="str">
        <f>'[1]TCE - ANEXO III - Preencher'!E42</f>
        <v>BRENDA KARINA VICENTE DOS SANTOS</v>
      </c>
      <c r="E33" s="11" t="str">
        <f>IF('[1]TCE - ANEXO III - Preencher'!F42="4 - Assistência Odontológica","2 - Outros Profissionais da Saúde",'[1]TCE - ANEXO III - Preencher'!F42)</f>
        <v>3 - Administrativo</v>
      </c>
      <c r="F33" s="14">
        <f>'[1]TCE - ANEXO III - Preencher'!G42</f>
        <v>422105</v>
      </c>
      <c r="G33" s="15">
        <f>IF('[1]TCE - ANEXO III - Preencher'!H42="","",'[1]TCE - ANEXO III - Preencher'!H42)</f>
        <v>45261</v>
      </c>
      <c r="H33" s="16">
        <f>'[1]TCE - ANEXO III - Preencher'!I42</f>
        <v>0</v>
      </c>
      <c r="I33" s="16">
        <f>'[1]TCE - ANEXO III - Preencher'!J42</f>
        <v>204.87</v>
      </c>
      <c r="J33" s="16">
        <f>'[1]TCE - ANEXO III - Preencher'!K42</f>
        <v>0</v>
      </c>
      <c r="K33" s="17">
        <f>'[1]TCE - ANEXO III - Preencher'!L42</f>
        <v>175.91469194312796</v>
      </c>
      <c r="L33" s="17">
        <f>'[1]TCE - ANEXO III - Preencher'!M42</f>
        <v>1.35</v>
      </c>
      <c r="M33" s="17">
        <f t="shared" si="0"/>
        <v>174.56469194312797</v>
      </c>
      <c r="N33" s="17">
        <f>'[1]TCE - ANEXO III - Preencher'!O42</f>
        <v>2.5099999999999998</v>
      </c>
      <c r="O33" s="17">
        <f>'[1]TCE - ANEXO III - Preencher'!P42</f>
        <v>0</v>
      </c>
      <c r="P33" s="17">
        <f t="shared" si="1"/>
        <v>2.5099999999999998</v>
      </c>
      <c r="Q33" s="17">
        <f>'[1]TCE - ANEXO III - Preencher'!R42</f>
        <v>164</v>
      </c>
      <c r="R33" s="17">
        <f>'[1]TCE - ANEXO III - Preencher'!S42</f>
        <v>81.09</v>
      </c>
      <c r="S33" s="17">
        <f t="shared" si="2"/>
        <v>82.91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464.85469194312793</v>
      </c>
    </row>
    <row r="34" spans="1:28" ht="12.75" customHeight="1">
      <c r="A34" s="10">
        <f>IFERROR(VLOOKUP(B34,'[1]DADOS (OCULTAR)'!$Q$3:$S$135,3,0),"")</f>
        <v>10739225002242</v>
      </c>
      <c r="B34" s="11" t="str">
        <f>'[1]TCE - ANEXO III - Preencher'!C43</f>
        <v>UPA BARRA DE JANGADA - C.G 005/2022</v>
      </c>
      <c r="C34" s="12"/>
      <c r="D34" s="13" t="str">
        <f>'[1]TCE - ANEXO III - Preencher'!E43</f>
        <v>BRUNA CECILIA RODRIGUES SOBRAL</v>
      </c>
      <c r="E34" s="11" t="str">
        <f>IF('[1]TCE - ANEXO III - Preencher'!F43="4 - Assistência Odontológica","2 - Outros Profissionais da Saúde",'[1]TCE - ANEXO III - Preencher'!F43)</f>
        <v>2 - Outros Profissionais da Saúde</v>
      </c>
      <c r="F34" s="14">
        <f>'[1]TCE - ANEXO III - Preencher'!G43</f>
        <v>223605</v>
      </c>
      <c r="G34" s="15">
        <f>IF('[1]TCE - ANEXO III - Preencher'!H43="","",'[1]TCE - ANEXO III - Preencher'!H43)</f>
        <v>45261</v>
      </c>
      <c r="H34" s="16">
        <f>'[1]TCE - ANEXO III - Preencher'!I43</f>
        <v>0</v>
      </c>
      <c r="I34" s="16">
        <f>'[1]TCE - ANEXO III - Preencher'!J43</f>
        <v>352.59000000000003</v>
      </c>
      <c r="J34" s="16">
        <f>'[1]TCE - ANEXO III - Preencher'!K43</f>
        <v>0</v>
      </c>
      <c r="K34" s="17">
        <f>'[1]TCE - ANEXO III - Preencher'!L43</f>
        <v>175.91469194312796</v>
      </c>
      <c r="L34" s="17">
        <f>'[1]TCE - ANEXO III - Preencher'!M43</f>
        <v>1.99</v>
      </c>
      <c r="M34" s="17">
        <f t="shared" si="0"/>
        <v>173.92469194312795</v>
      </c>
      <c r="N34" s="17">
        <f>'[1]TCE - ANEXO III - Preencher'!O43</f>
        <v>3.17</v>
      </c>
      <c r="O34" s="17">
        <f>'[1]TCE - ANEXO III - Preencher'!P43</f>
        <v>0</v>
      </c>
      <c r="P34" s="17">
        <f t="shared" si="1"/>
        <v>3.17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529.68469194312797</v>
      </c>
    </row>
    <row r="35" spans="1:28" ht="12.75" customHeight="1">
      <c r="A35" s="10">
        <f>IFERROR(VLOOKUP(B35,'[1]DADOS (OCULTAR)'!$Q$3:$S$135,3,0),"")</f>
        <v>10739225002242</v>
      </c>
      <c r="B35" s="11" t="str">
        <f>'[1]TCE - ANEXO III - Preencher'!C44</f>
        <v>UPA BARRA DE JANGADA - C.G 005/2022</v>
      </c>
      <c r="C35" s="12"/>
      <c r="D35" s="13" t="str">
        <f>'[1]TCE - ANEXO III - Preencher'!E44</f>
        <v>BRUNO AUGUSTO SANTOS DA SILVA</v>
      </c>
      <c r="E35" s="11" t="str">
        <f>IF('[1]TCE - ANEXO III - Preencher'!F44="4 - Assistência Odontológica","2 - Outros Profissionais da Saúde",'[1]TCE - ANEXO III - Preencher'!F44)</f>
        <v>2 - Outros Profissionais da Saúde</v>
      </c>
      <c r="F35" s="14">
        <f>'[1]TCE - ANEXO III - Preencher'!G44</f>
        <v>223605</v>
      </c>
      <c r="G35" s="15">
        <f>IF('[1]TCE - ANEXO III - Preencher'!H44="","",'[1]TCE - ANEXO III - Preencher'!H44)</f>
        <v>45261</v>
      </c>
      <c r="H35" s="16">
        <f>'[1]TCE - ANEXO III - Preencher'!I44</f>
        <v>0</v>
      </c>
      <c r="I35" s="16">
        <f>'[1]TCE - ANEXO III - Preencher'!J44</f>
        <v>353.45000000000005</v>
      </c>
      <c r="J35" s="16">
        <f>'[1]TCE - ANEXO III - Preencher'!K44</f>
        <v>0</v>
      </c>
      <c r="K35" s="17">
        <f>'[1]TCE - ANEXO III - Preencher'!L44</f>
        <v>175.91469194312796</v>
      </c>
      <c r="L35" s="17">
        <f>'[1]TCE - ANEXO III - Preencher'!M44</f>
        <v>1.99</v>
      </c>
      <c r="M35" s="17">
        <f t="shared" si="0"/>
        <v>173.92469194312795</v>
      </c>
      <c r="N35" s="17">
        <f>'[1]TCE - ANEXO III - Preencher'!O44</f>
        <v>3.17</v>
      </c>
      <c r="O35" s="17">
        <f>'[1]TCE - ANEXO III - Preencher'!P44</f>
        <v>0</v>
      </c>
      <c r="P35" s="17">
        <f t="shared" si="1"/>
        <v>3.17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530.54469194312799</v>
      </c>
    </row>
    <row r="36" spans="1:28" ht="12.75" customHeight="1">
      <c r="A36" s="10">
        <f>IFERROR(VLOOKUP(B36,'[1]DADOS (OCULTAR)'!$Q$3:$S$135,3,0),"")</f>
        <v>10739225002242</v>
      </c>
      <c r="B36" s="11" t="str">
        <f>'[1]TCE - ANEXO III - Preencher'!C45</f>
        <v>UPA BARRA DE JANGADA - C.G 005/2022</v>
      </c>
      <c r="C36" s="12"/>
      <c r="D36" s="13" t="str">
        <f>'[1]TCE - ANEXO III - Preencher'!E45</f>
        <v xml:space="preserve">CAIO CESAR BOMFIM DA SILVA 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>
        <f>'[1]TCE - ANEXO III - Preencher'!G45</f>
        <v>322205</v>
      </c>
      <c r="G36" s="15">
        <f>IF('[1]TCE - ANEXO III - Preencher'!H45="","",'[1]TCE - ANEXO III - Preencher'!H45)</f>
        <v>45261</v>
      </c>
      <c r="H36" s="16">
        <f>'[1]TCE - ANEXO III - Preencher'!I45</f>
        <v>0</v>
      </c>
      <c r="I36" s="16">
        <f>'[1]TCE - ANEXO III - Preencher'!J45</f>
        <v>770.32</v>
      </c>
      <c r="J36" s="16">
        <f>'[1]TCE - ANEXO III - Preencher'!K45</f>
        <v>0</v>
      </c>
      <c r="K36" s="17">
        <f>'[1]TCE - ANEXO III - Preencher'!L45</f>
        <v>175.91469194312796</v>
      </c>
      <c r="L36" s="17">
        <f>'[1]TCE - ANEXO III - Preencher'!M45</f>
        <v>1.33</v>
      </c>
      <c r="M36" s="17">
        <f t="shared" si="0"/>
        <v>174.58469194312795</v>
      </c>
      <c r="N36" s="17">
        <f>'[1]TCE - ANEXO III - Preencher'!O45</f>
        <v>2.5099999999999998</v>
      </c>
      <c r="O36" s="17">
        <f>'[1]TCE - ANEXO III - Preencher'!P45</f>
        <v>0</v>
      </c>
      <c r="P36" s="17">
        <f t="shared" si="1"/>
        <v>2.5099999999999998</v>
      </c>
      <c r="Q36" s="17">
        <f>'[1]TCE - ANEXO III - Preencher'!R45</f>
        <v>123</v>
      </c>
      <c r="R36" s="17">
        <f>'[1]TCE - ANEXO III - Preencher'!S45</f>
        <v>79.8</v>
      </c>
      <c r="S36" s="17">
        <f t="shared" si="2"/>
        <v>43.2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7027.64</v>
      </c>
      <c r="Y36" s="17">
        <f>'[1]TCE - ANEXO III - Preencher'!Z45</f>
        <v>0</v>
      </c>
      <c r="Z36" s="17">
        <f t="shared" si="4"/>
        <v>7027.64</v>
      </c>
      <c r="AA36" s="18" t="str">
        <f>IF('[1]TCE - ANEXO III - Preencher'!AB45="","",'[1]TCE - ANEXO III - Preencher'!AB45)</f>
        <v>ABONO COMPLEMENTAR</v>
      </c>
      <c r="AB36" s="17">
        <f t="shared" si="5"/>
        <v>8018.2546919431279</v>
      </c>
    </row>
    <row r="37" spans="1:28" ht="12.75" customHeight="1">
      <c r="A37" s="10">
        <f>IFERROR(VLOOKUP(B37,'[1]DADOS (OCULTAR)'!$Q$3:$S$135,3,0),"")</f>
        <v>10739225002242</v>
      </c>
      <c r="B37" s="11" t="str">
        <f>'[1]TCE - ANEXO III - Preencher'!C46</f>
        <v>UPA BARRA DE JANGADA - C.G 005/2022</v>
      </c>
      <c r="C37" s="12"/>
      <c r="D37" s="13" t="str">
        <f>'[1]TCE - ANEXO III - Preencher'!E46</f>
        <v>CARLA CAROLINE ALVES DE OLIVEIRA</v>
      </c>
      <c r="E37" s="11" t="str">
        <f>IF('[1]TCE - ANEXO III - Preencher'!F46="4 - Assistência Odontológica","2 - Outros Profissionais da Saúde",'[1]TCE - ANEXO III - Preencher'!F46)</f>
        <v>1 - Médico</v>
      </c>
      <c r="F37" s="14">
        <f>'[1]TCE - ANEXO III - Preencher'!G46</f>
        <v>225125</v>
      </c>
      <c r="G37" s="15">
        <f>IF('[1]TCE - ANEXO III - Preencher'!H46="","",'[1]TCE - ANEXO III - Preencher'!H46)</f>
        <v>45261</v>
      </c>
      <c r="H37" s="16">
        <f>'[1]TCE - ANEXO III - Preencher'!I46</f>
        <v>0</v>
      </c>
      <c r="I37" s="16">
        <f>'[1]TCE - ANEXO III - Preencher'!J46</f>
        <v>579.51</v>
      </c>
      <c r="J37" s="16">
        <f>'[1]TCE - ANEXO III - Preencher'!K46</f>
        <v>0</v>
      </c>
      <c r="K37" s="17">
        <f>'[1]TCE - ANEXO III - Preencher'!L46</f>
        <v>175.91469194312796</v>
      </c>
      <c r="L37" s="17">
        <f>'[1]TCE - ANEXO III - Preencher'!M46</f>
        <v>4</v>
      </c>
      <c r="M37" s="17">
        <f t="shared" si="0"/>
        <v>171.91469194312796</v>
      </c>
      <c r="N37" s="17">
        <f>'[1]TCE - ANEXO III - Preencher'!O46</f>
        <v>21.55</v>
      </c>
      <c r="O37" s="17">
        <f>'[1]TCE - ANEXO III - Preencher'!P46</f>
        <v>0</v>
      </c>
      <c r="P37" s="17">
        <f t="shared" si="1"/>
        <v>21.55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772.97469194312794</v>
      </c>
    </row>
    <row r="38" spans="1:28" ht="12.75" customHeight="1">
      <c r="A38" s="10">
        <f>IFERROR(VLOOKUP(B38,'[1]DADOS (OCULTAR)'!$Q$3:$S$135,3,0),"")</f>
        <v>10739225002242</v>
      </c>
      <c r="B38" s="11" t="str">
        <f>'[1]TCE - ANEXO III - Preencher'!C47</f>
        <v>UPA BARRA DE JANGADA - C.G 005/2022</v>
      </c>
      <c r="C38" s="12"/>
      <c r="D38" s="13" t="str">
        <f>'[1]TCE - ANEXO III - Preencher'!E47</f>
        <v>CARLA CRISTINA DA SILVA SANTOS</v>
      </c>
      <c r="E38" s="11" t="str">
        <f>IF('[1]TCE - ANEXO III - Preencher'!F47="4 - Assistência Odontológica","2 - Outros Profissionais da Saúde",'[1]TCE - ANEXO III - Preencher'!F47)</f>
        <v>2 - Outros Profissionais da Saúde</v>
      </c>
      <c r="F38" s="14">
        <f>'[1]TCE - ANEXO III - Preencher'!G47</f>
        <v>322205</v>
      </c>
      <c r="G38" s="15">
        <f>IF('[1]TCE - ANEXO III - Preencher'!H47="","",'[1]TCE - ANEXO III - Preencher'!H47)</f>
        <v>45261</v>
      </c>
      <c r="H38" s="16">
        <f>'[1]TCE - ANEXO III - Preencher'!I47</f>
        <v>0</v>
      </c>
      <c r="I38" s="16">
        <f>'[1]TCE - ANEXO III - Preencher'!J47</f>
        <v>1220.6299999999999</v>
      </c>
      <c r="J38" s="16">
        <f>'[1]TCE - ANEXO III - Preencher'!K47</f>
        <v>0</v>
      </c>
      <c r="K38" s="17">
        <f>'[1]TCE - ANEXO III - Preencher'!L47</f>
        <v>175.91469194312796</v>
      </c>
      <c r="L38" s="17">
        <f>'[1]TCE - ANEXO III - Preencher'!M47</f>
        <v>1.33</v>
      </c>
      <c r="M38" s="17">
        <f t="shared" si="0"/>
        <v>174.58469194312795</v>
      </c>
      <c r="N38" s="17">
        <f>'[1]TCE - ANEXO III - Preencher'!O47</f>
        <v>2.5099999999999998</v>
      </c>
      <c r="O38" s="17">
        <f>'[1]TCE - ANEXO III - Preencher'!P47</f>
        <v>0</v>
      </c>
      <c r="P38" s="17">
        <f t="shared" si="1"/>
        <v>2.5099999999999998</v>
      </c>
      <c r="Q38" s="17">
        <f>'[1]TCE - ANEXO III - Preencher'!R47</f>
        <v>123</v>
      </c>
      <c r="R38" s="17">
        <f>'[1]TCE - ANEXO III - Preencher'!S47</f>
        <v>79.8</v>
      </c>
      <c r="S38" s="17">
        <f t="shared" si="2"/>
        <v>43.2</v>
      </c>
      <c r="T38" s="17">
        <f>'[1]TCE - ANEXO III - Preencher'!U47</f>
        <v>197.19</v>
      </c>
      <c r="U38" s="17">
        <f>'[1]TCE - ANEXO III - Preencher'!V47</f>
        <v>0</v>
      </c>
      <c r="V38" s="17">
        <f t="shared" si="3"/>
        <v>197.19</v>
      </c>
      <c r="W38" s="18" t="str">
        <f>IF('[1]TCE - ANEXO III - Preencher'!X47="","",'[1]TCE - ANEXO III - Preencher'!X47)</f>
        <v>SALÁRIO FAMÍLIA + AUXILIO CRECHE</v>
      </c>
      <c r="X38" s="17">
        <f>'[1]TCE - ANEXO III - Preencher'!Y47</f>
        <v>12417.31</v>
      </c>
      <c r="Y38" s="17">
        <f>'[1]TCE - ANEXO III - Preencher'!Z47</f>
        <v>0</v>
      </c>
      <c r="Z38" s="17">
        <f t="shared" si="4"/>
        <v>12417.31</v>
      </c>
      <c r="AA38" s="18" t="str">
        <f>IF('[1]TCE - ANEXO III - Preencher'!AB47="","",'[1]TCE - ANEXO III - Preencher'!AB47)</f>
        <v>ABONO COMPLEMENTAR</v>
      </c>
      <c r="AB38" s="17">
        <f t="shared" si="5"/>
        <v>14055.424691943128</v>
      </c>
    </row>
    <row r="39" spans="1:28" ht="12.75" customHeight="1">
      <c r="A39" s="10">
        <f>IFERROR(VLOOKUP(B39,'[1]DADOS (OCULTAR)'!$Q$3:$S$135,3,0),"")</f>
        <v>10739225002242</v>
      </c>
      <c r="B39" s="11" t="str">
        <f>'[1]TCE - ANEXO III - Preencher'!C48</f>
        <v>UPA BARRA DE JANGADA - C.G 005/2022</v>
      </c>
      <c r="C39" s="12"/>
      <c r="D39" s="13" t="str">
        <f>'[1]TCE - ANEXO III - Preencher'!E48</f>
        <v>CARLOS EDUARDO ARAUJO PIMENTEL DE MEDEIROS</v>
      </c>
      <c r="E39" s="11" t="str">
        <f>IF('[1]TCE - ANEXO III - Preencher'!F48="4 - Assistência Odontológica","2 - Outros Profissionais da Saúde",'[1]TCE - ANEXO III - Preencher'!F48)</f>
        <v>1 - Médico</v>
      </c>
      <c r="F39" s="14">
        <f>'[1]TCE - ANEXO III - Preencher'!G48</f>
        <v>225125</v>
      </c>
      <c r="G39" s="15">
        <f>IF('[1]TCE - ANEXO III - Preencher'!H48="","",'[1]TCE - ANEXO III - Preencher'!H48)</f>
        <v>45261</v>
      </c>
      <c r="H39" s="16">
        <f>'[1]TCE - ANEXO III - Preencher'!I48</f>
        <v>0</v>
      </c>
      <c r="I39" s="16">
        <f>'[1]TCE - ANEXO III - Preencher'!J48</f>
        <v>548.79</v>
      </c>
      <c r="J39" s="16">
        <f>'[1]TCE - ANEXO III - Preencher'!K48</f>
        <v>0</v>
      </c>
      <c r="K39" s="17">
        <f>'[1]TCE - ANEXO III - Preencher'!L48</f>
        <v>175.91469194312796</v>
      </c>
      <c r="L39" s="17">
        <f>'[1]TCE - ANEXO III - Preencher'!M48</f>
        <v>4</v>
      </c>
      <c r="M39" s="17">
        <f t="shared" si="0"/>
        <v>171.91469194312796</v>
      </c>
      <c r="N39" s="17">
        <f>'[1]TCE - ANEXO III - Preencher'!O48</f>
        <v>21.55</v>
      </c>
      <c r="O39" s="17">
        <f>'[1]TCE - ANEXO III - Preencher'!P48</f>
        <v>0</v>
      </c>
      <c r="P39" s="17">
        <f t="shared" si="1"/>
        <v>21.55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742.25469194312791</v>
      </c>
    </row>
    <row r="40" spans="1:28" ht="12.75" customHeight="1">
      <c r="A40" s="10">
        <f>IFERROR(VLOOKUP(B40,'[1]DADOS (OCULTAR)'!$Q$3:$S$135,3,0),"")</f>
        <v>10739225002242</v>
      </c>
      <c r="B40" s="11" t="str">
        <f>'[1]TCE - ANEXO III - Preencher'!C49</f>
        <v>UPA BARRA DE JANGADA - C.G 005/2022</v>
      </c>
      <c r="C40" s="12"/>
      <c r="D40" s="13" t="str">
        <f>'[1]TCE - ANEXO III - Preencher'!E49</f>
        <v>CARMEM LUCIA FELIX DA SILVA</v>
      </c>
      <c r="E40" s="11" t="str">
        <f>IF('[1]TCE - ANEXO III - Preencher'!F49="4 - Assistência Odontológica","2 - Outros Profissionais da Saúde",'[1]TCE - ANEXO III - Preencher'!F49)</f>
        <v>2 - Outros Profissionais da Saúde</v>
      </c>
      <c r="F40" s="14">
        <f>'[1]TCE - ANEXO III - Preencher'!G49</f>
        <v>223505</v>
      </c>
      <c r="G40" s="15">
        <f>IF('[1]TCE - ANEXO III - Preencher'!H49="","",'[1]TCE - ANEXO III - Preencher'!H49)</f>
        <v>45261</v>
      </c>
      <c r="H40" s="16">
        <f>'[1]TCE - ANEXO III - Preencher'!I49</f>
        <v>0</v>
      </c>
      <c r="I40" s="16">
        <f>'[1]TCE - ANEXO III - Preencher'!J49</f>
        <v>1453.1200000000001</v>
      </c>
      <c r="J40" s="16">
        <f>'[1]TCE - ANEXO III - Preencher'!K49</f>
        <v>0</v>
      </c>
      <c r="K40" s="17">
        <f>'[1]TCE - ANEXO III - Preencher'!L49</f>
        <v>175.91469194312796</v>
      </c>
      <c r="L40" s="17">
        <f>'[1]TCE - ANEXO III - Preencher'!M49</f>
        <v>2.04</v>
      </c>
      <c r="M40" s="17">
        <f t="shared" si="0"/>
        <v>173.87469194312797</v>
      </c>
      <c r="N40" s="17">
        <f>'[1]TCE - ANEXO III - Preencher'!O49</f>
        <v>3.17</v>
      </c>
      <c r="O40" s="17">
        <f>'[1]TCE - ANEXO III - Preencher'!P49</f>
        <v>0</v>
      </c>
      <c r="P40" s="17">
        <f t="shared" si="1"/>
        <v>3.17</v>
      </c>
      <c r="Q40" s="17">
        <f>'[1]TCE - ANEXO III - Preencher'!R49</f>
        <v>232.8</v>
      </c>
      <c r="R40" s="17">
        <f>'[1]TCE - ANEXO III - Preencher'!S49</f>
        <v>122.12</v>
      </c>
      <c r="S40" s="17">
        <f t="shared" si="2"/>
        <v>110.68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13059.84</v>
      </c>
      <c r="Y40" s="17">
        <f>'[1]TCE - ANEXO III - Preencher'!Z49</f>
        <v>0</v>
      </c>
      <c r="Z40" s="17">
        <f t="shared" si="4"/>
        <v>13059.84</v>
      </c>
      <c r="AA40" s="18" t="str">
        <f>IF('[1]TCE - ANEXO III - Preencher'!AB49="","",'[1]TCE - ANEXO III - Preencher'!AB49)</f>
        <v>ABONO COMPLEMENTAR</v>
      </c>
      <c r="AB40" s="17">
        <f t="shared" si="5"/>
        <v>14800.684691943128</v>
      </c>
    </row>
    <row r="41" spans="1:28" ht="12.75" customHeight="1">
      <c r="A41" s="10">
        <f>IFERROR(VLOOKUP(B41,'[1]DADOS (OCULTAR)'!$Q$3:$S$135,3,0),"")</f>
        <v>10739225002242</v>
      </c>
      <c r="B41" s="11" t="str">
        <f>'[1]TCE - ANEXO III - Preencher'!C50</f>
        <v>UPA BARRA DE JANGADA - C.G 005/2022</v>
      </c>
      <c r="C41" s="12"/>
      <c r="D41" s="13" t="str">
        <f>'[1]TCE - ANEXO III - Preencher'!E50</f>
        <v>CASSIA IZABEL DA SILVA</v>
      </c>
      <c r="E41" s="11" t="str">
        <f>IF('[1]TCE - ANEXO III - Preencher'!F50="4 - Assistência Odontológica","2 - Outros Profissionais da Saúde",'[1]TCE - ANEXO III - Preencher'!F50)</f>
        <v>2 - Outros Profissionais da Saúde</v>
      </c>
      <c r="F41" s="14">
        <f>'[1]TCE - ANEXO III - Preencher'!G50</f>
        <v>414105</v>
      </c>
      <c r="G41" s="15">
        <f>IF('[1]TCE - ANEXO III - Preencher'!H50="","",'[1]TCE - ANEXO III - Preencher'!H50)</f>
        <v>45261</v>
      </c>
      <c r="H41" s="16">
        <f>'[1]TCE - ANEXO III - Preencher'!I50</f>
        <v>0</v>
      </c>
      <c r="I41" s="16">
        <f>'[1]TCE - ANEXO III - Preencher'!J50</f>
        <v>315.41000000000003</v>
      </c>
      <c r="J41" s="16">
        <f>'[1]TCE - ANEXO III - Preencher'!K50</f>
        <v>0</v>
      </c>
      <c r="K41" s="17">
        <f>'[1]TCE - ANEXO III - Preencher'!L50</f>
        <v>175.91469194312796</v>
      </c>
      <c r="L41" s="17">
        <f>'[1]TCE - ANEXO III - Preencher'!M50</f>
        <v>2.33</v>
      </c>
      <c r="M41" s="17">
        <f t="shared" si="0"/>
        <v>173.58469194312795</v>
      </c>
      <c r="N41" s="17">
        <f>'[1]TCE - ANEXO III - Preencher'!O50</f>
        <v>2.5099999999999998</v>
      </c>
      <c r="O41" s="17">
        <f>'[1]TCE - ANEXO III - Preencher'!P50</f>
        <v>0</v>
      </c>
      <c r="P41" s="17">
        <f t="shared" si="1"/>
        <v>2.5099999999999998</v>
      </c>
      <c r="Q41" s="17">
        <f>'[1]TCE - ANEXO III - Preencher'!R50</f>
        <v>328</v>
      </c>
      <c r="R41" s="17">
        <f>'[1]TCE - ANEXO III - Preencher'!S50</f>
        <v>139.91999999999999</v>
      </c>
      <c r="S41" s="17">
        <f t="shared" si="2"/>
        <v>188.08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679.58469194312795</v>
      </c>
    </row>
    <row r="42" spans="1:28" ht="12.75" customHeight="1">
      <c r="A42" s="10">
        <f>IFERROR(VLOOKUP(B42,'[1]DADOS (OCULTAR)'!$Q$3:$S$135,3,0),"")</f>
        <v>10739225002242</v>
      </c>
      <c r="B42" s="11" t="str">
        <f>'[1]TCE - ANEXO III - Preencher'!C51</f>
        <v>UPA BARRA DE JANGADA - C.G 005/2022</v>
      </c>
      <c r="C42" s="12"/>
      <c r="D42" s="13" t="str">
        <f>'[1]TCE - ANEXO III - Preencher'!E51</f>
        <v>CELIA MARIA DOS SANTOS</v>
      </c>
      <c r="E42" s="11" t="str">
        <f>IF('[1]TCE - ANEXO III - Preencher'!F51="4 - Assistência Odontológica","2 - Outros Profissionais da Saúde",'[1]TCE - ANEXO III - Preencher'!F51)</f>
        <v>3 - Administrativo</v>
      </c>
      <c r="F42" s="14">
        <f>'[1]TCE - ANEXO III - Preencher'!G51</f>
        <v>513505</v>
      </c>
      <c r="G42" s="15">
        <f>IF('[1]TCE - ANEXO III - Preencher'!H51="","",'[1]TCE - ANEXO III - Preencher'!H51)</f>
        <v>45261</v>
      </c>
      <c r="H42" s="16">
        <f>'[1]TCE - ANEXO III - Preencher'!I51</f>
        <v>0</v>
      </c>
      <c r="I42" s="16">
        <f>'[1]TCE - ANEXO III - Preencher'!J51</f>
        <v>213.20999999999998</v>
      </c>
      <c r="J42" s="16">
        <f>'[1]TCE - ANEXO III - Preencher'!K51</f>
        <v>0</v>
      </c>
      <c r="K42" s="17">
        <f>'[1]TCE - ANEXO III - Preencher'!L51</f>
        <v>175.91469194312796</v>
      </c>
      <c r="L42" s="17">
        <f>'[1]TCE - ANEXO III - Preencher'!M51</f>
        <v>1.35</v>
      </c>
      <c r="M42" s="17">
        <f t="shared" si="0"/>
        <v>174.56469194312797</v>
      </c>
      <c r="N42" s="17">
        <f>'[1]TCE - ANEXO III - Preencher'!O51</f>
        <v>2.5099999999999998</v>
      </c>
      <c r="O42" s="17">
        <f>'[1]TCE - ANEXO III - Preencher'!P51</f>
        <v>0</v>
      </c>
      <c r="P42" s="17">
        <f t="shared" si="1"/>
        <v>2.5099999999999998</v>
      </c>
      <c r="Q42" s="17">
        <f>'[1]TCE - ANEXO III - Preencher'!R51</f>
        <v>246</v>
      </c>
      <c r="R42" s="17">
        <f>'[1]TCE - ANEXO III - Preencher'!S51</f>
        <v>81.09</v>
      </c>
      <c r="S42" s="17">
        <f t="shared" si="2"/>
        <v>164.91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555.19469194312796</v>
      </c>
    </row>
    <row r="43" spans="1:28" ht="12.75" customHeight="1">
      <c r="A43" s="10">
        <f>IFERROR(VLOOKUP(B43,'[1]DADOS (OCULTAR)'!$Q$3:$S$135,3,0),"")</f>
        <v>10739225002242</v>
      </c>
      <c r="B43" s="11" t="str">
        <f>'[1]TCE - ANEXO III - Preencher'!C52</f>
        <v>UPA BARRA DE JANGADA - C.G 005/2022</v>
      </c>
      <c r="C43" s="12"/>
      <c r="D43" s="13" t="str">
        <f>'[1]TCE - ANEXO III - Preencher'!E52</f>
        <v>CHARLENE ALBA DA CRUZ SILVA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>
        <f>'[1]TCE - ANEXO III - Preencher'!G52</f>
        <v>251605</v>
      </c>
      <c r="G43" s="15">
        <f>IF('[1]TCE - ANEXO III - Preencher'!H52="","",'[1]TCE - ANEXO III - Preencher'!H52)</f>
        <v>45261</v>
      </c>
      <c r="H43" s="16">
        <f>'[1]TCE - ANEXO III - Preencher'!I52</f>
        <v>0</v>
      </c>
      <c r="I43" s="16">
        <f>'[1]TCE - ANEXO III - Preencher'!J52</f>
        <v>287.06</v>
      </c>
      <c r="J43" s="16">
        <f>'[1]TCE - ANEXO III - Preencher'!K52</f>
        <v>0</v>
      </c>
      <c r="K43" s="17">
        <f>'[1]TCE - ANEXO III - Preencher'!L52</f>
        <v>175.91469194312796</v>
      </c>
      <c r="L43" s="17">
        <f>'[1]TCE - ANEXO III - Preencher'!M52</f>
        <v>2.0099999999999998</v>
      </c>
      <c r="M43" s="17">
        <f t="shared" si="0"/>
        <v>173.90469194312797</v>
      </c>
      <c r="N43" s="17">
        <f>'[1]TCE - ANEXO III - Preencher'!O52</f>
        <v>2.5099999999999998</v>
      </c>
      <c r="O43" s="17">
        <f>'[1]TCE - ANEXO III - Preencher'!P52</f>
        <v>0</v>
      </c>
      <c r="P43" s="17">
        <f t="shared" si="1"/>
        <v>2.5099999999999998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0</v>
      </c>
      <c r="U43" s="17">
        <f>'[1]TCE - ANEXO III - Preencher'!V52</f>
        <v>0</v>
      </c>
      <c r="V43" s="17">
        <f t="shared" si="3"/>
        <v>0</v>
      </c>
      <c r="W43" s="18" t="str">
        <f>IF('[1]TCE - ANEXO III - Preencher'!X52="","",'[1]TCE - ANEXO III - Preencher'!X52)</f>
        <v/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463.47469194312794</v>
      </c>
    </row>
    <row r="44" spans="1:28" ht="12.75" customHeight="1">
      <c r="A44" s="10">
        <f>IFERROR(VLOOKUP(B44,'[1]DADOS (OCULTAR)'!$Q$3:$S$135,3,0),"")</f>
        <v>10739225002242</v>
      </c>
      <c r="B44" s="11" t="str">
        <f>'[1]TCE - ANEXO III - Preencher'!C53</f>
        <v>UPA BARRA DE JANGADA - C.G 005/2022</v>
      </c>
      <c r="C44" s="12"/>
      <c r="D44" s="13" t="str">
        <f>'[1]TCE - ANEXO III - Preencher'!E53</f>
        <v xml:space="preserve">CINTHYA BARBOSA DA SILVA </v>
      </c>
      <c r="E44" s="11" t="str">
        <f>IF('[1]TCE - ANEXO III - Preencher'!F53="4 - Assistência Odontológica","2 - Outros Profissionais da Saúde",'[1]TCE - ANEXO III - Preencher'!F53)</f>
        <v>3 - Administrativo</v>
      </c>
      <c r="F44" s="14">
        <f>'[1]TCE - ANEXO III - Preencher'!G53</f>
        <v>411010</v>
      </c>
      <c r="G44" s="15">
        <f>IF('[1]TCE - ANEXO III - Preencher'!H53="","",'[1]TCE - ANEXO III - Preencher'!H53)</f>
        <v>45261</v>
      </c>
      <c r="H44" s="16">
        <f>'[1]TCE - ANEXO III - Preencher'!I53</f>
        <v>0</v>
      </c>
      <c r="I44" s="16">
        <f>'[1]TCE - ANEXO III - Preencher'!J53</f>
        <v>188.75</v>
      </c>
      <c r="J44" s="16">
        <f>'[1]TCE - ANEXO III - Preencher'!K53</f>
        <v>0</v>
      </c>
      <c r="K44" s="17">
        <f>'[1]TCE - ANEXO III - Preencher'!L53</f>
        <v>175.91469194312796</v>
      </c>
      <c r="L44" s="17">
        <f>'[1]TCE - ANEXO III - Preencher'!M53</f>
        <v>1.35</v>
      </c>
      <c r="M44" s="17">
        <f t="shared" si="0"/>
        <v>174.56469194312797</v>
      </c>
      <c r="N44" s="17">
        <f>'[1]TCE - ANEXO III - Preencher'!O53</f>
        <v>2.5099999999999998</v>
      </c>
      <c r="O44" s="17">
        <f>'[1]TCE - ANEXO III - Preencher'!P53</f>
        <v>0</v>
      </c>
      <c r="P44" s="17">
        <f t="shared" si="1"/>
        <v>2.5099999999999998</v>
      </c>
      <c r="Q44" s="17">
        <f>'[1]TCE - ANEXO III - Preencher'!R53</f>
        <v>0</v>
      </c>
      <c r="R44" s="17">
        <f>'[1]TCE - ANEXO III - Preencher'!S53</f>
        <v>0</v>
      </c>
      <c r="S44" s="17">
        <f t="shared" si="2"/>
        <v>0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365.82469194312796</v>
      </c>
    </row>
    <row r="45" spans="1:28" ht="12.75" customHeight="1">
      <c r="A45" s="10">
        <f>IFERROR(VLOOKUP(B45,'[1]DADOS (OCULTAR)'!$Q$3:$S$135,3,0),"")</f>
        <v>10739225002242</v>
      </c>
      <c r="B45" s="11" t="str">
        <f>'[1]TCE - ANEXO III - Preencher'!C54</f>
        <v>UPA BARRA DE JANGADA - C.G 005/2022</v>
      </c>
      <c r="C45" s="12"/>
      <c r="D45" s="13" t="str">
        <f>'[1]TCE - ANEXO III - Preencher'!E54</f>
        <v>CLAUDIANE MARIA DE ALMEIDA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>
        <f>'[1]TCE - ANEXO III - Preencher'!G54</f>
        <v>223505</v>
      </c>
      <c r="G45" s="15">
        <f>IF('[1]TCE - ANEXO III - Preencher'!H54="","",'[1]TCE - ANEXO III - Preencher'!H54)</f>
        <v>45261</v>
      </c>
      <c r="H45" s="16">
        <f>'[1]TCE - ANEXO III - Preencher'!I54</f>
        <v>0</v>
      </c>
      <c r="I45" s="16">
        <f>'[1]TCE - ANEXO III - Preencher'!J54</f>
        <v>1233.9499999999998</v>
      </c>
      <c r="J45" s="16">
        <f>'[1]TCE - ANEXO III - Preencher'!K54</f>
        <v>0</v>
      </c>
      <c r="K45" s="17">
        <f>'[1]TCE - ANEXO III - Preencher'!L54</f>
        <v>175.91469194312796</v>
      </c>
      <c r="L45" s="17">
        <f>'[1]TCE - ANEXO III - Preencher'!M54</f>
        <v>0</v>
      </c>
      <c r="M45" s="17">
        <f t="shared" si="0"/>
        <v>175.91469194312796</v>
      </c>
      <c r="N45" s="17">
        <f>'[1]TCE - ANEXO III - Preencher'!O54</f>
        <v>3.17</v>
      </c>
      <c r="O45" s="17">
        <f>'[1]TCE - ANEXO III - Preencher'!P54</f>
        <v>0</v>
      </c>
      <c r="P45" s="17">
        <f t="shared" si="1"/>
        <v>3.17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11185.99</v>
      </c>
      <c r="Y45" s="17">
        <f>'[1]TCE - ANEXO III - Preencher'!Z54</f>
        <v>0</v>
      </c>
      <c r="Z45" s="17">
        <f t="shared" si="4"/>
        <v>11185.99</v>
      </c>
      <c r="AA45" s="18" t="str">
        <f>IF('[1]TCE - ANEXO III - Preencher'!AB54="","",'[1]TCE - ANEXO III - Preencher'!AB54)</f>
        <v>ABONO COMPLEMENTAR</v>
      </c>
      <c r="AB45" s="17">
        <f t="shared" si="5"/>
        <v>12599.024691943128</v>
      </c>
    </row>
    <row r="46" spans="1:28" ht="12.75" customHeight="1">
      <c r="A46" s="10">
        <f>IFERROR(VLOOKUP(B46,'[1]DADOS (OCULTAR)'!$Q$3:$S$135,3,0),"")</f>
        <v>10739225002242</v>
      </c>
      <c r="B46" s="11" t="str">
        <f>'[1]TCE - ANEXO III - Preencher'!C55</f>
        <v>UPA BARRA DE JANGADA - C.G 005/2022</v>
      </c>
      <c r="C46" s="12"/>
      <c r="D46" s="13" t="str">
        <f>'[1]TCE - ANEXO III - Preencher'!E55</f>
        <v>CLEBSON DOUGLAS VENCESLAU</v>
      </c>
      <c r="E46" s="11" t="str">
        <f>IF('[1]TCE - ANEXO III - Preencher'!F55="4 - Assistência Odontológica","2 - Outros Profissionais da Saúde",'[1]TCE - ANEXO III - Preencher'!F55)</f>
        <v>3 - Administrativo</v>
      </c>
      <c r="F46" s="14">
        <f>'[1]TCE - ANEXO III - Preencher'!G55</f>
        <v>317205</v>
      </c>
      <c r="G46" s="15">
        <f>IF('[1]TCE - ANEXO III - Preencher'!H55="","",'[1]TCE - ANEXO III - Preencher'!H55)</f>
        <v>45261</v>
      </c>
      <c r="H46" s="16">
        <f>'[1]TCE - ANEXO III - Preencher'!I55</f>
        <v>0</v>
      </c>
      <c r="I46" s="16">
        <f>'[1]TCE - ANEXO III - Preencher'!J55</f>
        <v>461.35</v>
      </c>
      <c r="J46" s="16">
        <f>'[1]TCE - ANEXO III - Preencher'!K55</f>
        <v>0</v>
      </c>
      <c r="K46" s="17">
        <f>'[1]TCE - ANEXO III - Preencher'!L55</f>
        <v>175.91469194312796</v>
      </c>
      <c r="L46" s="17">
        <f>'[1]TCE - ANEXO III - Preencher'!M55</f>
        <v>2.59</v>
      </c>
      <c r="M46" s="17">
        <f t="shared" si="0"/>
        <v>173.32469194312796</v>
      </c>
      <c r="N46" s="17">
        <f>'[1]TCE - ANEXO III - Preencher'!O55</f>
        <v>2.5099999999999998</v>
      </c>
      <c r="O46" s="17">
        <f>'[1]TCE - ANEXO III - Preencher'!P55</f>
        <v>0</v>
      </c>
      <c r="P46" s="17">
        <f t="shared" si="1"/>
        <v>2.5099999999999998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637.18469194312797</v>
      </c>
    </row>
    <row r="47" spans="1:28" ht="12.75" customHeight="1">
      <c r="A47" s="10">
        <f>IFERROR(VLOOKUP(B47,'[1]DADOS (OCULTAR)'!$Q$3:$S$135,3,0),"")</f>
        <v>10739225002242</v>
      </c>
      <c r="B47" s="11" t="str">
        <f>'[1]TCE - ANEXO III - Preencher'!C56</f>
        <v>UPA BARRA DE JANGADA - C.G 005/2022</v>
      </c>
      <c r="C47" s="12"/>
      <c r="D47" s="13" t="str">
        <f>'[1]TCE - ANEXO III - Preencher'!E56</f>
        <v>COSMA MARIA DA SILVA</v>
      </c>
      <c r="E47" s="11" t="str">
        <f>IF('[1]TCE - ANEXO III - Preencher'!F56="4 - Assistência Odontológica","2 - Outros Profissionais da Saúde",'[1]TCE - ANEXO III - Preencher'!F56)</f>
        <v>2 - Outros Profissionais da Saúde</v>
      </c>
      <c r="F47" s="14">
        <f>'[1]TCE - ANEXO III - Preencher'!G56</f>
        <v>322205</v>
      </c>
      <c r="G47" s="15">
        <f>IF('[1]TCE - ANEXO III - Preencher'!H56="","",'[1]TCE - ANEXO III - Preencher'!H56)</f>
        <v>45261</v>
      </c>
      <c r="H47" s="16">
        <f>'[1]TCE - ANEXO III - Preencher'!I56</f>
        <v>0</v>
      </c>
      <c r="I47" s="16">
        <f>'[1]TCE - ANEXO III - Preencher'!J56</f>
        <v>1337.8200000000002</v>
      </c>
      <c r="J47" s="16">
        <f>'[1]TCE - ANEXO III - Preencher'!K56</f>
        <v>0</v>
      </c>
      <c r="K47" s="17">
        <f>'[1]TCE - ANEXO III - Preencher'!L56</f>
        <v>175.91469194312796</v>
      </c>
      <c r="L47" s="17">
        <f>'[1]TCE - ANEXO III - Preencher'!M56</f>
        <v>1.33</v>
      </c>
      <c r="M47" s="17">
        <f t="shared" si="0"/>
        <v>174.58469194312795</v>
      </c>
      <c r="N47" s="17">
        <f>'[1]TCE - ANEXO III - Preencher'!O56</f>
        <v>2.5099999999999998</v>
      </c>
      <c r="O47" s="17">
        <f>'[1]TCE - ANEXO III - Preencher'!P56</f>
        <v>0</v>
      </c>
      <c r="P47" s="17">
        <f t="shared" si="1"/>
        <v>2.5099999999999998</v>
      </c>
      <c r="Q47" s="17">
        <f>'[1]TCE - ANEXO III - Preencher'!R56</f>
        <v>123</v>
      </c>
      <c r="R47" s="17">
        <f>'[1]TCE - ANEXO III - Preencher'!S56</f>
        <v>79.8</v>
      </c>
      <c r="S47" s="17">
        <f t="shared" si="2"/>
        <v>43.2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13779.300000000001</v>
      </c>
      <c r="Y47" s="17">
        <f>'[1]TCE - ANEXO III - Preencher'!Z56</f>
        <v>0</v>
      </c>
      <c r="Z47" s="17">
        <f t="shared" si="4"/>
        <v>13779.300000000001</v>
      </c>
      <c r="AA47" s="18" t="str">
        <f>IF('[1]TCE - ANEXO III - Preencher'!AB56="","",'[1]TCE - ANEXO III - Preencher'!AB56)</f>
        <v>ABONO COMPLEMENTAR</v>
      </c>
      <c r="AB47" s="17">
        <f t="shared" si="5"/>
        <v>15337.41469194313</v>
      </c>
    </row>
    <row r="48" spans="1:28" ht="12.75" customHeight="1">
      <c r="A48" s="10">
        <f>IFERROR(VLOOKUP(B48,'[1]DADOS (OCULTAR)'!$Q$3:$S$135,3,0),"")</f>
        <v>10739225002242</v>
      </c>
      <c r="B48" s="11" t="str">
        <f>'[1]TCE - ANEXO III - Preencher'!C57</f>
        <v>UPA BARRA DE JANGADA - C.G 005/2022</v>
      </c>
      <c r="C48" s="12"/>
      <c r="D48" s="13" t="str">
        <f>'[1]TCE - ANEXO III - Preencher'!E57</f>
        <v>DANIELA JAQUES FAGUNDES</v>
      </c>
      <c r="E48" s="11" t="str">
        <f>IF('[1]TCE - ANEXO III - Preencher'!F57="4 - Assistência Odontológica","2 - Outros Profissionais da Saúde",'[1]TCE - ANEXO III - Preencher'!F57)</f>
        <v>2 - Outros Profissionais da Saúde</v>
      </c>
      <c r="F48" s="14">
        <f>'[1]TCE - ANEXO III - Preencher'!G57</f>
        <v>322205</v>
      </c>
      <c r="G48" s="15">
        <f>IF('[1]TCE - ANEXO III - Preencher'!H57="","",'[1]TCE - ANEXO III - Preencher'!H57)</f>
        <v>45261</v>
      </c>
      <c r="H48" s="16">
        <f>'[1]TCE - ANEXO III - Preencher'!I57</f>
        <v>0</v>
      </c>
      <c r="I48" s="16">
        <f>'[1]TCE - ANEXO III - Preencher'!J57</f>
        <v>753.99</v>
      </c>
      <c r="J48" s="16">
        <f>'[1]TCE - ANEXO III - Preencher'!K57</f>
        <v>0</v>
      </c>
      <c r="K48" s="17">
        <f>'[1]TCE - ANEXO III - Preencher'!L57</f>
        <v>175.91469194312796</v>
      </c>
      <c r="L48" s="17">
        <f>'[1]TCE - ANEXO III - Preencher'!M57</f>
        <v>1.33</v>
      </c>
      <c r="M48" s="17">
        <f t="shared" si="0"/>
        <v>174.58469194312795</v>
      </c>
      <c r="N48" s="17">
        <f>'[1]TCE - ANEXO III - Preencher'!O57</f>
        <v>2.5099999999999998</v>
      </c>
      <c r="O48" s="17">
        <f>'[1]TCE - ANEXO III - Preencher'!P57</f>
        <v>0</v>
      </c>
      <c r="P48" s="17">
        <f t="shared" si="1"/>
        <v>2.5099999999999998</v>
      </c>
      <c r="Q48" s="17">
        <f>'[1]TCE - ANEXO III - Preencher'!R57</f>
        <v>123</v>
      </c>
      <c r="R48" s="17">
        <f>'[1]TCE - ANEXO III - Preencher'!S57</f>
        <v>79.8</v>
      </c>
      <c r="S48" s="17">
        <f t="shared" si="2"/>
        <v>43.2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6837.8099999999995</v>
      </c>
      <c r="Y48" s="17">
        <f>'[1]TCE - ANEXO III - Preencher'!Z57</f>
        <v>0</v>
      </c>
      <c r="Z48" s="17">
        <f t="shared" si="4"/>
        <v>6837.8099999999995</v>
      </c>
      <c r="AA48" s="18" t="str">
        <f>IF('[1]TCE - ANEXO III - Preencher'!AB57="","",'[1]TCE - ANEXO III - Preencher'!AB57)</f>
        <v>ABONO COMPLEMENTAR</v>
      </c>
      <c r="AB48" s="17">
        <f t="shared" si="5"/>
        <v>7812.0946919431271</v>
      </c>
    </row>
    <row r="49" spans="1:28" ht="12.75" customHeight="1">
      <c r="A49" s="10">
        <f>IFERROR(VLOOKUP(B49,'[1]DADOS (OCULTAR)'!$Q$3:$S$135,3,0),"")</f>
        <v>10739225002242</v>
      </c>
      <c r="B49" s="11" t="str">
        <f>'[1]TCE - ANEXO III - Preencher'!C58</f>
        <v>UPA BARRA DE JANGADA - C.G 005/2022</v>
      </c>
      <c r="C49" s="12"/>
      <c r="D49" s="13" t="str">
        <f>'[1]TCE - ANEXO III - Preencher'!E58</f>
        <v>DANIELA SALLES DA SILVA</v>
      </c>
      <c r="E49" s="11" t="str">
        <f>IF('[1]TCE - ANEXO III - Preencher'!F58="4 - Assistência Odontológica","2 - Outros Profissionais da Saúde",'[1]TCE - ANEXO III - Preencher'!F58)</f>
        <v>2 - Outros Profissionais da Saúde</v>
      </c>
      <c r="F49" s="14">
        <f>'[1]TCE - ANEXO III - Preencher'!G58</f>
        <v>515210</v>
      </c>
      <c r="G49" s="15">
        <f>IF('[1]TCE - ANEXO III - Preencher'!H58="","",'[1]TCE - ANEXO III - Preencher'!H58)</f>
        <v>45261</v>
      </c>
      <c r="H49" s="16">
        <f>'[1]TCE - ANEXO III - Preencher'!I58</f>
        <v>0</v>
      </c>
      <c r="I49" s="16">
        <f>'[1]TCE - ANEXO III - Preencher'!J58</f>
        <v>204.34000000000003</v>
      </c>
      <c r="J49" s="16">
        <f>'[1]TCE - ANEXO III - Preencher'!K58</f>
        <v>0</v>
      </c>
      <c r="K49" s="17">
        <f>'[1]TCE - ANEXO III - Preencher'!L58</f>
        <v>175.91469194312796</v>
      </c>
      <c r="L49" s="17">
        <f>'[1]TCE - ANEXO III - Preencher'!M58</f>
        <v>1.35</v>
      </c>
      <c r="M49" s="17">
        <f t="shared" si="0"/>
        <v>174.56469194312797</v>
      </c>
      <c r="N49" s="17">
        <f>'[1]TCE - ANEXO III - Preencher'!O58</f>
        <v>2.5099999999999998</v>
      </c>
      <c r="O49" s="17">
        <f>'[1]TCE - ANEXO III - Preencher'!P58</f>
        <v>0</v>
      </c>
      <c r="P49" s="17">
        <f t="shared" si="1"/>
        <v>2.5099999999999998</v>
      </c>
      <c r="Q49" s="17">
        <f>'[1]TCE - ANEXO III - Preencher'!R58</f>
        <v>123</v>
      </c>
      <c r="R49" s="17">
        <f>'[1]TCE - ANEXO III - Preencher'!S58</f>
        <v>81.09</v>
      </c>
      <c r="S49" s="17">
        <f t="shared" si="2"/>
        <v>41.91</v>
      </c>
      <c r="T49" s="17">
        <f>'[1]TCE - ANEXO III - Preencher'!U58</f>
        <v>179.46</v>
      </c>
      <c r="U49" s="17">
        <f>'[1]TCE - ANEXO III - Preencher'!V58</f>
        <v>0</v>
      </c>
      <c r="V49" s="17">
        <f t="shared" si="3"/>
        <v>179.46</v>
      </c>
      <c r="W49" s="18" t="str">
        <f>IF('[1]TCE - ANEXO III - Preencher'!X58="","",'[1]TCE - ANEXO III - Preencher'!X58)</f>
        <v>SALÁRIO FAMÍLIA</v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602.784691943128</v>
      </c>
    </row>
    <row r="50" spans="1:28" ht="12.75" customHeight="1">
      <c r="A50" s="10">
        <f>IFERROR(VLOOKUP(B50,'[1]DADOS (OCULTAR)'!$Q$3:$S$135,3,0),"")</f>
        <v>10739225002242</v>
      </c>
      <c r="B50" s="11" t="str">
        <f>'[1]TCE - ANEXO III - Preencher'!C59</f>
        <v>UPA BARRA DE JANGADA - C.G 005/2022</v>
      </c>
      <c r="C50" s="12"/>
      <c r="D50" s="13" t="str">
        <f>'[1]TCE - ANEXO III - Preencher'!E59</f>
        <v>DANIELLE MARIA GOMES DA SILVA</v>
      </c>
      <c r="E50" s="11" t="str">
        <f>IF('[1]TCE - ANEXO III - Preencher'!F59="4 - Assistência Odontológica","2 - Outros Profissionais da Saúde",'[1]TCE - ANEXO III - Preencher'!F59)</f>
        <v>2 - Outros Profissionais da Saúde</v>
      </c>
      <c r="F50" s="14">
        <f>'[1]TCE - ANEXO III - Preencher'!G59</f>
        <v>766420</v>
      </c>
      <c r="G50" s="15">
        <f>IF('[1]TCE - ANEXO III - Preencher'!H59="","",'[1]TCE - ANEXO III - Preencher'!H59)</f>
        <v>45261</v>
      </c>
      <c r="H50" s="16">
        <f>'[1]TCE - ANEXO III - Preencher'!I59</f>
        <v>0</v>
      </c>
      <c r="I50" s="16">
        <f>'[1]TCE - ANEXO III - Preencher'!J59</f>
        <v>224.60000000000002</v>
      </c>
      <c r="J50" s="16">
        <f>'[1]TCE - ANEXO III - Preencher'!K59</f>
        <v>0</v>
      </c>
      <c r="K50" s="17">
        <f>'[1]TCE - ANEXO III - Preencher'!L59</f>
        <v>175.91469194312796</v>
      </c>
      <c r="L50" s="17">
        <f>'[1]TCE - ANEXO III - Preencher'!M59</f>
        <v>1.32</v>
      </c>
      <c r="M50" s="17">
        <f t="shared" si="0"/>
        <v>174.59469194312797</v>
      </c>
      <c r="N50" s="17">
        <f>'[1]TCE - ANEXO III - Preencher'!O59</f>
        <v>19.88</v>
      </c>
      <c r="O50" s="17">
        <f>'[1]TCE - ANEXO III - Preencher'!P59</f>
        <v>0</v>
      </c>
      <c r="P50" s="17">
        <f t="shared" si="1"/>
        <v>19.88</v>
      </c>
      <c r="Q50" s="17">
        <f>'[1]TCE - ANEXO III - Preencher'!R59</f>
        <v>98.4</v>
      </c>
      <c r="R50" s="17">
        <f>'[1]TCE - ANEXO III - Preencher'!S59</f>
        <v>39.6</v>
      </c>
      <c r="S50" s="17">
        <f t="shared" si="2"/>
        <v>58.800000000000004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477.87469194312797</v>
      </c>
    </row>
    <row r="51" spans="1:28" ht="12.75" customHeight="1">
      <c r="A51" s="10">
        <f>IFERROR(VLOOKUP(B51,'[1]DADOS (OCULTAR)'!$Q$3:$S$135,3,0),"")</f>
        <v>10739225002242</v>
      </c>
      <c r="B51" s="11" t="str">
        <f>'[1]TCE - ANEXO III - Preencher'!C60</f>
        <v>UPA BARRA DE JANGADA - C.G 005/2022</v>
      </c>
      <c r="C51" s="12"/>
      <c r="D51" s="13" t="str">
        <f>'[1]TCE - ANEXO III - Preencher'!E60</f>
        <v xml:space="preserve">DAYSE PAZ DE MOURA </v>
      </c>
      <c r="E51" s="11" t="str">
        <f>IF('[1]TCE - ANEXO III - Preencher'!F60="4 - Assistência Odontológica","2 - Outros Profissionais da Saúde",'[1]TCE - ANEXO III - Preencher'!F60)</f>
        <v>3 - Administrativo</v>
      </c>
      <c r="F51" s="14">
        <f>'[1]TCE - ANEXO III - Preencher'!G60</f>
        <v>410105</v>
      </c>
      <c r="G51" s="15">
        <f>IF('[1]TCE - ANEXO III - Preencher'!H60="","",'[1]TCE - ANEXO III - Preencher'!H60)</f>
        <v>45261</v>
      </c>
      <c r="H51" s="16">
        <f>'[1]TCE - ANEXO III - Preencher'!I60</f>
        <v>0</v>
      </c>
      <c r="I51" s="16">
        <f>'[1]TCE - ANEXO III - Preencher'!J60</f>
        <v>308.89</v>
      </c>
      <c r="J51" s="16">
        <f>'[1]TCE - ANEXO III - Preencher'!K60</f>
        <v>0</v>
      </c>
      <c r="K51" s="17">
        <f>'[1]TCE - ANEXO III - Preencher'!L60</f>
        <v>175.91469194312796</v>
      </c>
      <c r="L51" s="17">
        <f>'[1]TCE - ANEXO III - Preencher'!M60</f>
        <v>2.09</v>
      </c>
      <c r="M51" s="17">
        <f t="shared" si="0"/>
        <v>173.82469194312796</v>
      </c>
      <c r="N51" s="17">
        <f>'[1]TCE - ANEXO III - Preencher'!O60</f>
        <v>2.5099999999999998</v>
      </c>
      <c r="O51" s="17">
        <f>'[1]TCE - ANEXO III - Preencher'!P60</f>
        <v>0</v>
      </c>
      <c r="P51" s="17">
        <f t="shared" si="1"/>
        <v>2.5099999999999998</v>
      </c>
      <c r="Q51" s="17">
        <f>'[1]TCE - ANEXO III - Preencher'!R60</f>
        <v>0</v>
      </c>
      <c r="R51" s="17">
        <f>'[1]TCE - ANEXO III - Preencher'!S60</f>
        <v>0</v>
      </c>
      <c r="S51" s="17">
        <f t="shared" si="2"/>
        <v>0</v>
      </c>
      <c r="T51" s="17">
        <f>'[1]TCE - ANEXO III - Preencher'!U60</f>
        <v>0</v>
      </c>
      <c r="U51" s="17">
        <f>'[1]TCE - ANEXO III - Preencher'!V60</f>
        <v>0</v>
      </c>
      <c r="V51" s="17">
        <f t="shared" si="3"/>
        <v>0</v>
      </c>
      <c r="W51" s="18" t="str">
        <f>IF('[1]TCE - ANEXO III - Preencher'!X60="","",'[1]TCE - ANEXO III - Preencher'!X60)</f>
        <v/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485.22469194312794</v>
      </c>
    </row>
    <row r="52" spans="1:28" ht="12.75" customHeight="1">
      <c r="A52" s="10">
        <f>IFERROR(VLOOKUP(B52,'[1]DADOS (OCULTAR)'!$Q$3:$S$135,3,0),"")</f>
        <v>10739225002242</v>
      </c>
      <c r="B52" s="11" t="str">
        <f>'[1]TCE - ANEXO III - Preencher'!C61</f>
        <v>UPA BARRA DE JANGADA - C.G 005/2022</v>
      </c>
      <c r="C52" s="12"/>
      <c r="D52" s="13" t="str">
        <f>'[1]TCE - ANEXO III - Preencher'!E61</f>
        <v>DEBORA SANTOS DE SOUZA</v>
      </c>
      <c r="E52" s="11" t="str">
        <f>IF('[1]TCE - ANEXO III - Preencher'!F61="4 - Assistência Odontológica","2 - Outros Profissionais da Saúde",'[1]TCE - ANEXO III - Preencher'!F61)</f>
        <v>2 - Outros Profissionais da Saúde</v>
      </c>
      <c r="F52" s="14">
        <f>'[1]TCE - ANEXO III - Preencher'!G61</f>
        <v>515210</v>
      </c>
      <c r="G52" s="15">
        <f>IF('[1]TCE - ANEXO III - Preencher'!H61="","",'[1]TCE - ANEXO III - Preencher'!H61)</f>
        <v>45261</v>
      </c>
      <c r="H52" s="16">
        <f>'[1]TCE - ANEXO III - Preencher'!I61</f>
        <v>0</v>
      </c>
      <c r="I52" s="16">
        <f>'[1]TCE - ANEXO III - Preencher'!J61</f>
        <v>201.32999999999998</v>
      </c>
      <c r="J52" s="16">
        <f>'[1]TCE - ANEXO III - Preencher'!K61</f>
        <v>0</v>
      </c>
      <c r="K52" s="17">
        <f>'[1]TCE - ANEXO III - Preencher'!L61</f>
        <v>175.91469194312796</v>
      </c>
      <c r="L52" s="17">
        <f>'[1]TCE - ANEXO III - Preencher'!M61</f>
        <v>1.35</v>
      </c>
      <c r="M52" s="17">
        <f t="shared" si="0"/>
        <v>174.56469194312797</v>
      </c>
      <c r="N52" s="17">
        <f>'[1]TCE - ANEXO III - Preencher'!O61</f>
        <v>2.5099999999999998</v>
      </c>
      <c r="O52" s="17">
        <f>'[1]TCE - ANEXO III - Preencher'!P61</f>
        <v>0</v>
      </c>
      <c r="P52" s="17">
        <f t="shared" si="1"/>
        <v>2.5099999999999998</v>
      </c>
      <c r="Q52" s="17">
        <f>'[1]TCE - ANEXO III - Preencher'!R61</f>
        <v>246</v>
      </c>
      <c r="R52" s="17">
        <f>'[1]TCE - ANEXO III - Preencher'!S61</f>
        <v>81.09</v>
      </c>
      <c r="S52" s="17">
        <f t="shared" si="2"/>
        <v>164.91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543.31469194312797</v>
      </c>
    </row>
    <row r="53" spans="1:28" ht="12.75" customHeight="1">
      <c r="A53" s="10">
        <f>IFERROR(VLOOKUP(B53,'[1]DADOS (OCULTAR)'!$Q$3:$S$135,3,0),"")</f>
        <v>10739225002242</v>
      </c>
      <c r="B53" s="11" t="str">
        <f>'[1]TCE - ANEXO III - Preencher'!C62</f>
        <v>UPA BARRA DE JANGADA - C.G 005/2022</v>
      </c>
      <c r="C53" s="12"/>
      <c r="D53" s="13" t="str">
        <f>'[1]TCE - ANEXO III - Preencher'!E62</f>
        <v>DENISE LOPES DE BRITO ALVES</v>
      </c>
      <c r="E53" s="11" t="str">
        <f>IF('[1]TCE - ANEXO III - Preencher'!F62="4 - Assistência Odontológica","2 - Outros Profissionais da Saúde",'[1]TCE - ANEXO III - Preencher'!F62)</f>
        <v>2 - Outros Profissionais da Saúde</v>
      </c>
      <c r="F53" s="14">
        <f>'[1]TCE - ANEXO III - Preencher'!G62</f>
        <v>515205</v>
      </c>
      <c r="G53" s="15">
        <f>IF('[1]TCE - ANEXO III - Preencher'!H62="","",'[1]TCE - ANEXO III - Preencher'!H62)</f>
        <v>45261</v>
      </c>
      <c r="H53" s="16">
        <f>'[1]TCE - ANEXO III - Preencher'!I62</f>
        <v>0</v>
      </c>
      <c r="I53" s="16">
        <f>'[1]TCE - ANEXO III - Preencher'!J62</f>
        <v>216.71</v>
      </c>
      <c r="J53" s="16">
        <f>'[1]TCE - ANEXO III - Preencher'!K62</f>
        <v>0</v>
      </c>
      <c r="K53" s="17">
        <f>'[1]TCE - ANEXO III - Preencher'!L62</f>
        <v>175.91469194312796</v>
      </c>
      <c r="L53" s="17">
        <f>'[1]TCE - ANEXO III - Preencher'!M62</f>
        <v>1.35</v>
      </c>
      <c r="M53" s="17">
        <f t="shared" si="0"/>
        <v>174.56469194312797</v>
      </c>
      <c r="N53" s="17">
        <f>'[1]TCE - ANEXO III - Preencher'!O62</f>
        <v>2.5099999999999998</v>
      </c>
      <c r="O53" s="17">
        <f>'[1]TCE - ANEXO III - Preencher'!P62</f>
        <v>0</v>
      </c>
      <c r="P53" s="17">
        <f t="shared" si="1"/>
        <v>2.5099999999999998</v>
      </c>
      <c r="Q53" s="17">
        <f>'[1]TCE - ANEXO III - Preencher'!R62</f>
        <v>0</v>
      </c>
      <c r="R53" s="17">
        <f>'[1]TCE - ANEXO III - Preencher'!S62</f>
        <v>0</v>
      </c>
      <c r="S53" s="17">
        <f t="shared" si="2"/>
        <v>0</v>
      </c>
      <c r="T53" s="17">
        <f>'[1]TCE - ANEXO III - Preencher'!U62</f>
        <v>0</v>
      </c>
      <c r="U53" s="17">
        <f>'[1]TCE - ANEXO III - Preencher'!V62</f>
        <v>0</v>
      </c>
      <c r="V53" s="17">
        <f t="shared" si="3"/>
        <v>0</v>
      </c>
      <c r="W53" s="18" t="str">
        <f>IF('[1]TCE - ANEXO III - Preencher'!X62="","",'[1]TCE - ANEXO III - Preencher'!X62)</f>
        <v/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393.784691943128</v>
      </c>
    </row>
    <row r="54" spans="1:28" ht="12.75" customHeight="1">
      <c r="A54" s="10">
        <f>IFERROR(VLOOKUP(B54,'[1]DADOS (OCULTAR)'!$Q$3:$S$135,3,0),"")</f>
        <v>10739225002242</v>
      </c>
      <c r="B54" s="11" t="str">
        <f>'[1]TCE - ANEXO III - Preencher'!C63</f>
        <v>UPA BARRA DE JANGADA - C.G 005/2022</v>
      </c>
      <c r="C54" s="12"/>
      <c r="D54" s="13" t="str">
        <f>'[1]TCE - ANEXO III - Preencher'!E63</f>
        <v>EDUARDA SILVA FERREIRA DE PAULA</v>
      </c>
      <c r="E54" s="11" t="str">
        <f>IF('[1]TCE - ANEXO III - Preencher'!F63="4 - Assistência Odontológica","2 - Outros Profissionais da Saúde",'[1]TCE - ANEXO III - Preencher'!F63)</f>
        <v>2 - Outros Profissionais da Saúde</v>
      </c>
      <c r="F54" s="14">
        <f>'[1]TCE - ANEXO III - Preencher'!G63</f>
        <v>322205</v>
      </c>
      <c r="G54" s="15">
        <f>IF('[1]TCE - ANEXO III - Preencher'!H63="","",'[1]TCE - ANEXO III - Preencher'!H63)</f>
        <v>45261</v>
      </c>
      <c r="H54" s="16">
        <f>'[1]TCE - ANEXO III - Preencher'!I63</f>
        <v>0</v>
      </c>
      <c r="I54" s="16">
        <f>'[1]TCE - ANEXO III - Preencher'!J63</f>
        <v>784.3</v>
      </c>
      <c r="J54" s="16">
        <f>'[1]TCE - ANEXO III - Preencher'!K63</f>
        <v>0</v>
      </c>
      <c r="K54" s="17">
        <f>'[1]TCE - ANEXO III - Preencher'!L63</f>
        <v>175.91469194312796</v>
      </c>
      <c r="L54" s="17">
        <f>'[1]TCE - ANEXO III - Preencher'!M63</f>
        <v>1.33</v>
      </c>
      <c r="M54" s="17">
        <f t="shared" si="0"/>
        <v>174.58469194312795</v>
      </c>
      <c r="N54" s="17">
        <f>'[1]TCE - ANEXO III - Preencher'!O63</f>
        <v>2.5099999999999998</v>
      </c>
      <c r="O54" s="17">
        <f>'[1]TCE - ANEXO III - Preencher'!P63</f>
        <v>0</v>
      </c>
      <c r="P54" s="17">
        <f t="shared" si="1"/>
        <v>2.5099999999999998</v>
      </c>
      <c r="Q54" s="17">
        <f>'[1]TCE - ANEXO III - Preencher'!R63</f>
        <v>0</v>
      </c>
      <c r="R54" s="17">
        <f>'[1]TCE - ANEXO III - Preencher'!S63</f>
        <v>0</v>
      </c>
      <c r="S54" s="17">
        <f t="shared" si="2"/>
        <v>0</v>
      </c>
      <c r="T54" s="17">
        <f>'[1]TCE - ANEXO III - Preencher'!U63</f>
        <v>59.82</v>
      </c>
      <c r="U54" s="17">
        <f>'[1]TCE - ANEXO III - Preencher'!V63</f>
        <v>0</v>
      </c>
      <c r="V54" s="17">
        <f t="shared" si="3"/>
        <v>59.82</v>
      </c>
      <c r="W54" s="18" t="str">
        <f>IF('[1]TCE - ANEXO III - Preencher'!X63="","",'[1]TCE - ANEXO III - Preencher'!X63)</f>
        <v>SALÁRIO FAMÍLIA</v>
      </c>
      <c r="X54" s="17">
        <f>'[1]TCE - ANEXO III - Preencher'!Y63</f>
        <v>7151.5</v>
      </c>
      <c r="Y54" s="17">
        <f>'[1]TCE - ANEXO III - Preencher'!Z63</f>
        <v>0</v>
      </c>
      <c r="Z54" s="17">
        <f t="shared" si="4"/>
        <v>7151.5</v>
      </c>
      <c r="AA54" s="18" t="str">
        <f>IF('[1]TCE - ANEXO III - Preencher'!AB63="","",'[1]TCE - ANEXO III - Preencher'!AB63)</f>
        <v>ABONO COMPLEMENTAR</v>
      </c>
      <c r="AB54" s="17">
        <f t="shared" si="5"/>
        <v>8172.7146919431279</v>
      </c>
    </row>
    <row r="55" spans="1:28" ht="12.75" customHeight="1">
      <c r="A55" s="10">
        <f>IFERROR(VLOOKUP(B55,'[1]DADOS (OCULTAR)'!$Q$3:$S$135,3,0),"")</f>
        <v>10739225002242</v>
      </c>
      <c r="B55" s="11" t="str">
        <f>'[1]TCE - ANEXO III - Preencher'!C64</f>
        <v>UPA BARRA DE JANGADA - C.G 005/2022</v>
      </c>
      <c r="C55" s="12"/>
      <c r="D55" s="13" t="str">
        <f>'[1]TCE - ANEXO III - Preencher'!E64</f>
        <v>EDUARDO DIAS DOS SANTOS</v>
      </c>
      <c r="E55" s="11" t="str">
        <f>IF('[1]TCE - ANEXO III - Preencher'!F64="4 - Assistência Odontológica","2 - Outros Profissionais da Saúde",'[1]TCE - ANEXO III - Preencher'!F64)</f>
        <v>2 - Outros Profissionais da Saúde</v>
      </c>
      <c r="F55" s="14">
        <f>'[1]TCE - ANEXO III - Preencher'!G64</f>
        <v>515205</v>
      </c>
      <c r="G55" s="15">
        <f>IF('[1]TCE - ANEXO III - Preencher'!H64="","",'[1]TCE - ANEXO III - Preencher'!H64)</f>
        <v>45261</v>
      </c>
      <c r="H55" s="16">
        <f>'[1]TCE - ANEXO III - Preencher'!I64</f>
        <v>0</v>
      </c>
      <c r="I55" s="16">
        <f>'[1]TCE - ANEXO III - Preencher'!J64</f>
        <v>224.67000000000002</v>
      </c>
      <c r="J55" s="16">
        <f>'[1]TCE - ANEXO III - Preencher'!K64</f>
        <v>0</v>
      </c>
      <c r="K55" s="17">
        <f>'[1]TCE - ANEXO III - Preencher'!L64</f>
        <v>175.91469194312796</v>
      </c>
      <c r="L55" s="17">
        <f>'[1]TCE - ANEXO III - Preencher'!M64</f>
        <v>1.35</v>
      </c>
      <c r="M55" s="17">
        <f t="shared" si="0"/>
        <v>174.56469194312797</v>
      </c>
      <c r="N55" s="17">
        <f>'[1]TCE - ANEXO III - Preencher'!O64</f>
        <v>2.5099999999999998</v>
      </c>
      <c r="O55" s="17">
        <f>'[1]TCE - ANEXO III - Preencher'!P64</f>
        <v>0</v>
      </c>
      <c r="P55" s="17">
        <f t="shared" si="1"/>
        <v>2.5099999999999998</v>
      </c>
      <c r="Q55" s="17">
        <f>'[1]TCE - ANEXO III - Preencher'!R64</f>
        <v>246</v>
      </c>
      <c r="R55" s="17">
        <f>'[1]TCE - ANEXO III - Preencher'!S64</f>
        <v>81.09</v>
      </c>
      <c r="S55" s="17">
        <f t="shared" si="2"/>
        <v>164.91</v>
      </c>
      <c r="T55" s="17">
        <f>'[1]TCE - ANEXO III - Preencher'!U64</f>
        <v>59.82</v>
      </c>
      <c r="U55" s="17">
        <f>'[1]TCE - ANEXO III - Preencher'!V64</f>
        <v>0</v>
      </c>
      <c r="V55" s="17">
        <f t="shared" si="3"/>
        <v>59.82</v>
      </c>
      <c r="W55" s="18" t="str">
        <f>IF('[1]TCE - ANEXO III - Preencher'!X64="","",'[1]TCE - ANEXO III - Preencher'!X64)</f>
        <v>SALÁRIO FAMÍLIA</v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626.47469194312805</v>
      </c>
    </row>
    <row r="56" spans="1:28" ht="12.75" customHeight="1">
      <c r="A56" s="10">
        <f>IFERROR(VLOOKUP(B56,'[1]DADOS (OCULTAR)'!$Q$3:$S$135,3,0),"")</f>
        <v>10739225002242</v>
      </c>
      <c r="B56" s="11" t="str">
        <f>'[1]TCE - ANEXO III - Preencher'!C65</f>
        <v>UPA BARRA DE JANGADA - C.G 005/2022</v>
      </c>
      <c r="C56" s="12"/>
      <c r="D56" s="13" t="str">
        <f>'[1]TCE - ANEXO III - Preencher'!E65</f>
        <v>EDVANIA VIANA DE LIRA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>
        <f>'[1]TCE - ANEXO III - Preencher'!G65</f>
        <v>322205</v>
      </c>
      <c r="G56" s="15">
        <f>IF('[1]TCE - ANEXO III - Preencher'!H65="","",'[1]TCE - ANEXO III - Preencher'!H65)</f>
        <v>45261</v>
      </c>
      <c r="H56" s="16">
        <f>'[1]TCE - ANEXO III - Preencher'!I65</f>
        <v>0</v>
      </c>
      <c r="I56" s="16">
        <f>'[1]TCE - ANEXO III - Preencher'!J65</f>
        <v>768.01</v>
      </c>
      <c r="J56" s="16">
        <f>'[1]TCE - ANEXO III - Preencher'!K65</f>
        <v>0</v>
      </c>
      <c r="K56" s="17">
        <f>'[1]TCE - ANEXO III - Preencher'!L65</f>
        <v>175.91469194312796</v>
      </c>
      <c r="L56" s="17">
        <f>'[1]TCE - ANEXO III - Preencher'!M65</f>
        <v>1.33</v>
      </c>
      <c r="M56" s="17">
        <f t="shared" si="0"/>
        <v>174.58469194312795</v>
      </c>
      <c r="N56" s="17">
        <f>'[1]TCE - ANEXO III - Preencher'!O65</f>
        <v>2.5099999999999998</v>
      </c>
      <c r="O56" s="17">
        <f>'[1]TCE - ANEXO III - Preencher'!P65</f>
        <v>0</v>
      </c>
      <c r="P56" s="17">
        <f t="shared" si="1"/>
        <v>2.5099999999999998</v>
      </c>
      <c r="Q56" s="17">
        <f>'[1]TCE - ANEXO III - Preencher'!R65</f>
        <v>246</v>
      </c>
      <c r="R56" s="17">
        <f>'[1]TCE - ANEXO III - Preencher'!S65</f>
        <v>79.8</v>
      </c>
      <c r="S56" s="17">
        <f t="shared" si="2"/>
        <v>166.2</v>
      </c>
      <c r="T56" s="17">
        <f>'[1]TCE - ANEXO III - Preencher'!U65</f>
        <v>0</v>
      </c>
      <c r="U56" s="17">
        <f>'[1]TCE - ANEXO III - Preencher'!V65</f>
        <v>0</v>
      </c>
      <c r="V56" s="17">
        <f t="shared" si="3"/>
        <v>0</v>
      </c>
      <c r="W56" s="18" t="str">
        <f>IF('[1]TCE - ANEXO III - Preencher'!X65="","",'[1]TCE - ANEXO III - Preencher'!X65)</f>
        <v/>
      </c>
      <c r="X56" s="17">
        <f>'[1]TCE - ANEXO III - Preencher'!Y65</f>
        <v>6824.9</v>
      </c>
      <c r="Y56" s="17">
        <f>'[1]TCE - ANEXO III - Preencher'!Z65</f>
        <v>0</v>
      </c>
      <c r="Z56" s="17">
        <f t="shared" si="4"/>
        <v>6824.9</v>
      </c>
      <c r="AA56" s="18" t="str">
        <f>IF('[1]TCE - ANEXO III - Preencher'!AB65="","",'[1]TCE - ANEXO III - Preencher'!AB65)</f>
        <v>ABONO COMPLEMENTAR</v>
      </c>
      <c r="AB56" s="17">
        <f t="shared" si="5"/>
        <v>7936.2046919431277</v>
      </c>
    </row>
    <row r="57" spans="1:28" ht="12.75" customHeight="1">
      <c r="A57" s="10">
        <f>IFERROR(VLOOKUP(B57,'[1]DADOS (OCULTAR)'!$Q$3:$S$135,3,0),"")</f>
        <v>10739225002242</v>
      </c>
      <c r="B57" s="11" t="str">
        <f>'[1]TCE - ANEXO III - Preencher'!C66</f>
        <v>UPA BARRA DE JANGADA - C.G 005/2022</v>
      </c>
      <c r="C57" s="12"/>
      <c r="D57" s="13" t="str">
        <f>'[1]TCE - ANEXO III - Preencher'!E66</f>
        <v>ELIANE APARECIDA DE LIMA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>
        <f>'[1]TCE - ANEXO III - Preencher'!G66</f>
        <v>223505</v>
      </c>
      <c r="G57" s="15">
        <f>IF('[1]TCE - ANEXO III - Preencher'!H66="","",'[1]TCE - ANEXO III - Preencher'!H66)</f>
        <v>45261</v>
      </c>
      <c r="H57" s="16">
        <f>'[1]TCE - ANEXO III - Preencher'!I66</f>
        <v>0</v>
      </c>
      <c r="I57" s="16">
        <f>'[1]TCE - ANEXO III - Preencher'!J66</f>
        <v>1034.45</v>
      </c>
      <c r="J57" s="16">
        <f>'[1]TCE - ANEXO III - Preencher'!K66</f>
        <v>0</v>
      </c>
      <c r="K57" s="17">
        <f>'[1]TCE - ANEXO III - Preencher'!L66</f>
        <v>175.91469194312796</v>
      </c>
      <c r="L57" s="17">
        <f>'[1]TCE - ANEXO III - Preencher'!M66</f>
        <v>1.86</v>
      </c>
      <c r="M57" s="17">
        <f t="shared" si="0"/>
        <v>174.05469194312795</v>
      </c>
      <c r="N57" s="17">
        <f>'[1]TCE - ANEXO III - Preencher'!O66</f>
        <v>3.17</v>
      </c>
      <c r="O57" s="17">
        <f>'[1]TCE - ANEXO III - Preencher'!P66</f>
        <v>0</v>
      </c>
      <c r="P57" s="17">
        <f t="shared" si="1"/>
        <v>3.17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9754.4000000000015</v>
      </c>
      <c r="Y57" s="17">
        <f>'[1]TCE - ANEXO III - Preencher'!Z66</f>
        <v>0</v>
      </c>
      <c r="Z57" s="17">
        <f t="shared" si="4"/>
        <v>9754.4000000000015</v>
      </c>
      <c r="AA57" s="18" t="str">
        <f>IF('[1]TCE - ANEXO III - Preencher'!AB66="","",'[1]TCE - ANEXO III - Preencher'!AB66)</f>
        <v>ABONO COMPLEMENTAR</v>
      </c>
      <c r="AB57" s="17">
        <f t="shared" si="5"/>
        <v>10966.074691943129</v>
      </c>
    </row>
    <row r="58" spans="1:28" ht="12.75" customHeight="1">
      <c r="A58" s="10">
        <f>IFERROR(VLOOKUP(B58,'[1]DADOS (OCULTAR)'!$Q$3:$S$135,3,0),"")</f>
        <v>10739225002242</v>
      </c>
      <c r="B58" s="11" t="str">
        <f>'[1]TCE - ANEXO III - Preencher'!C67</f>
        <v>UPA BARRA DE JANGADA - C.G 005/2022</v>
      </c>
      <c r="C58" s="12"/>
      <c r="D58" s="13" t="str">
        <f>'[1]TCE - ANEXO III - Preencher'!E67</f>
        <v>ELIETE OLIVEIRA ROCHA DOS SANTOS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>
        <f>'[1]TCE - ANEXO III - Preencher'!G67</f>
        <v>513505</v>
      </c>
      <c r="G58" s="15">
        <f>IF('[1]TCE - ANEXO III - Preencher'!H67="","",'[1]TCE - ANEXO III - Preencher'!H67)</f>
        <v>45261</v>
      </c>
      <c r="H58" s="16">
        <f>'[1]TCE - ANEXO III - Preencher'!I67</f>
        <v>0</v>
      </c>
      <c r="I58" s="16">
        <f>'[1]TCE - ANEXO III - Preencher'!J67</f>
        <v>213.5</v>
      </c>
      <c r="J58" s="16">
        <f>'[1]TCE - ANEXO III - Preencher'!K67</f>
        <v>0</v>
      </c>
      <c r="K58" s="17">
        <f>'[1]TCE - ANEXO III - Preencher'!L67</f>
        <v>175.91469194312796</v>
      </c>
      <c r="L58" s="17">
        <f>'[1]TCE - ANEXO III - Preencher'!M67</f>
        <v>1.35</v>
      </c>
      <c r="M58" s="17">
        <f t="shared" si="0"/>
        <v>174.56469194312797</v>
      </c>
      <c r="N58" s="17">
        <f>'[1]TCE - ANEXO III - Preencher'!O67</f>
        <v>2.5099999999999998</v>
      </c>
      <c r="O58" s="17">
        <f>'[1]TCE - ANEXO III - Preencher'!P67</f>
        <v>0</v>
      </c>
      <c r="P58" s="17">
        <f t="shared" si="1"/>
        <v>2.5099999999999998</v>
      </c>
      <c r="Q58" s="17">
        <f>'[1]TCE - ANEXO III - Preencher'!R67</f>
        <v>123</v>
      </c>
      <c r="R58" s="17">
        <f>'[1]TCE - ANEXO III - Preencher'!S67</f>
        <v>81.09</v>
      </c>
      <c r="S58" s="17">
        <f t="shared" si="2"/>
        <v>41.91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432.48469194312793</v>
      </c>
    </row>
    <row r="59" spans="1:28" ht="12.75" customHeight="1">
      <c r="A59" s="10">
        <f>IFERROR(VLOOKUP(B59,'[1]DADOS (OCULTAR)'!$Q$3:$S$135,3,0),"")</f>
        <v>10739225002242</v>
      </c>
      <c r="B59" s="11" t="str">
        <f>'[1]TCE - ANEXO III - Preencher'!C68</f>
        <v>UPA BARRA DE JANGADA - C.G 005/2022</v>
      </c>
      <c r="C59" s="12"/>
      <c r="D59" s="13" t="str">
        <f>'[1]TCE - ANEXO III - Preencher'!E68</f>
        <v>ELIVAN DIONIZIO DA SILVA</v>
      </c>
      <c r="E59" s="11" t="str">
        <f>IF('[1]TCE - ANEXO III - Preencher'!F68="4 - Assistência Odontológica","2 - Outros Profissionais da Saúde",'[1]TCE - ANEXO III - Preencher'!F68)</f>
        <v>3 - Administrativo</v>
      </c>
      <c r="F59" s="14">
        <f>'[1]TCE - ANEXO III - Preencher'!G68</f>
        <v>782305</v>
      </c>
      <c r="G59" s="15">
        <f>IF('[1]TCE - ANEXO III - Preencher'!H68="","",'[1]TCE - ANEXO III - Preencher'!H68)</f>
        <v>45261</v>
      </c>
      <c r="H59" s="16">
        <f>'[1]TCE - ANEXO III - Preencher'!I68</f>
        <v>0</v>
      </c>
      <c r="I59" s="16">
        <f>'[1]TCE - ANEXO III - Preencher'!J68</f>
        <v>235.85</v>
      </c>
      <c r="J59" s="16">
        <f>'[1]TCE - ANEXO III - Preencher'!K68</f>
        <v>0</v>
      </c>
      <c r="K59" s="17">
        <f>'[1]TCE - ANEXO III - Preencher'!L68</f>
        <v>175.91469194312796</v>
      </c>
      <c r="L59" s="17">
        <f>'[1]TCE - ANEXO III - Preencher'!M68</f>
        <v>1.62</v>
      </c>
      <c r="M59" s="17">
        <f t="shared" si="0"/>
        <v>174.29469194312796</v>
      </c>
      <c r="N59" s="17">
        <f>'[1]TCE - ANEXO III - Preencher'!O68</f>
        <v>2.5099999999999998</v>
      </c>
      <c r="O59" s="17">
        <f>'[1]TCE - ANEXO III - Preencher'!P68</f>
        <v>0</v>
      </c>
      <c r="P59" s="17">
        <f t="shared" si="1"/>
        <v>2.5099999999999998</v>
      </c>
      <c r="Q59" s="17">
        <f>'[1]TCE - ANEXO III - Preencher'!R68</f>
        <v>328</v>
      </c>
      <c r="R59" s="17">
        <f>'[1]TCE - ANEXO III - Preencher'!S68</f>
        <v>97.02</v>
      </c>
      <c r="S59" s="17">
        <f t="shared" si="2"/>
        <v>230.98000000000002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643.63469194312802</v>
      </c>
    </row>
    <row r="60" spans="1:28" ht="12.75" customHeight="1">
      <c r="A60" s="10">
        <f>IFERROR(VLOOKUP(B60,'[1]DADOS (OCULTAR)'!$Q$3:$S$135,3,0),"")</f>
        <v>10739225002242</v>
      </c>
      <c r="B60" s="11" t="str">
        <f>'[1]TCE - ANEXO III - Preencher'!C69</f>
        <v>UPA BARRA DE JANGADA - C.G 005/2022</v>
      </c>
      <c r="C60" s="12"/>
      <c r="D60" s="13" t="str">
        <f>'[1]TCE - ANEXO III - Preencher'!E69</f>
        <v>ELIZIA ERONITA DA SILVA</v>
      </c>
      <c r="E60" s="11" t="str">
        <f>IF('[1]TCE - ANEXO III - Preencher'!F69="4 - Assistência Odontológica","2 - Outros Profissionais da Saúde",'[1]TCE - ANEXO III - Preencher'!F69)</f>
        <v>2 - Outros Profissionais da Saúde</v>
      </c>
      <c r="F60" s="14">
        <f>'[1]TCE - ANEXO III - Preencher'!G69</f>
        <v>322205</v>
      </c>
      <c r="G60" s="15">
        <f>IF('[1]TCE - ANEXO III - Preencher'!H69="","",'[1]TCE - ANEXO III - Preencher'!H69)</f>
        <v>45261</v>
      </c>
      <c r="H60" s="16">
        <f>'[1]TCE - ANEXO III - Preencher'!I69</f>
        <v>0</v>
      </c>
      <c r="I60" s="16">
        <f>'[1]TCE - ANEXO III - Preencher'!J69</f>
        <v>697.01999999999987</v>
      </c>
      <c r="J60" s="16">
        <f>'[1]TCE - ANEXO III - Preencher'!K69</f>
        <v>0</v>
      </c>
      <c r="K60" s="17">
        <f>'[1]TCE - ANEXO III - Preencher'!L69</f>
        <v>175.91469194312796</v>
      </c>
      <c r="L60" s="17">
        <f>'[1]TCE - ANEXO III - Preencher'!M69</f>
        <v>1.33</v>
      </c>
      <c r="M60" s="17">
        <f t="shared" si="0"/>
        <v>174.58469194312795</v>
      </c>
      <c r="N60" s="17">
        <f>'[1]TCE - ANEXO III - Preencher'!O69</f>
        <v>2.5099999999999998</v>
      </c>
      <c r="O60" s="17">
        <f>'[1]TCE - ANEXO III - Preencher'!P69</f>
        <v>0</v>
      </c>
      <c r="P60" s="17">
        <f t="shared" si="1"/>
        <v>2.5099999999999998</v>
      </c>
      <c r="Q60" s="17">
        <f>'[1]TCE - ANEXO III - Preencher'!R69</f>
        <v>246</v>
      </c>
      <c r="R60" s="17">
        <f>'[1]TCE - ANEXO III - Preencher'!S69</f>
        <v>79.8</v>
      </c>
      <c r="S60" s="17">
        <f t="shared" si="2"/>
        <v>166.2</v>
      </c>
      <c r="T60" s="17">
        <f>'[1]TCE - ANEXO III - Preencher'!U69</f>
        <v>59.82</v>
      </c>
      <c r="U60" s="17">
        <f>'[1]TCE - ANEXO III - Preencher'!V69</f>
        <v>0</v>
      </c>
      <c r="V60" s="17">
        <f t="shared" si="3"/>
        <v>59.82</v>
      </c>
      <c r="W60" s="18" t="str">
        <f>IF('[1]TCE - ANEXO III - Preencher'!X69="","",'[1]TCE - ANEXO III - Preencher'!X69)</f>
        <v>SALÁRIO FAMÍLIA</v>
      </c>
      <c r="X60" s="17">
        <f>'[1]TCE - ANEXO III - Preencher'!Y69</f>
        <v>5938.72</v>
      </c>
      <c r="Y60" s="17">
        <f>'[1]TCE - ANEXO III - Preencher'!Z69</f>
        <v>0</v>
      </c>
      <c r="Z60" s="17">
        <f t="shared" si="4"/>
        <v>5938.72</v>
      </c>
      <c r="AA60" s="18" t="str">
        <f>IF('[1]TCE - ANEXO III - Preencher'!AB69="","",'[1]TCE - ANEXO III - Preencher'!AB69)</f>
        <v>ABONO COMPLEMENTAR</v>
      </c>
      <c r="AB60" s="17">
        <f t="shared" si="5"/>
        <v>7038.8546919431283</v>
      </c>
    </row>
    <row r="61" spans="1:28" ht="12.75" customHeight="1">
      <c r="A61" s="10">
        <f>IFERROR(VLOOKUP(B61,'[1]DADOS (OCULTAR)'!$Q$3:$S$135,3,0),"")</f>
        <v>10739225002242</v>
      </c>
      <c r="B61" s="11" t="str">
        <f>'[1]TCE - ANEXO III - Preencher'!C70</f>
        <v>UPA BARRA DE JANGADA - C.G 005/2022</v>
      </c>
      <c r="C61" s="12"/>
      <c r="D61" s="13" t="str">
        <f>'[1]TCE - ANEXO III - Preencher'!E70</f>
        <v>ELOYSA RAMOS DOS SANTOS</v>
      </c>
      <c r="E61" s="11" t="str">
        <f>IF('[1]TCE - ANEXO III - Preencher'!F70="4 - Assistência Odontológica","2 - Outros Profissionais da Saúde",'[1]TCE - ANEXO III - Preencher'!F70)</f>
        <v>3 - Administrativo</v>
      </c>
      <c r="F61" s="14">
        <f>'[1]TCE - ANEXO III - Preencher'!G70</f>
        <v>411010</v>
      </c>
      <c r="G61" s="15">
        <f>IF('[1]TCE - ANEXO III - Preencher'!H70="","",'[1]TCE - ANEXO III - Preencher'!H70)</f>
        <v>45261</v>
      </c>
      <c r="H61" s="16">
        <f>'[1]TCE - ANEXO III - Preencher'!I70</f>
        <v>0</v>
      </c>
      <c r="I61" s="16">
        <f>'[1]TCE - ANEXO III - Preencher'!J70</f>
        <v>9.2899999999999991</v>
      </c>
      <c r="J61" s="16">
        <f>'[1]TCE - ANEXO III - Preencher'!K70</f>
        <v>0</v>
      </c>
      <c r="K61" s="17">
        <f>'[1]TCE - ANEXO III - Preencher'!L70</f>
        <v>175.91469194312796</v>
      </c>
      <c r="L61" s="17">
        <f>'[1]TCE - ANEXO III - Preencher'!M70</f>
        <v>0.62</v>
      </c>
      <c r="M61" s="17">
        <f t="shared" si="0"/>
        <v>175.29469194312796</v>
      </c>
      <c r="N61" s="17">
        <f>'[1]TCE - ANEXO III - Preencher'!O70</f>
        <v>2.5099999999999998</v>
      </c>
      <c r="O61" s="17">
        <f>'[1]TCE - ANEXO III - Preencher'!P70</f>
        <v>0</v>
      </c>
      <c r="P61" s="17">
        <f t="shared" si="1"/>
        <v>2.5099999999999998</v>
      </c>
      <c r="Q61" s="17">
        <f>'[1]TCE - ANEXO III - Preencher'!R70</f>
        <v>164</v>
      </c>
      <c r="R61" s="17">
        <f>'[1]TCE - ANEXO III - Preencher'!S70</f>
        <v>24.8</v>
      </c>
      <c r="S61" s="17">
        <f t="shared" si="2"/>
        <v>139.19999999999999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326.29469194312793</v>
      </c>
    </row>
    <row r="62" spans="1:28" ht="12.75" customHeight="1">
      <c r="A62" s="10">
        <f>IFERROR(VLOOKUP(B62,'[1]DADOS (OCULTAR)'!$Q$3:$S$135,3,0),"")</f>
        <v>10739225002242</v>
      </c>
      <c r="B62" s="11" t="str">
        <f>'[1]TCE - ANEXO III - Preencher'!C71</f>
        <v>UPA BARRA DE JANGADA - C.G 005/2022</v>
      </c>
      <c r="C62" s="12"/>
      <c r="D62" s="13" t="str">
        <f>'[1]TCE - ANEXO III - Preencher'!E71</f>
        <v>EMERSON WILSON MIGUEL DA SILVA SOUZA</v>
      </c>
      <c r="E62" s="11" t="str">
        <f>IF('[1]TCE - ANEXO III - Preencher'!F71="4 - Assistência Odontológica","2 - Outros Profissionais da Saúde",'[1]TCE - ANEXO III - Preencher'!F71)</f>
        <v>3 - Administrativo</v>
      </c>
      <c r="F62" s="14">
        <f>'[1]TCE - ANEXO III - Preencher'!G71</f>
        <v>411010</v>
      </c>
      <c r="G62" s="15">
        <f>IF('[1]TCE - ANEXO III - Preencher'!H71="","",'[1]TCE - ANEXO III - Preencher'!H71)</f>
        <v>45261</v>
      </c>
      <c r="H62" s="16">
        <f>'[1]TCE - ANEXO III - Preencher'!I71</f>
        <v>0</v>
      </c>
      <c r="I62" s="16">
        <f>'[1]TCE - ANEXO III - Preencher'!J71</f>
        <v>0</v>
      </c>
      <c r="J62" s="16">
        <f>'[1]TCE - ANEXO III - Preencher'!K71</f>
        <v>8.4700000000000006</v>
      </c>
      <c r="K62" s="17">
        <f>'[1]TCE - ANEXO III - Preencher'!L71</f>
        <v>175.91469194312796</v>
      </c>
      <c r="L62" s="17">
        <f>'[1]TCE - ANEXO III - Preencher'!M71</f>
        <v>0</v>
      </c>
      <c r="M62" s="17">
        <f t="shared" si="0"/>
        <v>175.91469194312796</v>
      </c>
      <c r="N62" s="17">
        <f>'[1]TCE - ANEXO III - Preencher'!O71</f>
        <v>2.5099999999999998</v>
      </c>
      <c r="O62" s="17">
        <f>'[1]TCE - ANEXO III - Preencher'!P71</f>
        <v>0</v>
      </c>
      <c r="P62" s="17">
        <f t="shared" si="1"/>
        <v>2.5099999999999998</v>
      </c>
      <c r="Q62" s="17">
        <f>'[1]TCE - ANEXO III - Preencher'!R71</f>
        <v>49.2</v>
      </c>
      <c r="R62" s="17">
        <f>'[1]TCE - ANEXO III - Preencher'!S71</f>
        <v>121.52</v>
      </c>
      <c r="S62" s="17">
        <f t="shared" si="2"/>
        <v>-72.319999999999993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114.57469194312796</v>
      </c>
    </row>
    <row r="63" spans="1:28" ht="12.75" customHeight="1">
      <c r="A63" s="10">
        <f>IFERROR(VLOOKUP(B63,'[1]DADOS (OCULTAR)'!$Q$3:$S$135,3,0),"")</f>
        <v>10739225002242</v>
      </c>
      <c r="B63" s="11" t="str">
        <f>'[1]TCE - ANEXO III - Preencher'!C72</f>
        <v>UPA BARRA DE JANGADA - C.G 005/2022</v>
      </c>
      <c r="C63" s="12"/>
      <c r="D63" s="13" t="str">
        <f>'[1]TCE - ANEXO III - Preencher'!E72</f>
        <v>EMILI PAULA JOSE DO NASCIMENTO MELO</v>
      </c>
      <c r="E63" s="11" t="str">
        <f>IF('[1]TCE - ANEXO III - Preencher'!F72="4 - Assistência Odontológica","2 - Outros Profissionais da Saúde",'[1]TCE - ANEXO III - Preencher'!F72)</f>
        <v>2 - Outros Profissionais da Saúde</v>
      </c>
      <c r="F63" s="14">
        <f>'[1]TCE - ANEXO III - Preencher'!G72</f>
        <v>322205</v>
      </c>
      <c r="G63" s="15">
        <f>IF('[1]TCE - ANEXO III - Preencher'!H72="","",'[1]TCE - ANEXO III - Preencher'!H72)</f>
        <v>45261</v>
      </c>
      <c r="H63" s="16">
        <f>'[1]TCE - ANEXO III - Preencher'!I72</f>
        <v>0</v>
      </c>
      <c r="I63" s="16">
        <f>'[1]TCE - ANEXO III - Preencher'!J72</f>
        <v>1330.79</v>
      </c>
      <c r="J63" s="16">
        <f>'[1]TCE - ANEXO III - Preencher'!K72</f>
        <v>0</v>
      </c>
      <c r="K63" s="17">
        <f>'[1]TCE - ANEXO III - Preencher'!L72</f>
        <v>175.91469194312796</v>
      </c>
      <c r="L63" s="17">
        <f>'[1]TCE - ANEXO III - Preencher'!M72</f>
        <v>1.33</v>
      </c>
      <c r="M63" s="17">
        <f t="shared" si="0"/>
        <v>174.58469194312795</v>
      </c>
      <c r="N63" s="17">
        <f>'[1]TCE - ANEXO III - Preencher'!O72</f>
        <v>2.5099999999999998</v>
      </c>
      <c r="O63" s="17">
        <f>'[1]TCE - ANEXO III - Preencher'!P72</f>
        <v>0</v>
      </c>
      <c r="P63" s="17">
        <f t="shared" si="1"/>
        <v>2.5099999999999998</v>
      </c>
      <c r="Q63" s="17">
        <f>'[1]TCE - ANEXO III - Preencher'!R72</f>
        <v>246</v>
      </c>
      <c r="R63" s="17">
        <f>'[1]TCE - ANEXO III - Preencher'!S72</f>
        <v>79.8</v>
      </c>
      <c r="S63" s="17">
        <f t="shared" si="2"/>
        <v>166.2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13779.300000000001</v>
      </c>
      <c r="Y63" s="17">
        <f>'[1]TCE - ANEXO III - Preencher'!Z72</f>
        <v>0</v>
      </c>
      <c r="Z63" s="17">
        <f t="shared" si="4"/>
        <v>13779.300000000001</v>
      </c>
      <c r="AA63" s="18" t="str">
        <f>IF('[1]TCE - ANEXO III - Preencher'!AB72="","",'[1]TCE - ANEXO III - Preencher'!AB72)</f>
        <v>ABONO COMPLEMENTAR</v>
      </c>
      <c r="AB63" s="17">
        <f t="shared" si="5"/>
        <v>15453.384691943129</v>
      </c>
    </row>
    <row r="64" spans="1:28" ht="12.75" customHeight="1">
      <c r="A64" s="10">
        <f>IFERROR(VLOOKUP(B64,'[1]DADOS (OCULTAR)'!$Q$3:$S$135,3,0),"")</f>
        <v>10739225002242</v>
      </c>
      <c r="B64" s="11" t="str">
        <f>'[1]TCE - ANEXO III - Preencher'!C73</f>
        <v>UPA BARRA DE JANGADA - C.G 005/2022</v>
      </c>
      <c r="C64" s="12"/>
      <c r="D64" s="13" t="str">
        <f>'[1]TCE - ANEXO III - Preencher'!E73</f>
        <v xml:space="preserve">EMYLAINE NASCIMENTO LUCENA DA SILVA 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>
        <f>'[1]TCE - ANEXO III - Preencher'!G73</f>
        <v>411010</v>
      </c>
      <c r="G64" s="15">
        <f>IF('[1]TCE - ANEXO III - Preencher'!H73="","",'[1]TCE - ANEXO III - Preencher'!H73)</f>
        <v>45261</v>
      </c>
      <c r="H64" s="16">
        <f>'[1]TCE - ANEXO III - Preencher'!I73</f>
        <v>0</v>
      </c>
      <c r="I64" s="16">
        <f>'[1]TCE - ANEXO III - Preencher'!J73</f>
        <v>9.2899999999999991</v>
      </c>
      <c r="J64" s="16">
        <f>'[1]TCE - ANEXO III - Preencher'!K73</f>
        <v>0</v>
      </c>
      <c r="K64" s="17">
        <f>'[1]TCE - ANEXO III - Preencher'!L73</f>
        <v>175.91469194312796</v>
      </c>
      <c r="L64" s="17">
        <f>'[1]TCE - ANEXO III - Preencher'!M73</f>
        <v>0.62</v>
      </c>
      <c r="M64" s="17">
        <f t="shared" si="0"/>
        <v>175.29469194312796</v>
      </c>
      <c r="N64" s="17">
        <f>'[1]TCE - ANEXO III - Preencher'!O73</f>
        <v>2.5099999999999998</v>
      </c>
      <c r="O64" s="17">
        <f>'[1]TCE - ANEXO III - Preencher'!P73</f>
        <v>0</v>
      </c>
      <c r="P64" s="17">
        <f t="shared" si="1"/>
        <v>2.5099999999999998</v>
      </c>
      <c r="Q64" s="17">
        <f>'[1]TCE - ANEXO III - Preencher'!R73</f>
        <v>164</v>
      </c>
      <c r="R64" s="17">
        <f>'[1]TCE - ANEXO III - Preencher'!S73</f>
        <v>24.8</v>
      </c>
      <c r="S64" s="17">
        <f t="shared" si="2"/>
        <v>139.19999999999999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326.29469194312793</v>
      </c>
    </row>
    <row r="65" spans="1:28" ht="12.75" customHeight="1">
      <c r="A65" s="10">
        <f>IFERROR(VLOOKUP(B65,'[1]DADOS (OCULTAR)'!$Q$3:$S$135,3,0),"")</f>
        <v>10739225002242</v>
      </c>
      <c r="B65" s="11" t="str">
        <f>'[1]TCE - ANEXO III - Preencher'!C74</f>
        <v>UPA BARRA DE JANGADA - C.G 005/2022</v>
      </c>
      <c r="C65" s="12"/>
      <c r="D65" s="13" t="str">
        <f>'[1]TCE - ANEXO III - Preencher'!E74</f>
        <v>ERONILDES MARIA DASILVA PESSOA</v>
      </c>
      <c r="E65" s="11" t="str">
        <f>IF('[1]TCE - ANEXO III - Preencher'!F74="4 - Assistência Odontológica","2 - Outros Profissionais da Saúde",'[1]TCE - ANEXO III - Preencher'!F74)</f>
        <v>2 - Outros Profissionais da Saúde</v>
      </c>
      <c r="F65" s="14">
        <f>'[1]TCE - ANEXO III - Preencher'!G74</f>
        <v>322205</v>
      </c>
      <c r="G65" s="15">
        <f>IF('[1]TCE - ANEXO III - Preencher'!H74="","",'[1]TCE - ANEXO III - Preencher'!H74)</f>
        <v>45261</v>
      </c>
      <c r="H65" s="16">
        <f>'[1]TCE - ANEXO III - Preencher'!I74</f>
        <v>0</v>
      </c>
      <c r="I65" s="16">
        <f>'[1]TCE - ANEXO III - Preencher'!J74</f>
        <v>529.5</v>
      </c>
      <c r="J65" s="16">
        <f>'[1]TCE - ANEXO III - Preencher'!K74</f>
        <v>0</v>
      </c>
      <c r="K65" s="17">
        <f>'[1]TCE - ANEXO III - Preencher'!L74</f>
        <v>175.91469194312796</v>
      </c>
      <c r="L65" s="17">
        <f>'[1]TCE - ANEXO III - Preencher'!M74</f>
        <v>1.33</v>
      </c>
      <c r="M65" s="17">
        <f t="shared" si="0"/>
        <v>174.58469194312795</v>
      </c>
      <c r="N65" s="17">
        <f>'[1]TCE - ANEXO III - Preencher'!O74</f>
        <v>2.5099999999999998</v>
      </c>
      <c r="O65" s="17">
        <f>'[1]TCE - ANEXO III - Preencher'!P74</f>
        <v>0</v>
      </c>
      <c r="P65" s="17">
        <f t="shared" si="1"/>
        <v>2.5099999999999998</v>
      </c>
      <c r="Q65" s="17">
        <f>'[1]TCE - ANEXO III - Preencher'!R74</f>
        <v>123</v>
      </c>
      <c r="R65" s="17">
        <f>'[1]TCE - ANEXO III - Preencher'!S74</f>
        <v>79.8</v>
      </c>
      <c r="S65" s="17">
        <f t="shared" si="2"/>
        <v>43.2</v>
      </c>
      <c r="T65" s="17">
        <f>'[1]TCE - ANEXO III - Preencher'!U74</f>
        <v>59.82</v>
      </c>
      <c r="U65" s="17">
        <f>'[1]TCE - ANEXO III - Preencher'!V74</f>
        <v>0</v>
      </c>
      <c r="V65" s="17">
        <f t="shared" si="3"/>
        <v>59.82</v>
      </c>
      <c r="W65" s="18" t="str">
        <f>IF('[1]TCE - ANEXO III - Preencher'!X74="","",'[1]TCE - ANEXO III - Preencher'!X74)</f>
        <v>SALÁRIO FAMÍLIA</v>
      </c>
      <c r="X65" s="17">
        <f>'[1]TCE - ANEXO III - Preencher'!Y74</f>
        <v>3894.1600000000003</v>
      </c>
      <c r="Y65" s="17">
        <f>'[1]TCE - ANEXO III - Preencher'!Z74</f>
        <v>0</v>
      </c>
      <c r="Z65" s="17">
        <f t="shared" si="4"/>
        <v>3894.1600000000003</v>
      </c>
      <c r="AA65" s="18" t="str">
        <f>IF('[1]TCE - ANEXO III - Preencher'!AB74="","",'[1]TCE - ANEXO III - Preencher'!AB74)</f>
        <v>ABONO COMPLEMENTAR</v>
      </c>
      <c r="AB65" s="17">
        <f t="shared" si="5"/>
        <v>4703.7746919431283</v>
      </c>
    </row>
    <row r="66" spans="1:28" ht="12.75" customHeight="1">
      <c r="A66" s="10">
        <f>IFERROR(VLOOKUP(B66,'[1]DADOS (OCULTAR)'!$Q$3:$S$135,3,0),"")</f>
        <v>10739225002242</v>
      </c>
      <c r="B66" s="11" t="str">
        <f>'[1]TCE - ANEXO III - Preencher'!C75</f>
        <v>UPA BARRA DE JANGADA - C.G 005/2022</v>
      </c>
      <c r="C66" s="12"/>
      <c r="D66" s="13" t="str">
        <f>'[1]TCE - ANEXO III - Preencher'!E75</f>
        <v>ERONILDO JOSE DA SILVA</v>
      </c>
      <c r="E66" s="11" t="str">
        <f>IF('[1]TCE - ANEXO III - Preencher'!F75="4 - Assistência Odontológica","2 - Outros Profissionais da Saúde",'[1]TCE - ANEXO III - Preencher'!F75)</f>
        <v>2 - Outros Profissionais da Saúde</v>
      </c>
      <c r="F66" s="14">
        <f>'[1]TCE - ANEXO III - Preencher'!G75</f>
        <v>322205</v>
      </c>
      <c r="G66" s="15">
        <f>IF('[1]TCE - ANEXO III - Preencher'!H75="","",'[1]TCE - ANEXO III - Preencher'!H75)</f>
        <v>45261</v>
      </c>
      <c r="H66" s="16">
        <f>'[1]TCE - ANEXO III - Preencher'!I75</f>
        <v>0</v>
      </c>
      <c r="I66" s="16">
        <f>'[1]TCE - ANEXO III - Preencher'!J75</f>
        <v>208.48000000000002</v>
      </c>
      <c r="J66" s="16">
        <f>'[1]TCE - ANEXO III - Preencher'!K75</f>
        <v>0</v>
      </c>
      <c r="K66" s="17">
        <f>'[1]TCE - ANEXO III - Preencher'!L75</f>
        <v>175.91469194312796</v>
      </c>
      <c r="L66" s="17">
        <f>'[1]TCE - ANEXO III - Preencher'!M75</f>
        <v>1.33</v>
      </c>
      <c r="M66" s="17">
        <f t="shared" si="0"/>
        <v>174.58469194312795</v>
      </c>
      <c r="N66" s="17">
        <f>'[1]TCE - ANEXO III - Preencher'!O75</f>
        <v>2.5099999999999998</v>
      </c>
      <c r="O66" s="17">
        <f>'[1]TCE - ANEXO III - Preencher'!P75</f>
        <v>0</v>
      </c>
      <c r="P66" s="17">
        <f t="shared" si="1"/>
        <v>2.5099999999999998</v>
      </c>
      <c r="Q66" s="17">
        <f>'[1]TCE - ANEXO III - Preencher'!R75</f>
        <v>291</v>
      </c>
      <c r="R66" s="17">
        <f>'[1]TCE - ANEXO III - Preencher'!S75</f>
        <v>79.8</v>
      </c>
      <c r="S66" s="17">
        <f t="shared" si="2"/>
        <v>211.2</v>
      </c>
      <c r="T66" s="17">
        <f>'[1]TCE - ANEXO III - Preencher'!U75</f>
        <v>119.64</v>
      </c>
      <c r="U66" s="17">
        <f>'[1]TCE - ANEXO III - Preencher'!V75</f>
        <v>0</v>
      </c>
      <c r="V66" s="17">
        <f t="shared" si="3"/>
        <v>119.64</v>
      </c>
      <c r="W66" s="18" t="str">
        <f>IF('[1]TCE - ANEXO III - Preencher'!X75="","",'[1]TCE - ANEXO III - Preencher'!X75)</f>
        <v>SALÁRIO FAMÍLIA</v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716.41469194312788</v>
      </c>
    </row>
    <row r="67" spans="1:28" ht="12.75" customHeight="1">
      <c r="A67" s="10">
        <f>IFERROR(VLOOKUP(B67,'[1]DADOS (OCULTAR)'!$Q$3:$S$135,3,0),"")</f>
        <v>10739225002242</v>
      </c>
      <c r="B67" s="11" t="str">
        <f>'[1]TCE - ANEXO III - Preencher'!C76</f>
        <v>UPA BARRA DE JANGADA - C.G 005/2022</v>
      </c>
      <c r="C67" s="12"/>
      <c r="D67" s="13" t="str">
        <f>'[1]TCE - ANEXO III - Preencher'!E76</f>
        <v>ERONITA CECILIA MACHADO LINS</v>
      </c>
      <c r="E67" s="11" t="str">
        <f>IF('[1]TCE - ANEXO III - Preencher'!F76="4 - Assistência Odontológica","2 - Outros Profissionais da Saúde",'[1]TCE - ANEXO III - Preencher'!F76)</f>
        <v>2 - Outros Profissionais da Saúde</v>
      </c>
      <c r="F67" s="14">
        <f>'[1]TCE - ANEXO III - Preencher'!G76</f>
        <v>322205</v>
      </c>
      <c r="G67" s="15">
        <f>IF('[1]TCE - ANEXO III - Preencher'!H76="","",'[1]TCE - ANEXO III - Preencher'!H76)</f>
        <v>45261</v>
      </c>
      <c r="H67" s="16">
        <f>'[1]TCE - ANEXO III - Preencher'!I76</f>
        <v>0</v>
      </c>
      <c r="I67" s="16">
        <f>'[1]TCE - ANEXO III - Preencher'!J76</f>
        <v>755.8</v>
      </c>
      <c r="J67" s="16">
        <f>'[1]TCE - ANEXO III - Preencher'!K76</f>
        <v>0</v>
      </c>
      <c r="K67" s="17">
        <f>'[1]TCE - ANEXO III - Preencher'!L76</f>
        <v>175.91469194312796</v>
      </c>
      <c r="L67" s="17">
        <f>'[1]TCE - ANEXO III - Preencher'!M76</f>
        <v>1.33</v>
      </c>
      <c r="M67" s="17">
        <f t="shared" si="0"/>
        <v>174.58469194312795</v>
      </c>
      <c r="N67" s="17">
        <f>'[1]TCE - ANEXO III - Preencher'!O76</f>
        <v>2.5099999999999998</v>
      </c>
      <c r="O67" s="17">
        <f>'[1]TCE - ANEXO III - Preencher'!P76</f>
        <v>0</v>
      </c>
      <c r="P67" s="17">
        <f t="shared" si="1"/>
        <v>2.5099999999999998</v>
      </c>
      <c r="Q67" s="17">
        <f>'[1]TCE - ANEXO III - Preencher'!R76</f>
        <v>246</v>
      </c>
      <c r="R67" s="17">
        <f>'[1]TCE - ANEXO III - Preencher'!S76</f>
        <v>79.8</v>
      </c>
      <c r="S67" s="17">
        <f t="shared" si="2"/>
        <v>166.2</v>
      </c>
      <c r="T67" s="17">
        <f>'[1]TCE - ANEXO III - Preencher'!U76</f>
        <v>0</v>
      </c>
      <c r="U67" s="17">
        <f>'[1]TCE - ANEXO III - Preencher'!V76</f>
        <v>0</v>
      </c>
      <c r="V67" s="17">
        <f t="shared" si="3"/>
        <v>0</v>
      </c>
      <c r="W67" s="18" t="str">
        <f>IF('[1]TCE - ANEXO III - Preencher'!X76="","",'[1]TCE - ANEXO III - Preencher'!X76)</f>
        <v/>
      </c>
      <c r="X67" s="17">
        <f>'[1]TCE - ANEXO III - Preencher'!Y76</f>
        <v>6860.86</v>
      </c>
      <c r="Y67" s="17">
        <f>'[1]TCE - ANEXO III - Preencher'!Z76</f>
        <v>0</v>
      </c>
      <c r="Z67" s="17">
        <f t="shared" si="4"/>
        <v>6860.86</v>
      </c>
      <c r="AA67" s="18" t="str">
        <f>IF('[1]TCE - ANEXO III - Preencher'!AB76="","",'[1]TCE - ANEXO III - Preencher'!AB76)</f>
        <v>ABONO COMPLEMENTAR</v>
      </c>
      <c r="AB67" s="17">
        <f t="shared" si="5"/>
        <v>7959.9546919431277</v>
      </c>
    </row>
    <row r="68" spans="1:28" ht="12.75" customHeight="1">
      <c r="A68" s="10">
        <f>IFERROR(VLOOKUP(B68,'[1]DADOS (OCULTAR)'!$Q$3:$S$135,3,0),"")</f>
        <v>10739225002242</v>
      </c>
      <c r="B68" s="11" t="str">
        <f>'[1]TCE - ANEXO III - Preencher'!C77</f>
        <v>UPA BARRA DE JANGADA - C.G 005/2022</v>
      </c>
      <c r="C68" s="12"/>
      <c r="D68" s="13" t="str">
        <f>'[1]TCE - ANEXO III - Preencher'!E77</f>
        <v>EVANEIDE DOS SANTOS PEREIRA RAMOS</v>
      </c>
      <c r="E68" s="11" t="str">
        <f>IF('[1]TCE - ANEXO III - Preencher'!F77="4 - Assistência Odontológica","2 - Outros Profissionais da Saúde",'[1]TCE - ANEXO III - Preencher'!F77)</f>
        <v>2 - Outros Profissionais da Saúde</v>
      </c>
      <c r="F68" s="14">
        <f>'[1]TCE - ANEXO III - Preencher'!G77</f>
        <v>322205</v>
      </c>
      <c r="G68" s="15">
        <f>IF('[1]TCE - ANEXO III - Preencher'!H77="","",'[1]TCE - ANEXO III - Preencher'!H77)</f>
        <v>45261</v>
      </c>
      <c r="H68" s="16">
        <f>'[1]TCE - ANEXO III - Preencher'!I77</f>
        <v>0</v>
      </c>
      <c r="I68" s="16">
        <f>'[1]TCE - ANEXO III - Preencher'!J77</f>
        <v>521.02</v>
      </c>
      <c r="J68" s="16">
        <f>'[1]TCE - ANEXO III - Preencher'!K77</f>
        <v>0</v>
      </c>
      <c r="K68" s="17">
        <f>'[1]TCE - ANEXO III - Preencher'!L77</f>
        <v>175.91469194312796</v>
      </c>
      <c r="L68" s="17">
        <f>'[1]TCE - ANEXO III - Preencher'!M77</f>
        <v>1.33</v>
      </c>
      <c r="M68" s="17">
        <f t="shared" si="0"/>
        <v>174.58469194312795</v>
      </c>
      <c r="N68" s="17">
        <f>'[1]TCE - ANEXO III - Preencher'!O77</f>
        <v>2.5099999999999998</v>
      </c>
      <c r="O68" s="17">
        <f>'[1]TCE - ANEXO III - Preencher'!P77</f>
        <v>0</v>
      </c>
      <c r="P68" s="17">
        <f t="shared" si="1"/>
        <v>2.5099999999999998</v>
      </c>
      <c r="Q68" s="17">
        <f>'[1]TCE - ANEXO III - Preencher'!R77</f>
        <v>0</v>
      </c>
      <c r="R68" s="17">
        <f>'[1]TCE - ANEXO III - Preencher'!S77</f>
        <v>0</v>
      </c>
      <c r="S68" s="17">
        <f t="shared" si="2"/>
        <v>0</v>
      </c>
      <c r="T68" s="17">
        <f>'[1]TCE - ANEXO III - Preencher'!U77</f>
        <v>0</v>
      </c>
      <c r="U68" s="17">
        <f>'[1]TCE - ANEXO III - Preencher'!V77</f>
        <v>0</v>
      </c>
      <c r="V68" s="17">
        <f t="shared" si="3"/>
        <v>0</v>
      </c>
      <c r="W68" s="18" t="str">
        <f>IF('[1]TCE - ANEXO III - Preencher'!X77="","",'[1]TCE - ANEXO III - Preencher'!X77)</f>
        <v/>
      </c>
      <c r="X68" s="17">
        <f>'[1]TCE - ANEXO III - Preencher'!Y77</f>
        <v>4103.84</v>
      </c>
      <c r="Y68" s="17">
        <f>'[1]TCE - ANEXO III - Preencher'!Z77</f>
        <v>0</v>
      </c>
      <c r="Z68" s="17">
        <f t="shared" si="4"/>
        <v>4103.84</v>
      </c>
      <c r="AA68" s="18" t="str">
        <f>IF('[1]TCE - ANEXO III - Preencher'!AB77="","",'[1]TCE - ANEXO III - Preencher'!AB77)</f>
        <v>ABONO COMPLEMENTAR</v>
      </c>
      <c r="AB68" s="17">
        <f t="shared" si="5"/>
        <v>4801.9546919431277</v>
      </c>
    </row>
    <row r="69" spans="1:28" ht="12.75" customHeight="1">
      <c r="A69" s="10">
        <f>IFERROR(VLOOKUP(B69,'[1]DADOS (OCULTAR)'!$Q$3:$S$135,3,0),"")</f>
        <v>10739225002242</v>
      </c>
      <c r="B69" s="11" t="str">
        <f>'[1]TCE - ANEXO III - Preencher'!C78</f>
        <v>UPA BARRA DE JANGADA - C.G 005/2022</v>
      </c>
      <c r="C69" s="12"/>
      <c r="D69" s="13" t="str">
        <f>'[1]TCE - ANEXO III - Preencher'!E78</f>
        <v>FAGNER FELIPE DA SILVA</v>
      </c>
      <c r="E69" s="11" t="str">
        <f>IF('[1]TCE - ANEXO III - Preencher'!F78="4 - Assistência Odontológica","2 - Outros Profissionais da Saúde",'[1]TCE - ANEXO III - Preencher'!F78)</f>
        <v>2 - Outros Profissionais da Saúde</v>
      </c>
      <c r="F69" s="14">
        <f>'[1]TCE - ANEXO III - Preencher'!G78</f>
        <v>322230</v>
      </c>
      <c r="G69" s="15">
        <f>IF('[1]TCE - ANEXO III - Preencher'!H78="","",'[1]TCE - ANEXO III - Preencher'!H78)</f>
        <v>45261</v>
      </c>
      <c r="H69" s="16">
        <f>'[1]TCE - ANEXO III - Preencher'!I78</f>
        <v>0</v>
      </c>
      <c r="I69" s="16">
        <f>'[1]TCE - ANEXO III - Preencher'!J78</f>
        <v>255.34999999999997</v>
      </c>
      <c r="J69" s="16">
        <f>'[1]TCE - ANEXO III - Preencher'!K78</f>
        <v>0</v>
      </c>
      <c r="K69" s="17">
        <f>'[1]TCE - ANEXO III - Preencher'!L78</f>
        <v>175.91469194312796</v>
      </c>
      <c r="L69" s="17">
        <f>'[1]TCE - ANEXO III - Preencher'!M78</f>
        <v>1.35</v>
      </c>
      <c r="M69" s="17">
        <f t="shared" si="0"/>
        <v>174.56469194312797</v>
      </c>
      <c r="N69" s="17">
        <f>'[1]TCE - ANEXO III - Preencher'!O78</f>
        <v>2.5099999999999998</v>
      </c>
      <c r="O69" s="17">
        <f>'[1]TCE - ANEXO III - Preencher'!P78</f>
        <v>0</v>
      </c>
      <c r="P69" s="17">
        <f t="shared" si="1"/>
        <v>2.5099999999999998</v>
      </c>
      <c r="Q69" s="17">
        <f>'[1]TCE - ANEXO III - Preencher'!R78</f>
        <v>0</v>
      </c>
      <c r="R69" s="17">
        <f>'[1]TCE - ANEXO III - Preencher'!S78</f>
        <v>0</v>
      </c>
      <c r="S69" s="17">
        <f t="shared" si="2"/>
        <v>0</v>
      </c>
      <c r="T69" s="17">
        <f>'[1]TCE - ANEXO III - Preencher'!U78</f>
        <v>0</v>
      </c>
      <c r="U69" s="17">
        <f>'[1]TCE - ANEXO III - Preencher'!V78</f>
        <v>0</v>
      </c>
      <c r="V69" s="17">
        <f t="shared" si="3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432.42469194312793</v>
      </c>
    </row>
    <row r="70" spans="1:28" ht="12.75" customHeight="1">
      <c r="A70" s="10">
        <f>IFERROR(VLOOKUP(B70,'[1]DADOS (OCULTAR)'!$Q$3:$S$135,3,0),"")</f>
        <v>10739225002242</v>
      </c>
      <c r="B70" s="11" t="str">
        <f>'[1]TCE - ANEXO III - Preencher'!C79</f>
        <v>UPA BARRA DE JANGADA - C.G 005/2022</v>
      </c>
      <c r="C70" s="12"/>
      <c r="D70" s="13" t="str">
        <f>'[1]TCE - ANEXO III - Preencher'!E79</f>
        <v xml:space="preserve">FERNANDA IRIS TEIXEIRA DIAS DOS SANTOS </v>
      </c>
      <c r="E70" s="11" t="str">
        <f>IF('[1]TCE - ANEXO III - Preencher'!F79="4 - Assistência Odontológica","2 - Outros Profissionais da Saúde",'[1]TCE - ANEXO III - Preencher'!F79)</f>
        <v>3 - Administrativo</v>
      </c>
      <c r="F70" s="14">
        <f>'[1]TCE - ANEXO III - Preencher'!G79</f>
        <v>411010</v>
      </c>
      <c r="G70" s="15">
        <f>IF('[1]TCE - ANEXO III - Preencher'!H79="","",'[1]TCE - ANEXO III - Preencher'!H79)</f>
        <v>45261</v>
      </c>
      <c r="H70" s="16">
        <f>'[1]TCE - ANEXO III - Preencher'!I79</f>
        <v>0</v>
      </c>
      <c r="I70" s="16">
        <f>'[1]TCE - ANEXO III - Preencher'!J79</f>
        <v>9.2899999999999991</v>
      </c>
      <c r="J70" s="16">
        <f>'[1]TCE - ANEXO III - Preencher'!K79</f>
        <v>0</v>
      </c>
      <c r="K70" s="17">
        <f>'[1]TCE - ANEXO III - Preencher'!L79</f>
        <v>175.91469194312796</v>
      </c>
      <c r="L70" s="17">
        <f>'[1]TCE - ANEXO III - Preencher'!M79</f>
        <v>0.62</v>
      </c>
      <c r="M70" s="17">
        <f t="shared" si="0"/>
        <v>175.29469194312796</v>
      </c>
      <c r="N70" s="17">
        <f>'[1]TCE - ANEXO III - Preencher'!O79</f>
        <v>2.5099999999999998</v>
      </c>
      <c r="O70" s="17">
        <f>'[1]TCE - ANEXO III - Preencher'!P79</f>
        <v>0</v>
      </c>
      <c r="P70" s="17">
        <f t="shared" si="1"/>
        <v>2.5099999999999998</v>
      </c>
      <c r="Q70" s="17">
        <f>'[1]TCE - ANEXO III - Preencher'!R79</f>
        <v>164</v>
      </c>
      <c r="R70" s="17">
        <f>'[1]TCE - ANEXO III - Preencher'!S79</f>
        <v>24.8</v>
      </c>
      <c r="S70" s="17">
        <f t="shared" si="2"/>
        <v>139.19999999999999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326.29469194312793</v>
      </c>
    </row>
    <row r="71" spans="1:28" ht="12.75" customHeight="1">
      <c r="A71" s="10">
        <f>IFERROR(VLOOKUP(B71,'[1]DADOS (OCULTAR)'!$Q$3:$S$135,3,0),"")</f>
        <v>10739225002242</v>
      </c>
      <c r="B71" s="11" t="str">
        <f>'[1]TCE - ANEXO III - Preencher'!C80</f>
        <v>UPA BARRA DE JANGADA - C.G 005/2022</v>
      </c>
      <c r="C71" s="12"/>
      <c r="D71" s="13" t="str">
        <f>'[1]TCE - ANEXO III - Preencher'!E80</f>
        <v>FERNANDO DE OLIVEIRA SILVA</v>
      </c>
      <c r="E71" s="11" t="str">
        <f>IF('[1]TCE - ANEXO III - Preencher'!F80="4 - Assistência Odontológica","2 - Outros Profissionais da Saúde",'[1]TCE - ANEXO III - Preencher'!F80)</f>
        <v>3 - Administrativo</v>
      </c>
      <c r="F71" s="14">
        <f>'[1]TCE - ANEXO III - Preencher'!G80</f>
        <v>517410</v>
      </c>
      <c r="G71" s="15">
        <f>IF('[1]TCE - ANEXO III - Preencher'!H80="","",'[1]TCE - ANEXO III - Preencher'!H80)</f>
        <v>45261</v>
      </c>
      <c r="H71" s="16">
        <f>'[1]TCE - ANEXO III - Preencher'!I80</f>
        <v>0</v>
      </c>
      <c r="I71" s="16">
        <f>'[1]TCE - ANEXO III - Preencher'!J80</f>
        <v>199.7</v>
      </c>
      <c r="J71" s="16">
        <f>'[1]TCE - ANEXO III - Preencher'!K80</f>
        <v>0</v>
      </c>
      <c r="K71" s="17">
        <f>'[1]TCE - ANEXO III - Preencher'!L80</f>
        <v>175.91469194312796</v>
      </c>
      <c r="L71" s="17">
        <f>'[1]TCE - ANEXO III - Preencher'!M80</f>
        <v>1.35</v>
      </c>
      <c r="M71" s="17">
        <f t="shared" si="0"/>
        <v>174.56469194312797</v>
      </c>
      <c r="N71" s="17">
        <f>'[1]TCE - ANEXO III - Preencher'!O80</f>
        <v>2.5099999999999998</v>
      </c>
      <c r="O71" s="17">
        <f>'[1]TCE - ANEXO III - Preencher'!P80</f>
        <v>0</v>
      </c>
      <c r="P71" s="17">
        <f t="shared" si="1"/>
        <v>2.5099999999999998</v>
      </c>
      <c r="Q71" s="17">
        <f>'[1]TCE - ANEXO III - Preencher'!R80</f>
        <v>164</v>
      </c>
      <c r="R71" s="17">
        <f>'[1]TCE - ANEXO III - Preencher'!S80</f>
        <v>81.09</v>
      </c>
      <c r="S71" s="17">
        <f t="shared" si="2"/>
        <v>82.91</v>
      </c>
      <c r="T71" s="17">
        <f>'[1]TCE - ANEXO III - Preencher'!U80</f>
        <v>59.82</v>
      </c>
      <c r="U71" s="17">
        <f>'[1]TCE - ANEXO III - Preencher'!V80</f>
        <v>0</v>
      </c>
      <c r="V71" s="17">
        <f t="shared" si="3"/>
        <v>59.82</v>
      </c>
      <c r="W71" s="18" t="str">
        <f>IF('[1]TCE - ANEXO III - Preencher'!X80="","",'[1]TCE - ANEXO III - Preencher'!X80)</f>
        <v>SALÁRIO FAMÍLIA</v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519.50469194312802</v>
      </c>
    </row>
    <row r="72" spans="1:28" ht="12.75" customHeight="1">
      <c r="A72" s="10">
        <f>IFERROR(VLOOKUP(B72,'[1]DADOS (OCULTAR)'!$Q$3:$S$135,3,0),"")</f>
        <v>10739225002242</v>
      </c>
      <c r="B72" s="11" t="str">
        <f>'[1]TCE - ANEXO III - Preencher'!C81</f>
        <v>UPA BARRA DE JANGADA - C.G 005/2022</v>
      </c>
      <c r="C72" s="12"/>
      <c r="D72" s="13" t="str">
        <f>'[1]TCE - ANEXO III - Preencher'!E81</f>
        <v>FERNANDO FERNANDES DOS SANTOS SEG</v>
      </c>
      <c r="E72" s="11" t="str">
        <f>IF('[1]TCE - ANEXO III - Preencher'!F81="4 - Assistência Odontológica","2 - Outros Profissionais da Saúde",'[1]TCE - ANEXO III - Preencher'!F81)</f>
        <v>1 - Médico</v>
      </c>
      <c r="F72" s="14">
        <f>'[1]TCE - ANEXO III - Preencher'!G81</f>
        <v>225125</v>
      </c>
      <c r="G72" s="15">
        <f>IF('[1]TCE - ANEXO III - Preencher'!H81="","",'[1]TCE - ANEXO III - Preencher'!H81)</f>
        <v>45261</v>
      </c>
      <c r="H72" s="16">
        <f>'[1]TCE - ANEXO III - Preencher'!I81</f>
        <v>0</v>
      </c>
      <c r="I72" s="16">
        <f>'[1]TCE - ANEXO III - Preencher'!J81</f>
        <v>995.1</v>
      </c>
      <c r="J72" s="16">
        <f>'[1]TCE - ANEXO III - Preencher'!K81</f>
        <v>0</v>
      </c>
      <c r="K72" s="17">
        <f>'[1]TCE - ANEXO III - Preencher'!L81</f>
        <v>175.91469194312796</v>
      </c>
      <c r="L72" s="17">
        <f>'[1]TCE - ANEXO III - Preencher'!M81</f>
        <v>8</v>
      </c>
      <c r="M72" s="17">
        <f t="shared" si="0"/>
        <v>167.91469194312796</v>
      </c>
      <c r="N72" s="17">
        <f>'[1]TCE - ANEXO III - Preencher'!O81</f>
        <v>21.55</v>
      </c>
      <c r="O72" s="17">
        <f>'[1]TCE - ANEXO III - Preencher'!P81</f>
        <v>0</v>
      </c>
      <c r="P72" s="17">
        <f t="shared" si="1"/>
        <v>21.55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1184.5646919431279</v>
      </c>
    </row>
    <row r="73" spans="1:28" ht="12.75" customHeight="1">
      <c r="A73" s="10">
        <f>IFERROR(VLOOKUP(B73,'[1]DADOS (OCULTAR)'!$Q$3:$S$135,3,0),"")</f>
        <v>10739225002242</v>
      </c>
      <c r="B73" s="11" t="str">
        <f>'[1]TCE - ANEXO III - Preencher'!C82</f>
        <v>UPA BARRA DE JANGADA - C.G 005/2022</v>
      </c>
      <c r="C73" s="12"/>
      <c r="D73" s="13" t="str">
        <f>'[1]TCE - ANEXO III - Preencher'!E82</f>
        <v>FERNANDO JOSE DA SILVA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>
        <f>'[1]TCE - ANEXO III - Preencher'!G82</f>
        <v>223505</v>
      </c>
      <c r="G73" s="15">
        <f>IF('[1]TCE - ANEXO III - Preencher'!H82="","",'[1]TCE - ANEXO III - Preencher'!H82)</f>
        <v>45261</v>
      </c>
      <c r="H73" s="16">
        <f>'[1]TCE - ANEXO III - Preencher'!I82</f>
        <v>0</v>
      </c>
      <c r="I73" s="16">
        <f>'[1]TCE - ANEXO III - Preencher'!J82</f>
        <v>1361.01</v>
      </c>
      <c r="J73" s="16">
        <f>'[1]TCE - ANEXO III - Preencher'!K82</f>
        <v>0</v>
      </c>
      <c r="K73" s="17">
        <f>'[1]TCE - ANEXO III - Preencher'!L82</f>
        <v>175.91469194312796</v>
      </c>
      <c r="L73" s="17">
        <f>'[1]TCE - ANEXO III - Preencher'!M82</f>
        <v>2.04</v>
      </c>
      <c r="M73" s="17">
        <f t="shared" si="0"/>
        <v>173.87469194312797</v>
      </c>
      <c r="N73" s="17">
        <f>'[1]TCE - ANEXO III - Preencher'!O82</f>
        <v>3.17</v>
      </c>
      <c r="O73" s="17">
        <f>'[1]TCE - ANEXO III - Preencher'!P82</f>
        <v>0</v>
      </c>
      <c r="P73" s="17">
        <f t="shared" si="1"/>
        <v>3.17</v>
      </c>
      <c r="Q73" s="17">
        <f>'[1]TCE - ANEXO III - Preencher'!R82</f>
        <v>196.8</v>
      </c>
      <c r="R73" s="17">
        <f>'[1]TCE - ANEXO III - Preencher'!S82</f>
        <v>122.12</v>
      </c>
      <c r="S73" s="17">
        <f t="shared" si="2"/>
        <v>74.680000000000007</v>
      </c>
      <c r="T73" s="17">
        <f>'[1]TCE - ANEXO III - Preencher'!U82</f>
        <v>0</v>
      </c>
      <c r="U73" s="17">
        <f>'[1]TCE - ANEXO III - Preencher'!V82</f>
        <v>0</v>
      </c>
      <c r="V73" s="17">
        <f t="shared" si="3"/>
        <v>0</v>
      </c>
      <c r="W73" s="18" t="str">
        <f>IF('[1]TCE - ANEXO III - Preencher'!X82="","",'[1]TCE - ANEXO III - Preencher'!X82)</f>
        <v/>
      </c>
      <c r="X73" s="17">
        <f>'[1]TCE - ANEXO III - Preencher'!Y82</f>
        <v>12587.39</v>
      </c>
      <c r="Y73" s="17">
        <f>'[1]TCE - ANEXO III - Preencher'!Z82</f>
        <v>0</v>
      </c>
      <c r="Z73" s="17">
        <f t="shared" si="4"/>
        <v>12587.39</v>
      </c>
      <c r="AA73" s="18" t="str">
        <f>IF('[1]TCE - ANEXO III - Preencher'!AB82="","",'[1]TCE - ANEXO III - Preencher'!AB82)</f>
        <v>ABONO COMPLEMENTAR</v>
      </c>
      <c r="AB73" s="17">
        <f t="shared" si="5"/>
        <v>14200.124691943127</v>
      </c>
    </row>
    <row r="74" spans="1:28" ht="12.75" customHeight="1">
      <c r="A74" s="10">
        <f>IFERROR(VLOOKUP(B74,'[1]DADOS (OCULTAR)'!$Q$3:$S$135,3,0),"")</f>
        <v>10739225002242</v>
      </c>
      <c r="B74" s="11" t="str">
        <f>'[1]TCE - ANEXO III - Preencher'!C83</f>
        <v>UPA BARRA DE JANGADA - C.G 005/2022</v>
      </c>
      <c r="C74" s="12"/>
      <c r="D74" s="13" t="str">
        <f>'[1]TCE - ANEXO III - Preencher'!E83</f>
        <v>FERNANDO JOSE DE OLIVEIRA BAIMA</v>
      </c>
      <c r="E74" s="11" t="str">
        <f>IF('[1]TCE - ANEXO III - Preencher'!F83="4 - Assistência Odontológica","2 - Outros Profissionais da Saúde",'[1]TCE - ANEXO III - Preencher'!F83)</f>
        <v>1 - Médico</v>
      </c>
      <c r="F74" s="14">
        <f>'[1]TCE - ANEXO III - Preencher'!G83</f>
        <v>225125</v>
      </c>
      <c r="G74" s="15">
        <f>IF('[1]TCE - ANEXO III - Preencher'!H83="","",'[1]TCE - ANEXO III - Preencher'!H83)</f>
        <v>45261</v>
      </c>
      <c r="H74" s="16">
        <f>'[1]TCE - ANEXO III - Preencher'!I83</f>
        <v>0</v>
      </c>
      <c r="I74" s="16">
        <f>'[1]TCE - ANEXO III - Preencher'!J83</f>
        <v>0</v>
      </c>
      <c r="J74" s="16">
        <f>'[1]TCE - ANEXO III - Preencher'!K83</f>
        <v>2723.01</v>
      </c>
      <c r="K74" s="17">
        <f>'[1]TCE - ANEXO III - Preencher'!L83</f>
        <v>175.91469194312796</v>
      </c>
      <c r="L74" s="17">
        <f>'[1]TCE - ANEXO III - Preencher'!M83</f>
        <v>0</v>
      </c>
      <c r="M74" s="17">
        <f t="shared" si="0"/>
        <v>175.91469194312796</v>
      </c>
      <c r="N74" s="17">
        <f>'[1]TCE - ANEXO III - Preencher'!O83</f>
        <v>21.55</v>
      </c>
      <c r="O74" s="17">
        <f>'[1]TCE - ANEXO III - Preencher'!P83</f>
        <v>0</v>
      </c>
      <c r="P74" s="17">
        <f t="shared" si="1"/>
        <v>21.55</v>
      </c>
      <c r="Q74" s="17">
        <f>'[1]TCE - ANEXO III - Preencher'!R83</f>
        <v>0</v>
      </c>
      <c r="R74" s="17">
        <f>'[1]TCE - ANEXO III - Preencher'!S83</f>
        <v>0</v>
      </c>
      <c r="S74" s="17">
        <f t="shared" si="2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3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2920.4746919431282</v>
      </c>
    </row>
    <row r="75" spans="1:28" ht="12.75" customHeight="1">
      <c r="A75" s="10">
        <f>IFERROR(VLOOKUP(B75,'[1]DADOS (OCULTAR)'!$Q$3:$S$135,3,0),"")</f>
        <v>10739225002242</v>
      </c>
      <c r="B75" s="11" t="str">
        <f>'[1]TCE - ANEXO III - Preencher'!C84</f>
        <v>UPA BARRA DE JANGADA - C.G 005/2022</v>
      </c>
      <c r="C75" s="12"/>
      <c r="D75" s="13" t="str">
        <f>'[1]TCE - ANEXO III - Preencher'!E84</f>
        <v>FILIPE DA COSTA SANTOS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>
        <f>'[1]TCE - ANEXO III - Preencher'!G84</f>
        <v>223605</v>
      </c>
      <c r="G75" s="15">
        <f>IF('[1]TCE - ANEXO III - Preencher'!H84="","",'[1]TCE - ANEXO III - Preencher'!H84)</f>
        <v>45261</v>
      </c>
      <c r="H75" s="16">
        <f>'[1]TCE - ANEXO III - Preencher'!I84</f>
        <v>0</v>
      </c>
      <c r="I75" s="16">
        <f>'[1]TCE - ANEXO III - Preencher'!J84</f>
        <v>460.78</v>
      </c>
      <c r="J75" s="16">
        <f>'[1]TCE - ANEXO III - Preencher'!K84</f>
        <v>0</v>
      </c>
      <c r="K75" s="17">
        <f>'[1]TCE - ANEXO III - Preencher'!L84</f>
        <v>175.91469194312796</v>
      </c>
      <c r="L75" s="17">
        <f>'[1]TCE - ANEXO III - Preencher'!M84</f>
        <v>1.99</v>
      </c>
      <c r="M75" s="17">
        <f t="shared" si="0"/>
        <v>173.92469194312795</v>
      </c>
      <c r="N75" s="17">
        <f>'[1]TCE - ANEXO III - Preencher'!O84</f>
        <v>3.17</v>
      </c>
      <c r="O75" s="17">
        <f>'[1]TCE - ANEXO III - Preencher'!P84</f>
        <v>0</v>
      </c>
      <c r="P75" s="17">
        <f t="shared" si="1"/>
        <v>3.17</v>
      </c>
      <c r="Q75" s="17">
        <f>'[1]TCE - ANEXO III - Preencher'!R84</f>
        <v>0</v>
      </c>
      <c r="R75" s="17">
        <f>'[1]TCE - ANEXO III - Preencher'!S84</f>
        <v>0</v>
      </c>
      <c r="S75" s="17">
        <f t="shared" si="2"/>
        <v>0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637.87469194312791</v>
      </c>
    </row>
    <row r="76" spans="1:28" ht="12.75" customHeight="1">
      <c r="A76" s="10">
        <f>IFERROR(VLOOKUP(B76,'[1]DADOS (OCULTAR)'!$Q$3:$S$135,3,0),"")</f>
        <v>10739225002242</v>
      </c>
      <c r="B76" s="11" t="str">
        <f>'[1]TCE - ANEXO III - Preencher'!C85</f>
        <v>UPA BARRA DE JANGADA - C.G 005/2022</v>
      </c>
      <c r="C76" s="12"/>
      <c r="D76" s="13" t="str">
        <f>'[1]TCE - ANEXO III - Preencher'!E85</f>
        <v>FLAVIA CRISTINA ALBUQUERQUE LIRA</v>
      </c>
      <c r="E76" s="11" t="str">
        <f>IF('[1]TCE - ANEXO III - Preencher'!F85="4 - Assistência Odontológica","2 - Outros Profissionais da Saúde",'[1]TCE - ANEXO III - Preencher'!F85)</f>
        <v>3 - Administrativo</v>
      </c>
      <c r="F76" s="14">
        <f>'[1]TCE - ANEXO III - Preencher'!G85</f>
        <v>410105</v>
      </c>
      <c r="G76" s="15">
        <f>IF('[1]TCE - ANEXO III - Preencher'!H85="","",'[1]TCE - ANEXO III - Preencher'!H85)</f>
        <v>45261</v>
      </c>
      <c r="H76" s="16">
        <f>'[1]TCE - ANEXO III - Preencher'!I85</f>
        <v>0</v>
      </c>
      <c r="I76" s="16">
        <f>'[1]TCE - ANEXO III - Preencher'!J85</f>
        <v>1988.52</v>
      </c>
      <c r="J76" s="16">
        <f>'[1]TCE - ANEXO III - Preencher'!K85</f>
        <v>0</v>
      </c>
      <c r="K76" s="17">
        <f>'[1]TCE - ANEXO III - Preencher'!L85</f>
        <v>175.91469194312796</v>
      </c>
      <c r="L76" s="17">
        <f>'[1]TCE - ANEXO III - Preencher'!M85</f>
        <v>16.32</v>
      </c>
      <c r="M76" s="17">
        <f t="shared" si="0"/>
        <v>159.59469194312797</v>
      </c>
      <c r="N76" s="17">
        <f>'[1]TCE - ANEXO III - Preencher'!O85</f>
        <v>2.5099999999999998</v>
      </c>
      <c r="O76" s="17">
        <f>'[1]TCE - ANEXO III - Preencher'!P85</f>
        <v>0</v>
      </c>
      <c r="P76" s="17">
        <f t="shared" si="1"/>
        <v>2.5099999999999998</v>
      </c>
      <c r="Q76" s="17">
        <f>'[1]TCE - ANEXO III - Preencher'!R85</f>
        <v>0</v>
      </c>
      <c r="R76" s="17">
        <f>'[1]TCE - ANEXO III - Preencher'!S85</f>
        <v>0</v>
      </c>
      <c r="S76" s="17">
        <f t="shared" si="2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2150.6246919431283</v>
      </c>
    </row>
    <row r="77" spans="1:28" ht="12.75" customHeight="1">
      <c r="A77" s="10">
        <f>IFERROR(VLOOKUP(B77,'[1]DADOS (OCULTAR)'!$Q$3:$S$135,3,0),"")</f>
        <v>10739225002242</v>
      </c>
      <c r="B77" s="11" t="str">
        <f>'[1]TCE - ANEXO III - Preencher'!C86</f>
        <v>UPA BARRA DE JANGADA - C.G 005/2022</v>
      </c>
      <c r="C77" s="12"/>
      <c r="D77" s="13" t="str">
        <f>'[1]TCE - ANEXO III - Preencher'!E86</f>
        <v>FLAVIA DAS NEVES DO NASCIMENTO</v>
      </c>
      <c r="E77" s="11" t="str">
        <f>IF('[1]TCE - ANEXO III - Preencher'!F86="4 - Assistência Odontológica","2 - Outros Profissionais da Saúde",'[1]TCE - ANEXO III - Preencher'!F86)</f>
        <v>2 - Outros Profissionais da Saúde</v>
      </c>
      <c r="F77" s="14">
        <f>'[1]TCE - ANEXO III - Preencher'!G86</f>
        <v>766420</v>
      </c>
      <c r="G77" s="15">
        <f>IF('[1]TCE - ANEXO III - Preencher'!H86="","",'[1]TCE - ANEXO III - Preencher'!H86)</f>
        <v>45261</v>
      </c>
      <c r="H77" s="16">
        <f>'[1]TCE - ANEXO III - Preencher'!I86</f>
        <v>0</v>
      </c>
      <c r="I77" s="16">
        <f>'[1]TCE - ANEXO III - Preencher'!J86</f>
        <v>232.68</v>
      </c>
      <c r="J77" s="16">
        <f>'[1]TCE - ANEXO III - Preencher'!K86</f>
        <v>0</v>
      </c>
      <c r="K77" s="17">
        <f>'[1]TCE - ANEXO III - Preencher'!L86</f>
        <v>175.91469194312796</v>
      </c>
      <c r="L77" s="17">
        <f>'[1]TCE - ANEXO III - Preencher'!M86</f>
        <v>1.32</v>
      </c>
      <c r="M77" s="17">
        <f t="shared" si="0"/>
        <v>174.59469194312797</v>
      </c>
      <c r="N77" s="17">
        <f>'[1]TCE - ANEXO III - Preencher'!O86</f>
        <v>19.88</v>
      </c>
      <c r="O77" s="17">
        <f>'[1]TCE - ANEXO III - Preencher'!P86</f>
        <v>0</v>
      </c>
      <c r="P77" s="17">
        <f t="shared" si="1"/>
        <v>19.88</v>
      </c>
      <c r="Q77" s="17">
        <f>'[1]TCE - ANEXO III - Preencher'!R86</f>
        <v>0</v>
      </c>
      <c r="R77" s="17">
        <f>'[1]TCE - ANEXO III - Preencher'!S86</f>
        <v>0</v>
      </c>
      <c r="S77" s="17">
        <f t="shared" si="2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427.154691943128</v>
      </c>
    </row>
    <row r="78" spans="1:28" ht="12.75" customHeight="1">
      <c r="A78" s="10">
        <f>IFERROR(VLOOKUP(B78,'[1]DADOS (OCULTAR)'!$Q$3:$S$135,3,0),"")</f>
        <v>10739225002242</v>
      </c>
      <c r="B78" s="11" t="str">
        <f>'[1]TCE - ANEXO III - Preencher'!C87</f>
        <v>UPA BARRA DE JANGADA - C.G 005/2022</v>
      </c>
      <c r="C78" s="12"/>
      <c r="D78" s="13" t="str">
        <f>'[1]TCE - ANEXO III - Preencher'!E87</f>
        <v>FLAVIO LUIZ GONCALVES</v>
      </c>
      <c r="E78" s="11" t="str">
        <f>IF('[1]TCE - ANEXO III - Preencher'!F87="4 - Assistência Odontológica","2 - Outros Profissionais da Saúde",'[1]TCE - ANEXO III - Preencher'!F87)</f>
        <v>2 - Outros Profissionais da Saúde</v>
      </c>
      <c r="F78" s="14">
        <f>'[1]TCE - ANEXO III - Preencher'!G87</f>
        <v>322205</v>
      </c>
      <c r="G78" s="15">
        <f>IF('[1]TCE - ANEXO III - Preencher'!H87="","",'[1]TCE - ANEXO III - Preencher'!H87)</f>
        <v>45261</v>
      </c>
      <c r="H78" s="16">
        <f>'[1]TCE - ANEXO III - Preencher'!I87</f>
        <v>0</v>
      </c>
      <c r="I78" s="16">
        <f>'[1]TCE - ANEXO III - Preencher'!J87</f>
        <v>502.28999999999996</v>
      </c>
      <c r="J78" s="16">
        <f>'[1]TCE - ANEXO III - Preencher'!K87</f>
        <v>0</v>
      </c>
      <c r="K78" s="17">
        <f>'[1]TCE - ANEXO III - Preencher'!L87</f>
        <v>175.91469194312796</v>
      </c>
      <c r="L78" s="17">
        <f>'[1]TCE - ANEXO III - Preencher'!M87</f>
        <v>1.33</v>
      </c>
      <c r="M78" s="17">
        <f t="shared" si="0"/>
        <v>174.58469194312795</v>
      </c>
      <c r="N78" s="17">
        <f>'[1]TCE - ANEXO III - Preencher'!O87</f>
        <v>2.5099999999999998</v>
      </c>
      <c r="O78" s="17">
        <f>'[1]TCE - ANEXO III - Preencher'!P87</f>
        <v>0</v>
      </c>
      <c r="P78" s="17">
        <f t="shared" si="1"/>
        <v>2.5099999999999998</v>
      </c>
      <c r="Q78" s="17">
        <f>'[1]TCE - ANEXO III - Preencher'!R87</f>
        <v>291</v>
      </c>
      <c r="R78" s="17">
        <f>'[1]TCE - ANEXO III - Preencher'!S87</f>
        <v>2.66</v>
      </c>
      <c r="S78" s="17">
        <f t="shared" si="2"/>
        <v>288.33999999999997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5352.9500000000007</v>
      </c>
      <c r="Y78" s="17">
        <f>'[1]TCE - ANEXO III - Preencher'!Z87</f>
        <v>0</v>
      </c>
      <c r="Z78" s="17">
        <f t="shared" si="4"/>
        <v>5352.9500000000007</v>
      </c>
      <c r="AA78" s="18" t="str">
        <f>IF('[1]TCE - ANEXO III - Preencher'!AB87="","",'[1]TCE - ANEXO III - Preencher'!AB87)</f>
        <v>ABONO COMPLEMENTAR</v>
      </c>
      <c r="AB78" s="17">
        <f t="shared" si="5"/>
        <v>6320.6746919431289</v>
      </c>
    </row>
    <row r="79" spans="1:28" ht="12.75" customHeight="1">
      <c r="A79" s="10">
        <f>IFERROR(VLOOKUP(B79,'[1]DADOS (OCULTAR)'!$Q$3:$S$135,3,0),"")</f>
        <v>10739225002242</v>
      </c>
      <c r="B79" s="11" t="str">
        <f>'[1]TCE - ANEXO III - Preencher'!C88</f>
        <v>UPA BARRA DE JANGADA - C.G 005/2022</v>
      </c>
      <c r="C79" s="12"/>
      <c r="D79" s="13" t="str">
        <f>'[1]TCE - ANEXO III - Preencher'!E88</f>
        <v>FRANCISCA GRACAS DE JESUS</v>
      </c>
      <c r="E79" s="11" t="str">
        <f>IF('[1]TCE - ANEXO III - Preencher'!F88="4 - Assistência Odontológica","2 - Outros Profissionais da Saúde",'[1]TCE - ANEXO III - Preencher'!F88)</f>
        <v>3 - Administrativo</v>
      </c>
      <c r="F79" s="14">
        <f>'[1]TCE - ANEXO III - Preencher'!G88</f>
        <v>131210</v>
      </c>
      <c r="G79" s="15">
        <f>IF('[1]TCE - ANEXO III - Preencher'!H88="","",'[1]TCE - ANEXO III - Preencher'!H88)</f>
        <v>45261</v>
      </c>
      <c r="H79" s="16">
        <f>'[1]TCE - ANEXO III - Preencher'!I88</f>
        <v>0</v>
      </c>
      <c r="I79" s="16">
        <f>'[1]TCE - ANEXO III - Preencher'!J88</f>
        <v>456.58</v>
      </c>
      <c r="J79" s="16">
        <f>'[1]TCE - ANEXO III - Preencher'!K88</f>
        <v>0</v>
      </c>
      <c r="K79" s="17">
        <f>'[1]TCE - ANEXO III - Preencher'!L88</f>
        <v>175.91469194312796</v>
      </c>
      <c r="L79" s="17">
        <f>'[1]TCE - ANEXO III - Preencher'!M88</f>
        <v>0</v>
      </c>
      <c r="M79" s="17">
        <f t="shared" si="0"/>
        <v>175.91469194312796</v>
      </c>
      <c r="N79" s="17">
        <f>'[1]TCE - ANEXO III - Preencher'!O88</f>
        <v>2.5099999999999998</v>
      </c>
      <c r="O79" s="17">
        <f>'[1]TCE - ANEXO III - Preencher'!P88</f>
        <v>0</v>
      </c>
      <c r="P79" s="17">
        <f t="shared" si="1"/>
        <v>2.5099999999999998</v>
      </c>
      <c r="Q79" s="17">
        <f>'[1]TCE - ANEXO III - Preencher'!R88</f>
        <v>0</v>
      </c>
      <c r="R79" s="17">
        <f>'[1]TCE - ANEXO III - Preencher'!S88</f>
        <v>0</v>
      </c>
      <c r="S79" s="17">
        <f t="shared" si="2"/>
        <v>0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635.00469194312791</v>
      </c>
    </row>
    <row r="80" spans="1:28" ht="12.75" customHeight="1">
      <c r="A80" s="10">
        <f>IFERROR(VLOOKUP(B80,'[1]DADOS (OCULTAR)'!$Q$3:$S$135,3,0),"")</f>
        <v>10739225002242</v>
      </c>
      <c r="B80" s="11" t="str">
        <f>'[1]TCE - ANEXO III - Preencher'!C89</f>
        <v>UPA BARRA DE JANGADA - C.G 005/2022</v>
      </c>
      <c r="C80" s="12"/>
      <c r="D80" s="13" t="str">
        <f>'[1]TCE - ANEXO III - Preencher'!E89</f>
        <v>FRANCISCO DE ASSIS CAVALCANTE SALES</v>
      </c>
      <c r="E80" s="11" t="str">
        <f>IF('[1]TCE - ANEXO III - Preencher'!F89="4 - Assistência Odontológica","2 - Outros Profissionais da Saúde",'[1]TCE - ANEXO III - Preencher'!F89)</f>
        <v>3 - Administrativo</v>
      </c>
      <c r="F80" s="14">
        <f>'[1]TCE - ANEXO III - Preencher'!G89</f>
        <v>322230</v>
      </c>
      <c r="G80" s="15">
        <f>IF('[1]TCE - ANEXO III - Preencher'!H89="","",'[1]TCE - ANEXO III - Preencher'!H89)</f>
        <v>45261</v>
      </c>
      <c r="H80" s="16">
        <f>'[1]TCE - ANEXO III - Preencher'!I89</f>
        <v>0</v>
      </c>
      <c r="I80" s="16">
        <f>'[1]TCE - ANEXO III - Preencher'!J89</f>
        <v>150.99</v>
      </c>
      <c r="J80" s="16">
        <f>'[1]TCE - ANEXO III - Preencher'!K89</f>
        <v>0</v>
      </c>
      <c r="K80" s="17">
        <f>'[1]TCE - ANEXO III - Preencher'!L89</f>
        <v>175.91469194312796</v>
      </c>
      <c r="L80" s="17">
        <f>'[1]TCE - ANEXO III - Preencher'!M89</f>
        <v>1.35</v>
      </c>
      <c r="M80" s="17">
        <f t="shared" si="0"/>
        <v>174.56469194312797</v>
      </c>
      <c r="N80" s="17">
        <f>'[1]TCE - ANEXO III - Preencher'!O89</f>
        <v>2.5099999999999998</v>
      </c>
      <c r="O80" s="17">
        <f>'[1]TCE - ANEXO III - Preencher'!P89</f>
        <v>0</v>
      </c>
      <c r="P80" s="17">
        <f t="shared" si="1"/>
        <v>2.5099999999999998</v>
      </c>
      <c r="Q80" s="17">
        <f>'[1]TCE - ANEXO III - Preencher'!R89</f>
        <v>123</v>
      </c>
      <c r="R80" s="17">
        <f>'[1]TCE - ANEXO III - Preencher'!S89</f>
        <v>162.18</v>
      </c>
      <c r="S80" s="17">
        <f t="shared" si="2"/>
        <v>-39.180000000000007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288.88469194312796</v>
      </c>
    </row>
    <row r="81" spans="1:28" ht="12.75" customHeight="1">
      <c r="A81" s="10">
        <f>IFERROR(VLOOKUP(B81,'[1]DADOS (OCULTAR)'!$Q$3:$S$135,3,0),"")</f>
        <v>10739225002242</v>
      </c>
      <c r="B81" s="11" t="str">
        <f>'[1]TCE - ANEXO III - Preencher'!C90</f>
        <v>UPA BARRA DE JANGADA - C.G 005/2022</v>
      </c>
      <c r="C81" s="12"/>
      <c r="D81" s="13" t="str">
        <f>'[1]TCE - ANEXO III - Preencher'!E90</f>
        <v>FRANCISCO LOPES DE AMAZONAS PIRES</v>
      </c>
      <c r="E81" s="11" t="str">
        <f>IF('[1]TCE - ANEXO III - Preencher'!F90="4 - Assistência Odontológica","2 - Outros Profissionais da Saúde",'[1]TCE - ANEXO III - Preencher'!F90)</f>
        <v>2 - Outros Profissionais da Saúde</v>
      </c>
      <c r="F81" s="14">
        <f>'[1]TCE - ANEXO III - Preencher'!G90</f>
        <v>223605</v>
      </c>
      <c r="G81" s="15">
        <f>IF('[1]TCE - ANEXO III - Preencher'!H90="","",'[1]TCE - ANEXO III - Preencher'!H90)</f>
        <v>45261</v>
      </c>
      <c r="H81" s="16">
        <f>'[1]TCE - ANEXO III - Preencher'!I90</f>
        <v>0</v>
      </c>
      <c r="I81" s="16">
        <f>'[1]TCE - ANEXO III - Preencher'!J90</f>
        <v>257.08</v>
      </c>
      <c r="J81" s="16">
        <f>'[1]TCE - ANEXO III - Preencher'!K90</f>
        <v>0</v>
      </c>
      <c r="K81" s="17">
        <f>'[1]TCE - ANEXO III - Preencher'!L90</f>
        <v>175.91469194312796</v>
      </c>
      <c r="L81" s="17">
        <f>'[1]TCE - ANEXO III - Preencher'!M90</f>
        <v>1.82</v>
      </c>
      <c r="M81" s="17">
        <f t="shared" si="0"/>
        <v>174.09469194312797</v>
      </c>
      <c r="N81" s="17">
        <f>'[1]TCE - ANEXO III - Preencher'!O90</f>
        <v>3.17</v>
      </c>
      <c r="O81" s="17">
        <f>'[1]TCE - ANEXO III - Preencher'!P90</f>
        <v>0</v>
      </c>
      <c r="P81" s="17">
        <f t="shared" si="1"/>
        <v>3.17</v>
      </c>
      <c r="Q81" s="17">
        <f>'[1]TCE - ANEXO III - Preencher'!R90</f>
        <v>0</v>
      </c>
      <c r="R81" s="17">
        <f>'[1]TCE - ANEXO III - Preencher'!S90</f>
        <v>0</v>
      </c>
      <c r="S81" s="17">
        <f t="shared" si="2"/>
        <v>0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434.344691943128</v>
      </c>
    </row>
    <row r="82" spans="1:28" ht="12.75" customHeight="1">
      <c r="A82" s="10">
        <f>IFERROR(VLOOKUP(B82,'[1]DADOS (OCULTAR)'!$Q$3:$S$135,3,0),"")</f>
        <v>10739225002242</v>
      </c>
      <c r="B82" s="11" t="str">
        <f>'[1]TCE - ANEXO III - Preencher'!C91</f>
        <v>UPA BARRA DE JANGADA - C.G 005/2022</v>
      </c>
      <c r="C82" s="12"/>
      <c r="D82" s="13" t="str">
        <f>'[1]TCE - ANEXO III - Preencher'!E91</f>
        <v>FRANÇOIS TALLES MEDEIROS RODRIGUES</v>
      </c>
      <c r="E82" s="11" t="str">
        <f>IF('[1]TCE - ANEXO III - Preencher'!F91="4 - Assistência Odontológica","2 - Outros Profissionais da Saúde",'[1]TCE - ANEXO III - Preencher'!F91)</f>
        <v>2 - Outros Profissionais da Saúde</v>
      </c>
      <c r="F82" s="14">
        <f>'[1]TCE - ANEXO III - Preencher'!G91</f>
        <v>223605</v>
      </c>
      <c r="G82" s="15">
        <f>IF('[1]TCE - ANEXO III - Preencher'!H91="","",'[1]TCE - ANEXO III - Preencher'!H91)</f>
        <v>45261</v>
      </c>
      <c r="H82" s="16">
        <f>'[1]TCE - ANEXO III - Preencher'!I91</f>
        <v>0</v>
      </c>
      <c r="I82" s="16">
        <f>'[1]TCE - ANEXO III - Preencher'!J91</f>
        <v>261.72999999999996</v>
      </c>
      <c r="J82" s="16">
        <f>'[1]TCE - ANEXO III - Preencher'!K91</f>
        <v>0</v>
      </c>
      <c r="K82" s="17">
        <f>'[1]TCE - ANEXO III - Preencher'!L91</f>
        <v>175.91469194312796</v>
      </c>
      <c r="L82" s="17">
        <f>'[1]TCE - ANEXO III - Preencher'!M91</f>
        <v>1.82</v>
      </c>
      <c r="M82" s="17">
        <f t="shared" si="0"/>
        <v>174.09469194312797</v>
      </c>
      <c r="N82" s="17">
        <f>'[1]TCE - ANEXO III - Preencher'!O91</f>
        <v>3.17</v>
      </c>
      <c r="O82" s="17">
        <f>'[1]TCE - ANEXO III - Preencher'!P91</f>
        <v>0</v>
      </c>
      <c r="P82" s="17">
        <f t="shared" si="1"/>
        <v>3.17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438.99469194312798</v>
      </c>
    </row>
    <row r="83" spans="1:28" ht="12.75" customHeight="1">
      <c r="A83" s="10">
        <f>IFERROR(VLOOKUP(B83,'[1]DADOS (OCULTAR)'!$Q$3:$S$135,3,0),"")</f>
        <v>10739225002242</v>
      </c>
      <c r="B83" s="11" t="str">
        <f>'[1]TCE - ANEXO III - Preencher'!C92</f>
        <v>UPA BARRA DE JANGADA - C.G 005/2022</v>
      </c>
      <c r="C83" s="12"/>
      <c r="D83" s="13" t="str">
        <f>'[1]TCE - ANEXO III - Preencher'!E92</f>
        <v>FRED LUIZ DA COSTA EVARISTO MONTEIRO</v>
      </c>
      <c r="E83" s="11" t="str">
        <f>IF('[1]TCE - ANEXO III - Preencher'!F92="4 - Assistência Odontológica","2 - Outros Profissionais da Saúde",'[1]TCE - ANEXO III - Preencher'!F92)</f>
        <v>1 - Médico</v>
      </c>
      <c r="F83" s="14">
        <f>'[1]TCE - ANEXO III - Preencher'!G92</f>
        <v>225270</v>
      </c>
      <c r="G83" s="15">
        <f>IF('[1]TCE - ANEXO III - Preencher'!H92="","",'[1]TCE - ANEXO III - Preencher'!H92)</f>
        <v>45261</v>
      </c>
      <c r="H83" s="16">
        <f>'[1]TCE - ANEXO III - Preencher'!I92</f>
        <v>0</v>
      </c>
      <c r="I83" s="16">
        <f>'[1]TCE - ANEXO III - Preencher'!J92</f>
        <v>512.02</v>
      </c>
      <c r="J83" s="16">
        <f>'[1]TCE - ANEXO III - Preencher'!K92</f>
        <v>0</v>
      </c>
      <c r="K83" s="17">
        <f>'[1]TCE - ANEXO III - Preencher'!L92</f>
        <v>175.91469194312796</v>
      </c>
      <c r="L83" s="17">
        <f>'[1]TCE - ANEXO III - Preencher'!M92</f>
        <v>4</v>
      </c>
      <c r="M83" s="17">
        <f t="shared" si="0"/>
        <v>171.91469194312796</v>
      </c>
      <c r="N83" s="17">
        <f>'[1]TCE - ANEXO III - Preencher'!O92</f>
        <v>21.55</v>
      </c>
      <c r="O83" s="17">
        <f>'[1]TCE - ANEXO III - Preencher'!P92</f>
        <v>0</v>
      </c>
      <c r="P83" s="17">
        <f t="shared" si="1"/>
        <v>21.55</v>
      </c>
      <c r="Q83" s="17">
        <f>'[1]TCE - ANEXO III - Preencher'!R92</f>
        <v>0</v>
      </c>
      <c r="R83" s="17">
        <f>'[1]TCE - ANEXO III - Preencher'!S92</f>
        <v>0</v>
      </c>
      <c r="S83" s="17">
        <f t="shared" si="2"/>
        <v>0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705.48469194312793</v>
      </c>
    </row>
    <row r="84" spans="1:28" ht="12.75" customHeight="1">
      <c r="A84" s="10">
        <f>IFERROR(VLOOKUP(B84,'[1]DADOS (OCULTAR)'!$Q$3:$S$135,3,0),"")</f>
        <v>10739225002242</v>
      </c>
      <c r="B84" s="11" t="str">
        <f>'[1]TCE - ANEXO III - Preencher'!C93</f>
        <v>UPA BARRA DE JANGADA - C.G 005/2022</v>
      </c>
      <c r="C84" s="12"/>
      <c r="D84" s="13" t="str">
        <f>'[1]TCE - ANEXO III - Preencher'!E93</f>
        <v>GABRIEL SANTANA DA SILVA</v>
      </c>
      <c r="E84" s="11" t="str">
        <f>IF('[1]TCE - ANEXO III - Preencher'!F93="4 - Assistência Odontológica","2 - Outros Profissionais da Saúde",'[1]TCE - ANEXO III - Preencher'!F93)</f>
        <v>2 - Outros Profissionais da Saúde</v>
      </c>
      <c r="F84" s="14">
        <f>'[1]TCE - ANEXO III - Preencher'!G93</f>
        <v>223505</v>
      </c>
      <c r="G84" s="15">
        <f>IF('[1]TCE - ANEXO III - Preencher'!H93="","",'[1]TCE - ANEXO III - Preencher'!H93)</f>
        <v>45261</v>
      </c>
      <c r="H84" s="16">
        <f>'[1]TCE - ANEXO III - Preencher'!I93</f>
        <v>0</v>
      </c>
      <c r="I84" s="16">
        <f>'[1]TCE - ANEXO III - Preencher'!J93</f>
        <v>1414.82</v>
      </c>
      <c r="J84" s="16">
        <f>'[1]TCE - ANEXO III - Preencher'!K93</f>
        <v>0</v>
      </c>
      <c r="K84" s="17">
        <f>'[1]TCE - ANEXO III - Preencher'!L93</f>
        <v>175.91469194312796</v>
      </c>
      <c r="L84" s="17">
        <f>'[1]TCE - ANEXO III - Preencher'!M93</f>
        <v>2.04</v>
      </c>
      <c r="M84" s="17">
        <f t="shared" si="0"/>
        <v>173.87469194312797</v>
      </c>
      <c r="N84" s="17">
        <f>'[1]TCE - ANEXO III - Preencher'!O93</f>
        <v>3.17</v>
      </c>
      <c r="O84" s="17">
        <f>'[1]TCE - ANEXO III - Preencher'!P93</f>
        <v>0</v>
      </c>
      <c r="P84" s="17">
        <f t="shared" si="1"/>
        <v>3.17</v>
      </c>
      <c r="Q84" s="17">
        <f>'[1]TCE - ANEXO III - Preencher'!R93</f>
        <v>196.8</v>
      </c>
      <c r="R84" s="17">
        <f>'[1]TCE - ANEXO III - Preencher'!S93</f>
        <v>122.12</v>
      </c>
      <c r="S84" s="17">
        <f t="shared" si="2"/>
        <v>74.680000000000007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13154.35</v>
      </c>
      <c r="Y84" s="17">
        <f>'[1]TCE - ANEXO III - Preencher'!Z93</f>
        <v>0</v>
      </c>
      <c r="Z84" s="17">
        <f t="shared" si="4"/>
        <v>13154.35</v>
      </c>
      <c r="AA84" s="18" t="str">
        <f>IF('[1]TCE - ANEXO III - Preencher'!AB93="","",'[1]TCE - ANEXO III - Preencher'!AB93)</f>
        <v>ABONO COMPLEMENTAR</v>
      </c>
      <c r="AB84" s="17">
        <f t="shared" si="5"/>
        <v>14820.894691943129</v>
      </c>
    </row>
    <row r="85" spans="1:28" ht="12.75" customHeight="1">
      <c r="A85" s="10">
        <f>IFERROR(VLOOKUP(B85,'[1]DADOS (OCULTAR)'!$Q$3:$S$135,3,0),"")</f>
        <v>10739225002242</v>
      </c>
      <c r="B85" s="11" t="str">
        <f>'[1]TCE - ANEXO III - Preencher'!C94</f>
        <v>UPA BARRA DE JANGADA - C.G 005/2022</v>
      </c>
      <c r="C85" s="12"/>
      <c r="D85" s="13" t="str">
        <f>'[1]TCE - ANEXO III - Preencher'!E94</f>
        <v>GABRIEL SILVA COSTA GUERRA MORAES</v>
      </c>
      <c r="E85" s="11" t="str">
        <f>IF('[1]TCE - ANEXO III - Preencher'!F94="4 - Assistência Odontológica","2 - Outros Profissionais da Saúde",'[1]TCE - ANEXO III - Preencher'!F94)</f>
        <v>1 - Médico</v>
      </c>
      <c r="F85" s="14">
        <f>'[1]TCE - ANEXO III - Preencher'!G94</f>
        <v>225125</v>
      </c>
      <c r="G85" s="15">
        <f>IF('[1]TCE - ANEXO III - Preencher'!H94="","",'[1]TCE - ANEXO III - Preencher'!H94)</f>
        <v>45261</v>
      </c>
      <c r="H85" s="16">
        <f>'[1]TCE - ANEXO III - Preencher'!I94</f>
        <v>0</v>
      </c>
      <c r="I85" s="16">
        <f>'[1]TCE - ANEXO III - Preencher'!J94</f>
        <v>516.15</v>
      </c>
      <c r="J85" s="16">
        <f>'[1]TCE - ANEXO III - Preencher'!K94</f>
        <v>0</v>
      </c>
      <c r="K85" s="17">
        <f>'[1]TCE - ANEXO III - Preencher'!L94</f>
        <v>175.91469194312796</v>
      </c>
      <c r="L85" s="17">
        <f>'[1]TCE - ANEXO III - Preencher'!M94</f>
        <v>4</v>
      </c>
      <c r="M85" s="17">
        <f t="shared" si="0"/>
        <v>171.91469194312796</v>
      </c>
      <c r="N85" s="17">
        <f>'[1]TCE - ANEXO III - Preencher'!O94</f>
        <v>21.55</v>
      </c>
      <c r="O85" s="17">
        <f>'[1]TCE - ANEXO III - Preencher'!P94</f>
        <v>0</v>
      </c>
      <c r="P85" s="17">
        <f t="shared" si="1"/>
        <v>21.55</v>
      </c>
      <c r="Q85" s="17">
        <f>'[1]TCE - ANEXO III - Preencher'!R94</f>
        <v>0</v>
      </c>
      <c r="R85" s="17">
        <f>'[1]TCE - ANEXO III - Preencher'!S94</f>
        <v>0</v>
      </c>
      <c r="S85" s="17">
        <f t="shared" si="2"/>
        <v>0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709.61469194312792</v>
      </c>
    </row>
    <row r="86" spans="1:28" ht="12.75" customHeight="1">
      <c r="A86" s="10">
        <f>IFERROR(VLOOKUP(B86,'[1]DADOS (OCULTAR)'!$Q$3:$S$135,3,0),"")</f>
        <v>10739225002242</v>
      </c>
      <c r="B86" s="11" t="str">
        <f>'[1]TCE - ANEXO III - Preencher'!C95</f>
        <v>UPA BARRA DE JANGADA - C.G 005/2022</v>
      </c>
      <c r="C86" s="12"/>
      <c r="D86" s="13" t="str">
        <f>'[1]TCE - ANEXO III - Preencher'!E95</f>
        <v>GABRIELA SANTOS PACHECO DE LIMA</v>
      </c>
      <c r="E86" s="11" t="str">
        <f>IF('[1]TCE - ANEXO III - Preencher'!F95="4 - Assistência Odontológica","2 - Outros Profissionais da Saúde",'[1]TCE - ANEXO III - Preencher'!F95)</f>
        <v>1 - Médico</v>
      </c>
      <c r="F86" s="14">
        <f>'[1]TCE - ANEXO III - Preencher'!G95</f>
        <v>225124</v>
      </c>
      <c r="G86" s="15">
        <f>IF('[1]TCE - ANEXO III - Preencher'!H95="","",'[1]TCE - ANEXO III - Preencher'!H95)</f>
        <v>45261</v>
      </c>
      <c r="H86" s="16">
        <f>'[1]TCE - ANEXO III - Preencher'!I95</f>
        <v>0</v>
      </c>
      <c r="I86" s="16">
        <f>'[1]TCE - ANEXO III - Preencher'!J95</f>
        <v>1006.95</v>
      </c>
      <c r="J86" s="16">
        <f>'[1]TCE - ANEXO III - Preencher'!K95</f>
        <v>0</v>
      </c>
      <c r="K86" s="17">
        <f>'[1]TCE - ANEXO III - Preencher'!L95</f>
        <v>175.91469194312796</v>
      </c>
      <c r="L86" s="17">
        <f>'[1]TCE - ANEXO III - Preencher'!M95</f>
        <v>8</v>
      </c>
      <c r="M86" s="17">
        <f t="shared" si="0"/>
        <v>167.91469194312796</v>
      </c>
      <c r="N86" s="17">
        <f>'[1]TCE - ANEXO III - Preencher'!O95</f>
        <v>21.55</v>
      </c>
      <c r="O86" s="17">
        <f>'[1]TCE - ANEXO III - Preencher'!P95</f>
        <v>0</v>
      </c>
      <c r="P86" s="17">
        <f t="shared" si="1"/>
        <v>21.55</v>
      </c>
      <c r="Q86" s="17">
        <f>'[1]TCE - ANEXO III - Preencher'!R95</f>
        <v>0</v>
      </c>
      <c r="R86" s="17">
        <f>'[1]TCE - ANEXO III - Preencher'!S95</f>
        <v>0</v>
      </c>
      <c r="S86" s="17">
        <f t="shared" si="2"/>
        <v>0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1196.414691943128</v>
      </c>
    </row>
    <row r="87" spans="1:28" ht="12.75" customHeight="1">
      <c r="A87" s="10">
        <f>IFERROR(VLOOKUP(B87,'[1]DADOS (OCULTAR)'!$Q$3:$S$135,3,0),"")</f>
        <v>10739225002242</v>
      </c>
      <c r="B87" s="11" t="str">
        <f>'[1]TCE - ANEXO III - Preencher'!C96</f>
        <v>UPA BARRA DE JANGADA - C.G 005/2022</v>
      </c>
      <c r="C87" s="12"/>
      <c r="D87" s="13" t="str">
        <f>'[1]TCE - ANEXO III - Preencher'!E96</f>
        <v xml:space="preserve">GEANE ALVES DE AREDA </v>
      </c>
      <c r="E87" s="11" t="str">
        <f>IF('[1]TCE - ANEXO III - Preencher'!F96="4 - Assistência Odontológica","2 - Outros Profissionais da Saúde",'[1]TCE - ANEXO III - Preencher'!F96)</f>
        <v>3 - Administrativo</v>
      </c>
      <c r="F87" s="14">
        <f>'[1]TCE - ANEXO III - Preencher'!G96</f>
        <v>422105</v>
      </c>
      <c r="G87" s="15">
        <f>IF('[1]TCE - ANEXO III - Preencher'!H96="","",'[1]TCE - ANEXO III - Preencher'!H96)</f>
        <v>45261</v>
      </c>
      <c r="H87" s="16">
        <f>'[1]TCE - ANEXO III - Preencher'!I96</f>
        <v>0</v>
      </c>
      <c r="I87" s="16">
        <f>'[1]TCE - ANEXO III - Preencher'!J96</f>
        <v>0</v>
      </c>
      <c r="J87" s="16">
        <f>'[1]TCE - ANEXO III - Preencher'!K96</f>
        <v>0</v>
      </c>
      <c r="K87" s="17">
        <f>'[1]TCE - ANEXO III - Preencher'!L96</f>
        <v>175.91469194312796</v>
      </c>
      <c r="L87" s="17">
        <f>'[1]TCE - ANEXO III - Preencher'!M96</f>
        <v>0</v>
      </c>
      <c r="M87" s="17">
        <f t="shared" si="0"/>
        <v>175.91469194312796</v>
      </c>
      <c r="N87" s="17">
        <f>'[1]TCE - ANEXO III - Preencher'!O96</f>
        <v>2.5099999999999998</v>
      </c>
      <c r="O87" s="17">
        <f>'[1]TCE - ANEXO III - Preencher'!P96</f>
        <v>0</v>
      </c>
      <c r="P87" s="17">
        <f t="shared" si="1"/>
        <v>2.5099999999999998</v>
      </c>
      <c r="Q87" s="17">
        <f>'[1]TCE - ANEXO III - Preencher'!R96</f>
        <v>0</v>
      </c>
      <c r="R87" s="17">
        <f>'[1]TCE - ANEXO III - Preencher'!S96</f>
        <v>0</v>
      </c>
      <c r="S87" s="17">
        <f t="shared" si="2"/>
        <v>0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178.42469194312795</v>
      </c>
    </row>
    <row r="88" spans="1:28" ht="12.75" customHeight="1">
      <c r="A88" s="10">
        <f>IFERROR(VLOOKUP(B88,'[1]DADOS (OCULTAR)'!$Q$3:$S$135,3,0),"")</f>
        <v>10739225002242</v>
      </c>
      <c r="B88" s="11" t="str">
        <f>'[1]TCE - ANEXO III - Preencher'!C97</f>
        <v>UPA BARRA DE JANGADA - C.G 005/2022</v>
      </c>
      <c r="C88" s="12"/>
      <c r="D88" s="13" t="str">
        <f>'[1]TCE - ANEXO III - Preencher'!E97</f>
        <v>GENEIDE BARBOSA DE ARAUJO</v>
      </c>
      <c r="E88" s="11" t="str">
        <f>IF('[1]TCE - ANEXO III - Preencher'!F97="4 - Assistência Odontológica","2 - Outros Profissionais da Saúde",'[1]TCE - ANEXO III - Preencher'!F97)</f>
        <v>2 - Outros Profissionais da Saúde</v>
      </c>
      <c r="F88" s="14">
        <f>'[1]TCE - ANEXO III - Preencher'!G97</f>
        <v>223505</v>
      </c>
      <c r="G88" s="15">
        <f>IF('[1]TCE - ANEXO III - Preencher'!H97="","",'[1]TCE - ANEXO III - Preencher'!H97)</f>
        <v>45261</v>
      </c>
      <c r="H88" s="16">
        <f>'[1]TCE - ANEXO III - Preencher'!I97</f>
        <v>0</v>
      </c>
      <c r="I88" s="16">
        <f>'[1]TCE - ANEXO III - Preencher'!J97</f>
        <v>1385.99</v>
      </c>
      <c r="J88" s="16">
        <f>'[1]TCE - ANEXO III - Preencher'!K97</f>
        <v>0</v>
      </c>
      <c r="K88" s="17">
        <f>'[1]TCE - ANEXO III - Preencher'!L97</f>
        <v>175.91469194312796</v>
      </c>
      <c r="L88" s="17">
        <f>'[1]TCE - ANEXO III - Preencher'!M97</f>
        <v>2.04</v>
      </c>
      <c r="M88" s="17">
        <f t="shared" si="0"/>
        <v>173.87469194312797</v>
      </c>
      <c r="N88" s="17">
        <f>'[1]TCE - ANEXO III - Preencher'!O97</f>
        <v>3.17</v>
      </c>
      <c r="O88" s="17">
        <f>'[1]TCE - ANEXO III - Preencher'!P97</f>
        <v>0</v>
      </c>
      <c r="P88" s="17">
        <f t="shared" si="1"/>
        <v>3.17</v>
      </c>
      <c r="Q88" s="17">
        <f>'[1]TCE - ANEXO III - Preencher'!R97</f>
        <v>232.8</v>
      </c>
      <c r="R88" s="17">
        <f>'[1]TCE - ANEXO III - Preencher'!S97</f>
        <v>122.12</v>
      </c>
      <c r="S88" s="17">
        <f t="shared" si="2"/>
        <v>110.68</v>
      </c>
      <c r="T88" s="17">
        <f>'[1]TCE - ANEXO III - Preencher'!U97</f>
        <v>0</v>
      </c>
      <c r="U88" s="17">
        <f>'[1]TCE - ANEXO III - Preencher'!V97</f>
        <v>0</v>
      </c>
      <c r="V88" s="17">
        <f t="shared" si="3"/>
        <v>0</v>
      </c>
      <c r="W88" s="18" t="str">
        <f>IF('[1]TCE - ANEXO III - Preencher'!X97="","",'[1]TCE - ANEXO III - Preencher'!X97)</f>
        <v/>
      </c>
      <c r="X88" s="17">
        <f>'[1]TCE - ANEXO III - Preencher'!Y97</f>
        <v>12533.130000000001</v>
      </c>
      <c r="Y88" s="17">
        <f>'[1]TCE - ANEXO III - Preencher'!Z97</f>
        <v>0</v>
      </c>
      <c r="Z88" s="17">
        <f t="shared" si="4"/>
        <v>12533.130000000001</v>
      </c>
      <c r="AA88" s="18" t="str">
        <f>IF('[1]TCE - ANEXO III - Preencher'!AB97="","",'[1]TCE - ANEXO III - Preencher'!AB97)</f>
        <v>ABONO COMPLEMENTAR</v>
      </c>
      <c r="AB88" s="17">
        <f t="shared" si="5"/>
        <v>14206.84469194313</v>
      </c>
    </row>
    <row r="89" spans="1:28" ht="12.75" customHeight="1">
      <c r="A89" s="10">
        <f>IFERROR(VLOOKUP(B89,'[1]DADOS (OCULTAR)'!$Q$3:$S$135,3,0),"")</f>
        <v>10739225002242</v>
      </c>
      <c r="B89" s="11" t="str">
        <f>'[1]TCE - ANEXO III - Preencher'!C98</f>
        <v>UPA BARRA DE JANGADA - C.G 005/2022</v>
      </c>
      <c r="C89" s="12"/>
      <c r="D89" s="13" t="str">
        <f>'[1]TCE - ANEXO III - Preencher'!E98</f>
        <v>GEZILDA MARIA DOS SANTOS</v>
      </c>
      <c r="E89" s="11" t="str">
        <f>IF('[1]TCE - ANEXO III - Preencher'!F98="4 - Assistência Odontológica","2 - Outros Profissionais da Saúde",'[1]TCE - ANEXO III - Preencher'!F98)</f>
        <v>2 - Outros Profissionais da Saúde</v>
      </c>
      <c r="F89" s="14">
        <f>'[1]TCE - ANEXO III - Preencher'!G98</f>
        <v>322205</v>
      </c>
      <c r="G89" s="15">
        <f>IF('[1]TCE - ANEXO III - Preencher'!H98="","",'[1]TCE - ANEXO III - Preencher'!H98)</f>
        <v>45261</v>
      </c>
      <c r="H89" s="16">
        <f>'[1]TCE - ANEXO III - Preencher'!I98</f>
        <v>0</v>
      </c>
      <c r="I89" s="16">
        <f>'[1]TCE - ANEXO III - Preencher'!J98</f>
        <v>755.43000000000006</v>
      </c>
      <c r="J89" s="16">
        <f>'[1]TCE - ANEXO III - Preencher'!K98</f>
        <v>0</v>
      </c>
      <c r="K89" s="17">
        <f>'[1]TCE - ANEXO III - Preencher'!L98</f>
        <v>175.91469194312796</v>
      </c>
      <c r="L89" s="17">
        <f>'[1]TCE - ANEXO III - Preencher'!M98</f>
        <v>1.33</v>
      </c>
      <c r="M89" s="17">
        <f t="shared" si="0"/>
        <v>174.58469194312795</v>
      </c>
      <c r="N89" s="17">
        <f>'[1]TCE - ANEXO III - Preencher'!O98</f>
        <v>2.5099999999999998</v>
      </c>
      <c r="O89" s="17">
        <f>'[1]TCE - ANEXO III - Preencher'!P98</f>
        <v>0</v>
      </c>
      <c r="P89" s="17">
        <f t="shared" si="1"/>
        <v>2.5099999999999998</v>
      </c>
      <c r="Q89" s="17">
        <f>'[1]TCE - ANEXO III - Preencher'!R98</f>
        <v>123</v>
      </c>
      <c r="R89" s="17">
        <f>'[1]TCE - ANEXO III - Preencher'!S98</f>
        <v>79.8</v>
      </c>
      <c r="S89" s="17">
        <f t="shared" si="2"/>
        <v>43.2</v>
      </c>
      <c r="T89" s="17">
        <f>'[1]TCE - ANEXO III - Preencher'!U98</f>
        <v>0</v>
      </c>
      <c r="U89" s="17">
        <f>'[1]TCE - ANEXO III - Preencher'!V98</f>
        <v>0</v>
      </c>
      <c r="V89" s="17">
        <f t="shared" si="3"/>
        <v>0</v>
      </c>
      <c r="W89" s="18" t="str">
        <f>IF('[1]TCE - ANEXO III - Preencher'!X98="","",'[1]TCE - ANEXO III - Preencher'!X98)</f>
        <v/>
      </c>
      <c r="X89" s="17">
        <f>'[1]TCE - ANEXO III - Preencher'!Y98</f>
        <v>6850.2199999999993</v>
      </c>
      <c r="Y89" s="17">
        <f>'[1]TCE - ANEXO III - Preencher'!Z98</f>
        <v>0</v>
      </c>
      <c r="Z89" s="17">
        <f t="shared" si="4"/>
        <v>6850.2199999999993</v>
      </c>
      <c r="AA89" s="18" t="str">
        <f>IF('[1]TCE - ANEXO III - Preencher'!AB98="","",'[1]TCE - ANEXO III - Preencher'!AB98)</f>
        <v>ABONO COMPLEMENTAR</v>
      </c>
      <c r="AB89" s="17">
        <f t="shared" si="5"/>
        <v>7825.9446919431275</v>
      </c>
    </row>
    <row r="90" spans="1:28" ht="12.75" customHeight="1">
      <c r="A90" s="10">
        <f>IFERROR(VLOOKUP(B90,'[1]DADOS (OCULTAR)'!$Q$3:$S$135,3,0),"")</f>
        <v>10739225002242</v>
      </c>
      <c r="B90" s="11" t="str">
        <f>'[1]TCE - ANEXO III - Preencher'!C99</f>
        <v>UPA BARRA DE JANGADA - C.G 005/2022</v>
      </c>
      <c r="C90" s="12"/>
      <c r="D90" s="13" t="str">
        <f>'[1]TCE - ANEXO III - Preencher'!E99</f>
        <v>GILBERTO FERREIRA DA SILVA NETO</v>
      </c>
      <c r="E90" s="11" t="str">
        <f>IF('[1]TCE - ANEXO III - Preencher'!F99="4 - Assistência Odontológica","2 - Outros Profissionais da Saúde",'[1]TCE - ANEXO III - Preencher'!F99)</f>
        <v>3 - Administrativo</v>
      </c>
      <c r="F90" s="14">
        <f>'[1]TCE - ANEXO III - Preencher'!G99</f>
        <v>514310</v>
      </c>
      <c r="G90" s="15">
        <f>IF('[1]TCE - ANEXO III - Preencher'!H99="","",'[1]TCE - ANEXO III - Preencher'!H99)</f>
        <v>45261</v>
      </c>
      <c r="H90" s="16">
        <f>'[1]TCE - ANEXO III - Preencher'!I99</f>
        <v>0</v>
      </c>
      <c r="I90" s="16">
        <f>'[1]TCE - ANEXO III - Preencher'!J99</f>
        <v>208.32</v>
      </c>
      <c r="J90" s="16">
        <f>'[1]TCE - ANEXO III - Preencher'!K99</f>
        <v>0</v>
      </c>
      <c r="K90" s="17">
        <f>'[1]TCE - ANEXO III - Preencher'!L99</f>
        <v>175.91469194312796</v>
      </c>
      <c r="L90" s="17">
        <f>'[1]TCE - ANEXO III - Preencher'!M99</f>
        <v>1.35</v>
      </c>
      <c r="M90" s="17">
        <f t="shared" si="0"/>
        <v>174.56469194312797</v>
      </c>
      <c r="N90" s="17">
        <f>'[1]TCE - ANEXO III - Preencher'!O99</f>
        <v>2.5099999999999998</v>
      </c>
      <c r="O90" s="17">
        <f>'[1]TCE - ANEXO III - Preencher'!P99</f>
        <v>0</v>
      </c>
      <c r="P90" s="17">
        <f t="shared" si="1"/>
        <v>2.5099999999999998</v>
      </c>
      <c r="Q90" s="17">
        <f>'[1]TCE - ANEXO III - Preencher'!R99</f>
        <v>291</v>
      </c>
      <c r="R90" s="17">
        <f>'[1]TCE - ANEXO III - Preencher'!S99</f>
        <v>81.09</v>
      </c>
      <c r="S90" s="17">
        <f t="shared" si="2"/>
        <v>209.91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595.30469194312798</v>
      </c>
    </row>
    <row r="91" spans="1:28" ht="12.75" customHeight="1">
      <c r="A91" s="10">
        <f>IFERROR(VLOOKUP(B91,'[1]DADOS (OCULTAR)'!$Q$3:$S$135,3,0),"")</f>
        <v>10739225002242</v>
      </c>
      <c r="B91" s="11" t="str">
        <f>'[1]TCE - ANEXO III - Preencher'!C100</f>
        <v>UPA BARRA DE JANGADA - C.G 005/2022</v>
      </c>
      <c r="C91" s="12"/>
      <c r="D91" s="13" t="str">
        <f>'[1]TCE - ANEXO III - Preencher'!E100</f>
        <v>GISLENE ALVES TOLEDO NUNES</v>
      </c>
      <c r="E91" s="11" t="str">
        <f>IF('[1]TCE - ANEXO III - Preencher'!F100="4 - Assistência Odontológica","2 - Outros Profissionais da Saúde",'[1]TCE - ANEXO III - Preencher'!F100)</f>
        <v>3 - Administrativo</v>
      </c>
      <c r="F91" s="14">
        <f>'[1]TCE - ANEXO III - Preencher'!G100</f>
        <v>422105</v>
      </c>
      <c r="G91" s="15">
        <f>IF('[1]TCE - ANEXO III - Preencher'!H100="","",'[1]TCE - ANEXO III - Preencher'!H100)</f>
        <v>45261</v>
      </c>
      <c r="H91" s="16">
        <f>'[1]TCE - ANEXO III - Preencher'!I100</f>
        <v>0</v>
      </c>
      <c r="I91" s="16">
        <f>'[1]TCE - ANEXO III - Preencher'!J100</f>
        <v>219.95000000000002</v>
      </c>
      <c r="J91" s="16">
        <f>'[1]TCE - ANEXO III - Preencher'!K100</f>
        <v>0</v>
      </c>
      <c r="K91" s="17">
        <f>'[1]TCE - ANEXO III - Preencher'!L100</f>
        <v>175.91469194312796</v>
      </c>
      <c r="L91" s="17">
        <f>'[1]TCE - ANEXO III - Preencher'!M100</f>
        <v>1.35</v>
      </c>
      <c r="M91" s="17">
        <f t="shared" si="0"/>
        <v>174.56469194312797</v>
      </c>
      <c r="N91" s="17">
        <f>'[1]TCE - ANEXO III - Preencher'!O100</f>
        <v>2.5099999999999998</v>
      </c>
      <c r="O91" s="17">
        <f>'[1]TCE - ANEXO III - Preencher'!P100</f>
        <v>0</v>
      </c>
      <c r="P91" s="17">
        <f t="shared" si="1"/>
        <v>2.5099999999999998</v>
      </c>
      <c r="Q91" s="17">
        <f>'[1]TCE - ANEXO III - Preencher'!R100</f>
        <v>0</v>
      </c>
      <c r="R91" s="17">
        <f>'[1]TCE - ANEXO III - Preencher'!S100</f>
        <v>0</v>
      </c>
      <c r="S91" s="17">
        <f t="shared" si="2"/>
        <v>0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397.024691943128</v>
      </c>
    </row>
    <row r="92" spans="1:28" ht="12.75" customHeight="1">
      <c r="A92" s="10">
        <f>IFERROR(VLOOKUP(B92,'[1]DADOS (OCULTAR)'!$Q$3:$S$135,3,0),"")</f>
        <v>10739225002242</v>
      </c>
      <c r="B92" s="11" t="str">
        <f>'[1]TCE - ANEXO III - Preencher'!C101</f>
        <v>UPA BARRA DE JANGADA - C.G 005/2022</v>
      </c>
      <c r="C92" s="12"/>
      <c r="D92" s="13" t="str">
        <f>'[1]TCE - ANEXO III - Preencher'!E101</f>
        <v>GUILHERME BARBOSA DE OLIVEIRA</v>
      </c>
      <c r="E92" s="11" t="str">
        <f>IF('[1]TCE - ANEXO III - Preencher'!F101="4 - Assistência Odontológica","2 - Outros Profissionais da Saúde",'[1]TCE - ANEXO III - Preencher'!F101)</f>
        <v>2 - Outros Profissionais da Saúde</v>
      </c>
      <c r="F92" s="14">
        <f>'[1]TCE - ANEXO III - Preencher'!G101</f>
        <v>322205</v>
      </c>
      <c r="G92" s="15">
        <f>IF('[1]TCE - ANEXO III - Preencher'!H101="","",'[1]TCE - ANEXO III - Preencher'!H101)</f>
        <v>45261</v>
      </c>
      <c r="H92" s="16">
        <f>'[1]TCE - ANEXO III - Preencher'!I101</f>
        <v>0</v>
      </c>
      <c r="I92" s="16">
        <f>'[1]TCE - ANEXO III - Preencher'!J101</f>
        <v>763.57</v>
      </c>
      <c r="J92" s="16">
        <f>'[1]TCE - ANEXO III - Preencher'!K101</f>
        <v>0</v>
      </c>
      <c r="K92" s="17">
        <f>'[1]TCE - ANEXO III - Preencher'!L101</f>
        <v>175.91469194312796</v>
      </c>
      <c r="L92" s="17">
        <f>'[1]TCE - ANEXO III - Preencher'!M101</f>
        <v>1.33</v>
      </c>
      <c r="M92" s="17">
        <f t="shared" si="0"/>
        <v>174.58469194312795</v>
      </c>
      <c r="N92" s="17">
        <f>'[1]TCE - ANEXO III - Preencher'!O101</f>
        <v>2.5099999999999998</v>
      </c>
      <c r="O92" s="17">
        <f>'[1]TCE - ANEXO III - Preencher'!P101</f>
        <v>0</v>
      </c>
      <c r="P92" s="17">
        <f t="shared" si="1"/>
        <v>2.5099999999999998</v>
      </c>
      <c r="Q92" s="17">
        <f>'[1]TCE - ANEXO III - Preencher'!R101</f>
        <v>0</v>
      </c>
      <c r="R92" s="17">
        <f>'[1]TCE - ANEXO III - Preencher'!S101</f>
        <v>0</v>
      </c>
      <c r="S92" s="17">
        <f t="shared" si="2"/>
        <v>0</v>
      </c>
      <c r="T92" s="17">
        <f>'[1]TCE - ANEXO III - Preencher'!U101</f>
        <v>59.82</v>
      </c>
      <c r="U92" s="17">
        <f>'[1]TCE - ANEXO III - Preencher'!V101</f>
        <v>0</v>
      </c>
      <c r="V92" s="17">
        <f t="shared" si="3"/>
        <v>59.82</v>
      </c>
      <c r="W92" s="18" t="str">
        <f>IF('[1]TCE - ANEXO III - Preencher'!X101="","",'[1]TCE - ANEXO III - Preencher'!X101)</f>
        <v>SALÁRIO FAMÍLIA</v>
      </c>
      <c r="X92" s="17">
        <f>'[1]TCE - ANEXO III - Preencher'!Y101</f>
        <v>7331.11</v>
      </c>
      <c r="Y92" s="17">
        <f>'[1]TCE - ANEXO III - Preencher'!Z101</f>
        <v>0</v>
      </c>
      <c r="Z92" s="17">
        <f t="shared" si="4"/>
        <v>7331.11</v>
      </c>
      <c r="AA92" s="18" t="str">
        <f>IF('[1]TCE - ANEXO III - Preencher'!AB101="","",'[1]TCE - ANEXO III - Preencher'!AB101)</f>
        <v>ABONO COMPLEMENTAR</v>
      </c>
      <c r="AB92" s="17">
        <f t="shared" si="5"/>
        <v>8331.5946919431281</v>
      </c>
    </row>
    <row r="93" spans="1:28" ht="12.75" customHeight="1">
      <c r="A93" s="10">
        <f>IFERROR(VLOOKUP(B93,'[1]DADOS (OCULTAR)'!$Q$3:$S$135,3,0),"")</f>
        <v>10739225002242</v>
      </c>
      <c r="B93" s="11" t="str">
        <f>'[1]TCE - ANEXO III - Preencher'!C102</f>
        <v>UPA BARRA DE JANGADA - C.G 005/2022</v>
      </c>
      <c r="C93" s="12"/>
      <c r="D93" s="13" t="str">
        <f>'[1]TCE - ANEXO III - Preencher'!E102</f>
        <v>HELAN MARCELO AZEVEDO DE LIRA BEZERRA</v>
      </c>
      <c r="E93" s="11" t="str">
        <f>IF('[1]TCE - ANEXO III - Preencher'!F102="4 - Assistência Odontológica","2 - Outros Profissionais da Saúde",'[1]TCE - ANEXO III - Preencher'!F102)</f>
        <v>2 - Outros Profissionais da Saúde</v>
      </c>
      <c r="F93" s="14">
        <f>'[1]TCE - ANEXO III - Preencher'!G102</f>
        <v>324120</v>
      </c>
      <c r="G93" s="15">
        <f>IF('[1]TCE - ANEXO III - Preencher'!H102="","",'[1]TCE - ANEXO III - Preencher'!H102)</f>
        <v>45261</v>
      </c>
      <c r="H93" s="16">
        <f>'[1]TCE - ANEXO III - Preencher'!I102</f>
        <v>0</v>
      </c>
      <c r="I93" s="16">
        <f>'[1]TCE - ANEXO III - Preencher'!J102</f>
        <v>471.15999999999997</v>
      </c>
      <c r="J93" s="16">
        <f>'[1]TCE - ANEXO III - Preencher'!K102</f>
        <v>0</v>
      </c>
      <c r="K93" s="17">
        <f>'[1]TCE - ANEXO III - Preencher'!L102</f>
        <v>175.91469194312796</v>
      </c>
      <c r="L93" s="17">
        <f>'[1]TCE - ANEXO III - Preencher'!M102</f>
        <v>2.41</v>
      </c>
      <c r="M93" s="17">
        <f t="shared" si="0"/>
        <v>173.50469194312797</v>
      </c>
      <c r="N93" s="17">
        <f>'[1]TCE - ANEXO III - Preencher'!O102</f>
        <v>19.88</v>
      </c>
      <c r="O93" s="17">
        <f>'[1]TCE - ANEXO III - Preencher'!P102</f>
        <v>0</v>
      </c>
      <c r="P93" s="17">
        <f t="shared" si="1"/>
        <v>19.88</v>
      </c>
      <c r="Q93" s="17">
        <f>'[1]TCE - ANEXO III - Preencher'!R102</f>
        <v>0</v>
      </c>
      <c r="R93" s="17">
        <f>'[1]TCE - ANEXO III - Preencher'!S102</f>
        <v>0</v>
      </c>
      <c r="S93" s="17">
        <f t="shared" si="2"/>
        <v>0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664.54469194312799</v>
      </c>
    </row>
    <row r="94" spans="1:28" ht="12.75" customHeight="1">
      <c r="A94" s="10">
        <f>IFERROR(VLOOKUP(B94,'[1]DADOS (OCULTAR)'!$Q$3:$S$135,3,0),"")</f>
        <v>10739225002242</v>
      </c>
      <c r="B94" s="11" t="str">
        <f>'[1]TCE - ANEXO III - Preencher'!C103</f>
        <v>UPA BARRA DE JANGADA - C.G 005/2022</v>
      </c>
      <c r="C94" s="12"/>
      <c r="D94" s="13" t="str">
        <f>'[1]TCE - ANEXO III - Preencher'!E103</f>
        <v>IRAILDE DOS SANTOS ROCHA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>
        <f>'[1]TCE - ANEXO III - Preencher'!G103</f>
        <v>324120</v>
      </c>
      <c r="G94" s="15">
        <f>IF('[1]TCE - ANEXO III - Preencher'!H103="","",'[1]TCE - ANEXO III - Preencher'!H103)</f>
        <v>45261</v>
      </c>
      <c r="H94" s="16">
        <f>'[1]TCE - ANEXO III - Preencher'!I103</f>
        <v>0</v>
      </c>
      <c r="I94" s="16">
        <f>'[1]TCE - ANEXO III - Preencher'!J103</f>
        <v>420.27</v>
      </c>
      <c r="J94" s="16">
        <f>'[1]TCE - ANEXO III - Preencher'!K103</f>
        <v>0</v>
      </c>
      <c r="K94" s="17">
        <f>'[1]TCE - ANEXO III - Preencher'!L103</f>
        <v>175.91469194312796</v>
      </c>
      <c r="L94" s="17">
        <f>'[1]TCE - ANEXO III - Preencher'!M103</f>
        <v>2.41</v>
      </c>
      <c r="M94" s="17">
        <f t="shared" si="0"/>
        <v>173.50469194312797</v>
      </c>
      <c r="N94" s="17">
        <f>'[1]TCE - ANEXO III - Preencher'!O103</f>
        <v>19.88</v>
      </c>
      <c r="O94" s="17">
        <f>'[1]TCE - ANEXO III - Preencher'!P103</f>
        <v>0</v>
      </c>
      <c r="P94" s="17">
        <f t="shared" si="1"/>
        <v>19.88</v>
      </c>
      <c r="Q94" s="17">
        <f>'[1]TCE - ANEXO III - Preencher'!R103</f>
        <v>89.6</v>
      </c>
      <c r="R94" s="17">
        <f>'[1]TCE - ANEXO III - Preencher'!S103</f>
        <v>72.34</v>
      </c>
      <c r="S94" s="17">
        <f t="shared" si="2"/>
        <v>17.259999999999991</v>
      </c>
      <c r="T94" s="17">
        <f>'[1]TCE - ANEXO III - Preencher'!U103</f>
        <v>0</v>
      </c>
      <c r="U94" s="17">
        <f>'[1]TCE - ANEXO III - Preencher'!V103</f>
        <v>0</v>
      </c>
      <c r="V94" s="17">
        <f t="shared" si="3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630.91469194312788</v>
      </c>
    </row>
    <row r="95" spans="1:28" ht="12.75" customHeight="1">
      <c r="A95" s="10">
        <f>IFERROR(VLOOKUP(B95,'[1]DADOS (OCULTAR)'!$Q$3:$S$135,3,0),"")</f>
        <v>10739225002242</v>
      </c>
      <c r="B95" s="11" t="str">
        <f>'[1]TCE - ANEXO III - Preencher'!C104</f>
        <v>UPA BARRA DE JANGADA - C.G 005/2022</v>
      </c>
      <c r="C95" s="12"/>
      <c r="D95" s="13" t="str">
        <f>'[1]TCE - ANEXO III - Preencher'!E104</f>
        <v>IRONILDO FIRMINO DA SILVA FILHO</v>
      </c>
      <c r="E95" s="11" t="str">
        <f>IF('[1]TCE - ANEXO III - Preencher'!F104="4 - Assistência Odontológica","2 - Outros Profissionais da Saúde",'[1]TCE - ANEXO III - Preencher'!F104)</f>
        <v>3 - Administrativo</v>
      </c>
      <c r="F95" s="14">
        <f>'[1]TCE - ANEXO III - Preencher'!G104</f>
        <v>517410</v>
      </c>
      <c r="G95" s="15">
        <f>IF('[1]TCE - ANEXO III - Preencher'!H104="","",'[1]TCE - ANEXO III - Preencher'!H104)</f>
        <v>45261</v>
      </c>
      <c r="H95" s="16">
        <f>'[1]TCE - ANEXO III - Preencher'!I104</f>
        <v>0</v>
      </c>
      <c r="I95" s="16">
        <f>'[1]TCE - ANEXO III - Preencher'!J104</f>
        <v>218.35000000000002</v>
      </c>
      <c r="J95" s="16">
        <f>'[1]TCE - ANEXO III - Preencher'!K104</f>
        <v>0</v>
      </c>
      <c r="K95" s="17">
        <f>'[1]TCE - ANEXO III - Preencher'!L104</f>
        <v>175.91469194312796</v>
      </c>
      <c r="L95" s="17">
        <f>'[1]TCE - ANEXO III - Preencher'!M104</f>
        <v>1.35</v>
      </c>
      <c r="M95" s="17">
        <f t="shared" si="0"/>
        <v>174.56469194312797</v>
      </c>
      <c r="N95" s="17">
        <f>'[1]TCE - ANEXO III - Preencher'!O104</f>
        <v>2.5099999999999998</v>
      </c>
      <c r="O95" s="17">
        <f>'[1]TCE - ANEXO III - Preencher'!P104</f>
        <v>0</v>
      </c>
      <c r="P95" s="17">
        <f t="shared" si="1"/>
        <v>2.5099999999999998</v>
      </c>
      <c r="Q95" s="17">
        <f>'[1]TCE - ANEXO III - Preencher'!R104</f>
        <v>291</v>
      </c>
      <c r="R95" s="17">
        <f>'[1]TCE - ANEXO III - Preencher'!S104</f>
        <v>81.09</v>
      </c>
      <c r="S95" s="17">
        <f t="shared" si="2"/>
        <v>209.91</v>
      </c>
      <c r="T95" s="17">
        <f>'[1]TCE - ANEXO III - Preencher'!U104</f>
        <v>59.82</v>
      </c>
      <c r="U95" s="17">
        <f>'[1]TCE - ANEXO III - Preencher'!V104</f>
        <v>0</v>
      </c>
      <c r="V95" s="17">
        <f t="shared" si="3"/>
        <v>59.82</v>
      </c>
      <c r="W95" s="18" t="str">
        <f>IF('[1]TCE - ANEXO III - Preencher'!X104="","",'[1]TCE - ANEXO III - Preencher'!X104)</f>
        <v>SALÁRIO FAMÍLIA</v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665.154691943128</v>
      </c>
    </row>
    <row r="96" spans="1:28" ht="12.75" customHeight="1">
      <c r="A96" s="10">
        <f>IFERROR(VLOOKUP(B96,'[1]DADOS (OCULTAR)'!$Q$3:$S$135,3,0),"")</f>
        <v>10739225002242</v>
      </c>
      <c r="B96" s="11" t="str">
        <f>'[1]TCE - ANEXO III - Preencher'!C105</f>
        <v>UPA BARRA DE JANGADA - C.G 005/2022</v>
      </c>
      <c r="C96" s="12"/>
      <c r="D96" s="13" t="str">
        <f>'[1]TCE - ANEXO III - Preencher'!E105</f>
        <v>ISABELA CARINA LEITE PEIXOTO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>
        <f>'[1]TCE - ANEXO III - Preencher'!G105</f>
        <v>324120</v>
      </c>
      <c r="G96" s="15">
        <f>IF('[1]TCE - ANEXO III - Preencher'!H105="","",'[1]TCE - ANEXO III - Preencher'!H105)</f>
        <v>45261</v>
      </c>
      <c r="H96" s="16">
        <f>'[1]TCE - ANEXO III - Preencher'!I105</f>
        <v>0</v>
      </c>
      <c r="I96" s="16">
        <f>'[1]TCE - ANEXO III - Preencher'!J105</f>
        <v>417.22</v>
      </c>
      <c r="J96" s="16">
        <f>'[1]TCE - ANEXO III - Preencher'!K105</f>
        <v>0</v>
      </c>
      <c r="K96" s="17">
        <f>'[1]TCE - ANEXO III - Preencher'!L105</f>
        <v>175.91469194312796</v>
      </c>
      <c r="L96" s="17">
        <f>'[1]TCE - ANEXO III - Preencher'!M105</f>
        <v>2.41</v>
      </c>
      <c r="M96" s="17">
        <f t="shared" si="0"/>
        <v>173.50469194312797</v>
      </c>
      <c r="N96" s="17">
        <f>'[1]TCE - ANEXO III - Preencher'!O105</f>
        <v>19.88</v>
      </c>
      <c r="O96" s="17">
        <f>'[1]TCE - ANEXO III - Preencher'!P105</f>
        <v>0</v>
      </c>
      <c r="P96" s="17">
        <f t="shared" si="1"/>
        <v>19.88</v>
      </c>
      <c r="Q96" s="17">
        <f>'[1]TCE - ANEXO III - Preencher'!R105</f>
        <v>164</v>
      </c>
      <c r="R96" s="17">
        <f>'[1]TCE - ANEXO III - Preencher'!S105</f>
        <v>72.34</v>
      </c>
      <c r="S96" s="17">
        <f t="shared" si="2"/>
        <v>91.66</v>
      </c>
      <c r="T96" s="17">
        <f>'[1]TCE - ANEXO III - Preencher'!U105</f>
        <v>0</v>
      </c>
      <c r="U96" s="17">
        <f>'[1]TCE - ANEXO III - Preencher'!V105</f>
        <v>0</v>
      </c>
      <c r="V96" s="17">
        <f t="shared" si="3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702.2646919431279</v>
      </c>
    </row>
    <row r="97" spans="1:28" ht="12.75" customHeight="1">
      <c r="A97" s="10">
        <f>IFERROR(VLOOKUP(B97,'[1]DADOS (OCULTAR)'!$Q$3:$S$135,3,0),"")</f>
        <v>10739225002242</v>
      </c>
      <c r="B97" s="11" t="str">
        <f>'[1]TCE - ANEXO III - Preencher'!C106</f>
        <v>UPA BARRA DE JANGADA - C.G 005/2022</v>
      </c>
      <c r="C97" s="12"/>
      <c r="D97" s="13" t="str">
        <f>'[1]TCE - ANEXO III - Preencher'!E106</f>
        <v>ISABELLE CRISTINA COSTA DE ALBUQUERQUE</v>
      </c>
      <c r="E97" s="11" t="str">
        <f>IF('[1]TCE - ANEXO III - Preencher'!F106="4 - Assistência Odontológica","2 - Outros Profissionais da Saúde",'[1]TCE - ANEXO III - Preencher'!F106)</f>
        <v>2 - Outros Profissionais da Saúde</v>
      </c>
      <c r="F97" s="14">
        <f>'[1]TCE - ANEXO III - Preencher'!G106</f>
        <v>223505</v>
      </c>
      <c r="G97" s="15">
        <f>IF('[1]TCE - ANEXO III - Preencher'!H106="","",'[1]TCE - ANEXO III - Preencher'!H106)</f>
        <v>45261</v>
      </c>
      <c r="H97" s="16">
        <f>'[1]TCE - ANEXO III - Preencher'!I106</f>
        <v>0</v>
      </c>
      <c r="I97" s="16">
        <f>'[1]TCE - ANEXO III - Preencher'!J106</f>
        <v>1386.25</v>
      </c>
      <c r="J97" s="16">
        <f>'[1]TCE - ANEXO III - Preencher'!K106</f>
        <v>0</v>
      </c>
      <c r="K97" s="17">
        <f>'[1]TCE - ANEXO III - Preencher'!L106</f>
        <v>175.91469194312796</v>
      </c>
      <c r="L97" s="17">
        <f>'[1]TCE - ANEXO III - Preencher'!M106</f>
        <v>2.04</v>
      </c>
      <c r="M97" s="17">
        <f t="shared" si="0"/>
        <v>173.87469194312797</v>
      </c>
      <c r="N97" s="17">
        <f>'[1]TCE - ANEXO III - Preencher'!O106</f>
        <v>3.17</v>
      </c>
      <c r="O97" s="17">
        <f>'[1]TCE - ANEXO III - Preencher'!P106</f>
        <v>0</v>
      </c>
      <c r="P97" s="17">
        <f t="shared" si="1"/>
        <v>3.17</v>
      </c>
      <c r="Q97" s="17">
        <f>'[1]TCE - ANEXO III - Preencher'!R106</f>
        <v>0</v>
      </c>
      <c r="R97" s="17">
        <f>'[1]TCE - ANEXO III - Preencher'!S106</f>
        <v>0</v>
      </c>
      <c r="S97" s="17">
        <f t="shared" si="2"/>
        <v>0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12319.27</v>
      </c>
      <c r="Y97" s="17">
        <f>'[1]TCE - ANEXO III - Preencher'!Z106</f>
        <v>0</v>
      </c>
      <c r="Z97" s="17">
        <f t="shared" si="4"/>
        <v>12319.27</v>
      </c>
      <c r="AA97" s="18" t="str">
        <f>IF('[1]TCE - ANEXO III - Preencher'!AB106="","",'[1]TCE - ANEXO III - Preencher'!AB106)</f>
        <v>ABONO COMPLEMENTAR</v>
      </c>
      <c r="AB97" s="17">
        <f t="shared" si="5"/>
        <v>13882.564691943129</v>
      </c>
    </row>
    <row r="98" spans="1:28" ht="12.75" customHeight="1">
      <c r="A98" s="10">
        <f>IFERROR(VLOOKUP(B98,'[1]DADOS (OCULTAR)'!$Q$3:$S$135,3,0),"")</f>
        <v>10739225002242</v>
      </c>
      <c r="B98" s="11" t="str">
        <f>'[1]TCE - ANEXO III - Preencher'!C107</f>
        <v>UPA BARRA DE JANGADA - C.G 005/2022</v>
      </c>
      <c r="C98" s="12"/>
      <c r="D98" s="13" t="str">
        <f>'[1]TCE - ANEXO III - Preencher'!E107</f>
        <v>ITALO MARQUES DA CUNHA CAVALCANTI</v>
      </c>
      <c r="E98" s="11" t="str">
        <f>IF('[1]TCE - ANEXO III - Preencher'!F107="4 - Assistência Odontológica","2 - Outros Profissionais da Saúde",'[1]TCE - ANEXO III - Preencher'!F107)</f>
        <v>2 - Outros Profissionais da Saúde</v>
      </c>
      <c r="F98" s="14">
        <f>'[1]TCE - ANEXO III - Preencher'!G107</f>
        <v>223505</v>
      </c>
      <c r="G98" s="15">
        <f>IF('[1]TCE - ANEXO III - Preencher'!H107="","",'[1]TCE - ANEXO III - Preencher'!H107)</f>
        <v>45261</v>
      </c>
      <c r="H98" s="16">
        <f>'[1]TCE - ANEXO III - Preencher'!I107</f>
        <v>0</v>
      </c>
      <c r="I98" s="16">
        <f>'[1]TCE - ANEXO III - Preencher'!J107</f>
        <v>1509.0700000000002</v>
      </c>
      <c r="J98" s="16">
        <f>'[1]TCE - ANEXO III - Preencher'!K107</f>
        <v>0</v>
      </c>
      <c r="K98" s="17">
        <f>'[1]TCE - ANEXO III - Preencher'!L107</f>
        <v>175.91469194312796</v>
      </c>
      <c r="L98" s="17">
        <f>'[1]TCE - ANEXO III - Preencher'!M107</f>
        <v>2.04</v>
      </c>
      <c r="M98" s="17">
        <f t="shared" si="0"/>
        <v>173.87469194312797</v>
      </c>
      <c r="N98" s="17">
        <f>'[1]TCE - ANEXO III - Preencher'!O107</f>
        <v>3.17</v>
      </c>
      <c r="O98" s="17">
        <f>'[1]TCE - ANEXO III - Preencher'!P107</f>
        <v>0</v>
      </c>
      <c r="P98" s="17">
        <f t="shared" si="1"/>
        <v>3.17</v>
      </c>
      <c r="Q98" s="17">
        <f>'[1]TCE - ANEXO III - Preencher'!R107</f>
        <v>0</v>
      </c>
      <c r="R98" s="17">
        <f>'[1]TCE - ANEXO III - Preencher'!S107</f>
        <v>0</v>
      </c>
      <c r="S98" s="17">
        <f t="shared" si="2"/>
        <v>0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13734.619999999999</v>
      </c>
      <c r="Y98" s="17">
        <f>'[1]TCE - ANEXO III - Preencher'!Z107</f>
        <v>0</v>
      </c>
      <c r="Z98" s="17">
        <f t="shared" si="4"/>
        <v>13734.619999999999</v>
      </c>
      <c r="AA98" s="18" t="str">
        <f>IF('[1]TCE - ANEXO III - Preencher'!AB107="","",'[1]TCE - ANEXO III - Preencher'!AB107)</f>
        <v>ABONO COMPLEMENTAR</v>
      </c>
      <c r="AB98" s="17">
        <f t="shared" si="5"/>
        <v>15420.734691943127</v>
      </c>
    </row>
    <row r="99" spans="1:28" ht="12.75" customHeight="1">
      <c r="A99" s="10">
        <f>IFERROR(VLOOKUP(B99,'[1]DADOS (OCULTAR)'!$Q$3:$S$135,3,0),"")</f>
        <v>10739225002242</v>
      </c>
      <c r="B99" s="11" t="str">
        <f>'[1]TCE - ANEXO III - Preencher'!C108</f>
        <v>UPA BARRA DE JANGADA - C.G 005/2022</v>
      </c>
      <c r="C99" s="12"/>
      <c r="D99" s="13" t="str">
        <f>'[1]TCE - ANEXO III - Preencher'!E108</f>
        <v>IVANIRA NADJA DO NASCIMENTO</v>
      </c>
      <c r="E99" s="11" t="str">
        <f>IF('[1]TCE - ANEXO III - Preencher'!F108="4 - Assistência Odontológica","2 - Outros Profissionais da Saúde",'[1]TCE - ANEXO III - Preencher'!F108)</f>
        <v>2 - Outros Profissionais da Saúde</v>
      </c>
      <c r="F99" s="14">
        <f>'[1]TCE - ANEXO III - Preencher'!G108</f>
        <v>223405</v>
      </c>
      <c r="G99" s="15">
        <f>IF('[1]TCE - ANEXO III - Preencher'!H108="","",'[1]TCE - ANEXO III - Preencher'!H108)</f>
        <v>45261</v>
      </c>
      <c r="H99" s="16">
        <f>'[1]TCE - ANEXO III - Preencher'!I108</f>
        <v>0</v>
      </c>
      <c r="I99" s="16">
        <f>'[1]TCE - ANEXO III - Preencher'!J108</f>
        <v>745.39</v>
      </c>
      <c r="J99" s="16">
        <f>'[1]TCE - ANEXO III - Preencher'!K108</f>
        <v>0</v>
      </c>
      <c r="K99" s="17">
        <f>'[1]TCE - ANEXO III - Preencher'!L108</f>
        <v>175.91469194312796</v>
      </c>
      <c r="L99" s="17">
        <f>'[1]TCE - ANEXO III - Preencher'!M108</f>
        <v>3.64</v>
      </c>
      <c r="M99" s="17">
        <f t="shared" si="0"/>
        <v>172.27469194312798</v>
      </c>
      <c r="N99" s="17">
        <f>'[1]TCE - ANEXO III - Preencher'!O108</f>
        <v>2.5099999999999998</v>
      </c>
      <c r="O99" s="17">
        <f>'[1]TCE - ANEXO III - Preencher'!P108</f>
        <v>0</v>
      </c>
      <c r="P99" s="17">
        <f t="shared" si="1"/>
        <v>2.5099999999999998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0</v>
      </c>
      <c r="U99" s="17">
        <f>'[1]TCE - ANEXO III - Preencher'!V108</f>
        <v>0</v>
      </c>
      <c r="V99" s="17">
        <f t="shared" si="3"/>
        <v>0</v>
      </c>
      <c r="W99" s="18" t="str">
        <f>IF('[1]TCE - ANEXO III - Preencher'!X108="","",'[1]TCE - ANEXO III - Preencher'!X108)</f>
        <v/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920.17469194312798</v>
      </c>
    </row>
    <row r="100" spans="1:28" ht="12.75" customHeight="1">
      <c r="A100" s="10">
        <f>IFERROR(VLOOKUP(B100,'[1]DADOS (OCULTAR)'!$Q$3:$S$135,3,0),"")</f>
        <v>10739225002242</v>
      </c>
      <c r="B100" s="11" t="str">
        <f>'[1]TCE - ANEXO III - Preencher'!C109</f>
        <v>UPA BARRA DE JANGADA - C.G 005/2022</v>
      </c>
      <c r="C100" s="12"/>
      <c r="D100" s="13" t="str">
        <f>'[1]TCE - ANEXO III - Preencher'!E109</f>
        <v>IVETE MARIA CUNHA DE SOUZA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>
        <f>'[1]TCE - ANEXO III - Preencher'!G109</f>
        <v>324120</v>
      </c>
      <c r="G100" s="15">
        <f>IF('[1]TCE - ANEXO III - Preencher'!H109="","",'[1]TCE - ANEXO III - Preencher'!H109)</f>
        <v>45261</v>
      </c>
      <c r="H100" s="16">
        <f>'[1]TCE - ANEXO III - Preencher'!I109</f>
        <v>0</v>
      </c>
      <c r="I100" s="16">
        <f>'[1]TCE - ANEXO III - Preencher'!J109</f>
        <v>423.85</v>
      </c>
      <c r="J100" s="16">
        <f>'[1]TCE - ANEXO III - Preencher'!K109</f>
        <v>0</v>
      </c>
      <c r="K100" s="17">
        <f>'[1]TCE - ANEXO III - Preencher'!L109</f>
        <v>175.91469194312796</v>
      </c>
      <c r="L100" s="17">
        <f>'[1]TCE - ANEXO III - Preencher'!M109</f>
        <v>2.41</v>
      </c>
      <c r="M100" s="17">
        <f t="shared" si="0"/>
        <v>173.50469194312797</v>
      </c>
      <c r="N100" s="17">
        <f>'[1]TCE - ANEXO III - Preencher'!O109</f>
        <v>19.88</v>
      </c>
      <c r="O100" s="17">
        <f>'[1]TCE - ANEXO III - Preencher'!P109</f>
        <v>0</v>
      </c>
      <c r="P100" s="17">
        <f t="shared" si="1"/>
        <v>19.88</v>
      </c>
      <c r="Q100" s="17">
        <f>'[1]TCE - ANEXO III - Preencher'!R109</f>
        <v>82</v>
      </c>
      <c r="R100" s="17">
        <f>'[1]TCE - ANEXO III - Preencher'!S109</f>
        <v>72.34</v>
      </c>
      <c r="S100" s="17">
        <f t="shared" si="2"/>
        <v>9.6599999999999966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626.89469194312801</v>
      </c>
    </row>
    <row r="101" spans="1:28" ht="12.75" customHeight="1">
      <c r="A101" s="10">
        <f>IFERROR(VLOOKUP(B101,'[1]DADOS (OCULTAR)'!$Q$3:$S$135,3,0),"")</f>
        <v>10739225002242</v>
      </c>
      <c r="B101" s="11" t="str">
        <f>'[1]TCE - ANEXO III - Preencher'!C110</f>
        <v>UPA BARRA DE JANGADA - C.G 005/2022</v>
      </c>
      <c r="C101" s="12"/>
      <c r="D101" s="13" t="str">
        <f>'[1]TCE - ANEXO III - Preencher'!E110</f>
        <v>JADEVAL JOSE DA SILVA</v>
      </c>
      <c r="E101" s="11" t="str">
        <f>IF('[1]TCE - ANEXO III - Preencher'!F110="4 - Assistência Odontológica","2 - Outros Profissionais da Saúde",'[1]TCE - ANEXO III - Preencher'!F110)</f>
        <v>3 - Administrativo</v>
      </c>
      <c r="F101" s="14">
        <f>'[1]TCE - ANEXO III - Preencher'!G110</f>
        <v>514310</v>
      </c>
      <c r="G101" s="15">
        <f>IF('[1]TCE - ANEXO III - Preencher'!H110="","",'[1]TCE - ANEXO III - Preencher'!H110)</f>
        <v>45261</v>
      </c>
      <c r="H101" s="16">
        <f>'[1]TCE - ANEXO III - Preencher'!I110</f>
        <v>0</v>
      </c>
      <c r="I101" s="16">
        <f>'[1]TCE - ANEXO III - Preencher'!J110</f>
        <v>228.11</v>
      </c>
      <c r="J101" s="16">
        <f>'[1]TCE - ANEXO III - Preencher'!K110</f>
        <v>0</v>
      </c>
      <c r="K101" s="17">
        <f>'[1]TCE - ANEXO III - Preencher'!L110</f>
        <v>175.91469194312796</v>
      </c>
      <c r="L101" s="17">
        <f>'[1]TCE - ANEXO III - Preencher'!M110</f>
        <v>1.35</v>
      </c>
      <c r="M101" s="17">
        <f t="shared" si="0"/>
        <v>174.56469194312797</v>
      </c>
      <c r="N101" s="17">
        <f>'[1]TCE - ANEXO III - Preencher'!O110</f>
        <v>2.5099999999999998</v>
      </c>
      <c r="O101" s="17">
        <f>'[1]TCE - ANEXO III - Preencher'!P110</f>
        <v>0</v>
      </c>
      <c r="P101" s="17">
        <f t="shared" si="1"/>
        <v>2.5099999999999998</v>
      </c>
      <c r="Q101" s="17">
        <f>'[1]TCE - ANEXO III - Preencher'!R110</f>
        <v>0</v>
      </c>
      <c r="R101" s="17">
        <f>'[1]TCE - ANEXO III - Preencher'!S110</f>
        <v>0</v>
      </c>
      <c r="S101" s="17">
        <f t="shared" si="2"/>
        <v>0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3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405.18469194312797</v>
      </c>
    </row>
    <row r="102" spans="1:28" ht="12.75" customHeight="1">
      <c r="A102" s="10">
        <f>IFERROR(VLOOKUP(B102,'[1]DADOS (OCULTAR)'!$Q$3:$S$135,3,0),"")</f>
        <v>10739225002242</v>
      </c>
      <c r="B102" s="11" t="str">
        <f>'[1]TCE - ANEXO III - Preencher'!C111</f>
        <v>UPA BARRA DE JANGADA - C.G 005/2022</v>
      </c>
      <c r="C102" s="12"/>
      <c r="D102" s="13" t="str">
        <f>'[1]TCE - ANEXO III - Preencher'!E111</f>
        <v>JAMERSON MARCELO LOPES DA SILVA</v>
      </c>
      <c r="E102" s="11" t="str">
        <f>IF('[1]TCE - ANEXO III - Preencher'!F111="4 - Assistência Odontológica","2 - Outros Profissionais da Saúde",'[1]TCE - ANEXO III - Preencher'!F111)</f>
        <v>2 - Outros Profissionais da Saúde</v>
      </c>
      <c r="F102" s="14">
        <f>'[1]TCE - ANEXO III - Preencher'!G111</f>
        <v>515210</v>
      </c>
      <c r="G102" s="15">
        <f>IF('[1]TCE - ANEXO III - Preencher'!H111="","",'[1]TCE - ANEXO III - Preencher'!H111)</f>
        <v>45261</v>
      </c>
      <c r="H102" s="16">
        <f>'[1]TCE - ANEXO III - Preencher'!I111</f>
        <v>0</v>
      </c>
      <c r="I102" s="16">
        <f>'[1]TCE - ANEXO III - Preencher'!J111</f>
        <v>213.37</v>
      </c>
      <c r="J102" s="16">
        <f>'[1]TCE - ANEXO III - Preencher'!K111</f>
        <v>0</v>
      </c>
      <c r="K102" s="17">
        <f>'[1]TCE - ANEXO III - Preencher'!L111</f>
        <v>175.91469194312796</v>
      </c>
      <c r="L102" s="17">
        <f>'[1]TCE - ANEXO III - Preencher'!M111</f>
        <v>1.35</v>
      </c>
      <c r="M102" s="17">
        <f t="shared" si="0"/>
        <v>174.56469194312797</v>
      </c>
      <c r="N102" s="17">
        <f>'[1]TCE - ANEXO III - Preencher'!O111</f>
        <v>2.5099999999999998</v>
      </c>
      <c r="O102" s="17">
        <f>'[1]TCE - ANEXO III - Preencher'!P111</f>
        <v>0</v>
      </c>
      <c r="P102" s="17">
        <f t="shared" si="1"/>
        <v>2.5099999999999998</v>
      </c>
      <c r="Q102" s="17">
        <f>'[1]TCE - ANEXO III - Preencher'!R111</f>
        <v>123</v>
      </c>
      <c r="R102" s="17">
        <f>'[1]TCE - ANEXO III - Preencher'!S111</f>
        <v>81.09</v>
      </c>
      <c r="S102" s="17">
        <f t="shared" si="2"/>
        <v>41.91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432.35469194312793</v>
      </c>
    </row>
    <row r="103" spans="1:28" ht="12.75" customHeight="1">
      <c r="A103" s="10">
        <f>IFERROR(VLOOKUP(B103,'[1]DADOS (OCULTAR)'!$Q$3:$S$135,3,0),"")</f>
        <v>10739225002242</v>
      </c>
      <c r="B103" s="11" t="str">
        <f>'[1]TCE - ANEXO III - Preencher'!C112</f>
        <v>UPA BARRA DE JANGADA - C.G 005/2022</v>
      </c>
      <c r="C103" s="12"/>
      <c r="D103" s="13" t="str">
        <f>'[1]TCE - ANEXO III - Preencher'!E112</f>
        <v>JANDERSON PEREIRA DE CARVALHO</v>
      </c>
      <c r="E103" s="11" t="str">
        <f>IF('[1]TCE - ANEXO III - Preencher'!F112="4 - Assistência Odontológica","2 - Outros Profissionais da Saúde",'[1]TCE - ANEXO III - Preencher'!F112)</f>
        <v>1 - Médico</v>
      </c>
      <c r="F103" s="14">
        <f>'[1]TCE - ANEXO III - Preencher'!G112</f>
        <v>225270</v>
      </c>
      <c r="G103" s="15">
        <f>IF('[1]TCE - ANEXO III - Preencher'!H112="","",'[1]TCE - ANEXO III - Preencher'!H112)</f>
        <v>45261</v>
      </c>
      <c r="H103" s="16">
        <f>'[1]TCE - ANEXO III - Preencher'!I112</f>
        <v>0</v>
      </c>
      <c r="I103" s="16">
        <f>'[1]TCE - ANEXO III - Preencher'!J112</f>
        <v>719.75</v>
      </c>
      <c r="J103" s="16">
        <f>'[1]TCE - ANEXO III - Preencher'!K112</f>
        <v>0</v>
      </c>
      <c r="K103" s="17">
        <f>'[1]TCE - ANEXO III - Preencher'!L112</f>
        <v>175.91469194312796</v>
      </c>
      <c r="L103" s="17">
        <f>'[1]TCE - ANEXO III - Preencher'!M112</f>
        <v>4</v>
      </c>
      <c r="M103" s="17">
        <f t="shared" si="0"/>
        <v>171.91469194312796</v>
      </c>
      <c r="N103" s="17">
        <f>'[1]TCE - ANEXO III - Preencher'!O112</f>
        <v>21.55</v>
      </c>
      <c r="O103" s="17">
        <f>'[1]TCE - ANEXO III - Preencher'!P112</f>
        <v>0</v>
      </c>
      <c r="P103" s="17">
        <f t="shared" si="1"/>
        <v>21.55</v>
      </c>
      <c r="Q103" s="17">
        <f>'[1]TCE - ANEXO III - Preencher'!R112</f>
        <v>0</v>
      </c>
      <c r="R103" s="17">
        <f>'[1]TCE - ANEXO III - Preencher'!S112</f>
        <v>0</v>
      </c>
      <c r="S103" s="17">
        <f t="shared" si="2"/>
        <v>0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913.21469194312795</v>
      </c>
    </row>
    <row r="104" spans="1:28" ht="12.75" customHeight="1">
      <c r="A104" s="10">
        <f>IFERROR(VLOOKUP(B104,'[1]DADOS (OCULTAR)'!$Q$3:$S$135,3,0),"")</f>
        <v>10739225002242</v>
      </c>
      <c r="B104" s="11" t="str">
        <f>'[1]TCE - ANEXO III - Preencher'!C113</f>
        <v>UPA BARRA DE JANGADA - C.G 005/2022</v>
      </c>
      <c r="C104" s="12"/>
      <c r="D104" s="13" t="str">
        <f>'[1]TCE - ANEXO III - Preencher'!E113</f>
        <v xml:space="preserve">JANNE MEYRE MARINHO ALBUQUERQUE </v>
      </c>
      <c r="E104" s="11" t="str">
        <f>IF('[1]TCE - ANEXO III - Preencher'!F113="4 - Assistência Odontológica","2 - Outros Profissionais da Saúde",'[1]TCE - ANEXO III - Preencher'!F113)</f>
        <v>2 - Outros Profissionais da Saúde</v>
      </c>
      <c r="F104" s="14">
        <f>'[1]TCE - ANEXO III - Preencher'!G113</f>
        <v>322205</v>
      </c>
      <c r="G104" s="15">
        <f>IF('[1]TCE - ANEXO III - Preencher'!H113="","",'[1]TCE - ANEXO III - Preencher'!H113)</f>
        <v>45261</v>
      </c>
      <c r="H104" s="16">
        <f>'[1]TCE - ANEXO III - Preencher'!I113</f>
        <v>0</v>
      </c>
      <c r="I104" s="16">
        <f>'[1]TCE - ANEXO III - Preencher'!J113</f>
        <v>1340.8200000000002</v>
      </c>
      <c r="J104" s="16">
        <f>'[1]TCE - ANEXO III - Preencher'!K113</f>
        <v>0</v>
      </c>
      <c r="K104" s="17">
        <f>'[1]TCE - ANEXO III - Preencher'!L113</f>
        <v>175.91469194312796</v>
      </c>
      <c r="L104" s="17">
        <f>'[1]TCE - ANEXO III - Preencher'!M113</f>
        <v>1.33</v>
      </c>
      <c r="M104" s="17">
        <f t="shared" si="0"/>
        <v>174.58469194312795</v>
      </c>
      <c r="N104" s="17">
        <f>'[1]TCE - ANEXO III - Preencher'!O113</f>
        <v>2.5099999999999998</v>
      </c>
      <c r="O104" s="17">
        <f>'[1]TCE - ANEXO III - Preencher'!P113</f>
        <v>0</v>
      </c>
      <c r="P104" s="17">
        <f t="shared" si="1"/>
        <v>2.5099999999999998</v>
      </c>
      <c r="Q104" s="17">
        <f>'[1]TCE - ANEXO III - Preencher'!R113</f>
        <v>0</v>
      </c>
      <c r="R104" s="17">
        <f>'[1]TCE - ANEXO III - Preencher'!S113</f>
        <v>0</v>
      </c>
      <c r="S104" s="17">
        <f t="shared" si="2"/>
        <v>0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13779.29</v>
      </c>
      <c r="Y104" s="17">
        <f>'[1]TCE - ANEXO III - Preencher'!Z113</f>
        <v>0</v>
      </c>
      <c r="Z104" s="17">
        <f t="shared" si="4"/>
        <v>13779.29</v>
      </c>
      <c r="AA104" s="18" t="str">
        <f>IF('[1]TCE - ANEXO III - Preencher'!AB113="","",'[1]TCE - ANEXO III - Preencher'!AB113)</f>
        <v>ABONO COMPLEMENTAR</v>
      </c>
      <c r="AB104" s="17">
        <f t="shared" si="5"/>
        <v>15297.204691943129</v>
      </c>
    </row>
    <row r="105" spans="1:28" ht="12.75" customHeight="1">
      <c r="A105" s="10">
        <f>IFERROR(VLOOKUP(B105,'[1]DADOS (OCULTAR)'!$Q$3:$S$135,3,0),"")</f>
        <v>10739225002242</v>
      </c>
      <c r="B105" s="11" t="str">
        <f>'[1]TCE - ANEXO III - Preencher'!C114</f>
        <v>UPA BARRA DE JANGADA - C.G 005/2022</v>
      </c>
      <c r="C105" s="12"/>
      <c r="D105" s="13" t="str">
        <f>'[1]TCE - ANEXO III - Preencher'!E114</f>
        <v>JAQUELINE FERREIRA SILVA</v>
      </c>
      <c r="E105" s="11" t="str">
        <f>IF('[1]TCE - ANEXO III - Preencher'!F114="4 - Assistência Odontológica","2 - Outros Profissionais da Saúde",'[1]TCE - ANEXO III - Preencher'!F114)</f>
        <v>2 - Outros Profissionais da Saúde</v>
      </c>
      <c r="F105" s="14">
        <f>'[1]TCE - ANEXO III - Preencher'!G114</f>
        <v>322205</v>
      </c>
      <c r="G105" s="15">
        <f>IF('[1]TCE - ANEXO III - Preencher'!H114="","",'[1]TCE - ANEXO III - Preencher'!H114)</f>
        <v>45261</v>
      </c>
      <c r="H105" s="16">
        <f>'[1]TCE - ANEXO III - Preencher'!I114</f>
        <v>0</v>
      </c>
      <c r="I105" s="16">
        <f>'[1]TCE - ANEXO III - Preencher'!J114</f>
        <v>1341.35</v>
      </c>
      <c r="J105" s="16">
        <f>'[1]TCE - ANEXO III - Preencher'!K114</f>
        <v>0</v>
      </c>
      <c r="K105" s="17">
        <f>'[1]TCE - ANEXO III - Preencher'!L114</f>
        <v>175.91469194312796</v>
      </c>
      <c r="L105" s="17">
        <f>'[1]TCE - ANEXO III - Preencher'!M114</f>
        <v>1.33</v>
      </c>
      <c r="M105" s="17">
        <f t="shared" si="0"/>
        <v>174.58469194312795</v>
      </c>
      <c r="N105" s="17">
        <f>'[1]TCE - ANEXO III - Preencher'!O114</f>
        <v>2.5099999999999998</v>
      </c>
      <c r="O105" s="17">
        <f>'[1]TCE - ANEXO III - Preencher'!P114</f>
        <v>0</v>
      </c>
      <c r="P105" s="17">
        <f t="shared" si="1"/>
        <v>2.5099999999999998</v>
      </c>
      <c r="Q105" s="17">
        <f>'[1]TCE - ANEXO III - Preencher'!R114</f>
        <v>123</v>
      </c>
      <c r="R105" s="17">
        <f>'[1]TCE - ANEXO III - Preencher'!S114</f>
        <v>159.6</v>
      </c>
      <c r="S105" s="17">
        <f t="shared" si="2"/>
        <v>-36.599999999999994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13779.300000000001</v>
      </c>
      <c r="Y105" s="17">
        <f>'[1]TCE - ANEXO III - Preencher'!Z114</f>
        <v>0</v>
      </c>
      <c r="Z105" s="17">
        <f t="shared" si="4"/>
        <v>13779.300000000001</v>
      </c>
      <c r="AA105" s="18" t="str">
        <f>IF('[1]TCE - ANEXO III - Preencher'!AB114="","",'[1]TCE - ANEXO III - Preencher'!AB114)</f>
        <v>ABONO COMPLEMENTAR</v>
      </c>
      <c r="AB105" s="17">
        <f t="shared" si="5"/>
        <v>15261.144691943129</v>
      </c>
    </row>
    <row r="106" spans="1:28" ht="12.75" customHeight="1">
      <c r="A106" s="10">
        <f>IFERROR(VLOOKUP(B106,'[1]DADOS (OCULTAR)'!$Q$3:$S$135,3,0),"")</f>
        <v>10739225002242</v>
      </c>
      <c r="B106" s="11" t="str">
        <f>'[1]TCE - ANEXO III - Preencher'!C115</f>
        <v>UPA BARRA DE JANGADA - C.G 005/2022</v>
      </c>
      <c r="C106" s="12"/>
      <c r="D106" s="13" t="str">
        <f>'[1]TCE - ANEXO III - Preencher'!E115</f>
        <v>JEAN CARLOS DA SILVA CARNEIRO</v>
      </c>
      <c r="E106" s="11" t="str">
        <f>IF('[1]TCE - ANEXO III - Preencher'!F115="4 - Assistência Odontológica","2 - Outros Profissionais da Saúde",'[1]TCE - ANEXO III - Preencher'!F115)</f>
        <v>3 - Administrativo</v>
      </c>
      <c r="F106" s="14">
        <f>'[1]TCE - ANEXO III - Preencher'!G115</f>
        <v>517410</v>
      </c>
      <c r="G106" s="15">
        <f>IF('[1]TCE - ANEXO III - Preencher'!H115="","",'[1]TCE - ANEXO III - Preencher'!H115)</f>
        <v>45261</v>
      </c>
      <c r="H106" s="16">
        <f>'[1]TCE - ANEXO III - Preencher'!I115</f>
        <v>0</v>
      </c>
      <c r="I106" s="16">
        <f>'[1]TCE - ANEXO III - Preencher'!J115</f>
        <v>216.13</v>
      </c>
      <c r="J106" s="16">
        <f>'[1]TCE - ANEXO III - Preencher'!K115</f>
        <v>0</v>
      </c>
      <c r="K106" s="17">
        <f>'[1]TCE - ANEXO III - Preencher'!L115</f>
        <v>175.91469194312796</v>
      </c>
      <c r="L106" s="17">
        <f>'[1]TCE - ANEXO III - Preencher'!M115</f>
        <v>1.35</v>
      </c>
      <c r="M106" s="17">
        <f t="shared" si="0"/>
        <v>174.56469194312797</v>
      </c>
      <c r="N106" s="17">
        <f>'[1]TCE - ANEXO III - Preencher'!O115</f>
        <v>2.5099999999999998</v>
      </c>
      <c r="O106" s="17">
        <f>'[1]TCE - ANEXO III - Preencher'!P115</f>
        <v>0</v>
      </c>
      <c r="P106" s="17">
        <f t="shared" si="1"/>
        <v>2.5099999999999998</v>
      </c>
      <c r="Q106" s="17">
        <f>'[1]TCE - ANEXO III - Preencher'!R115</f>
        <v>291</v>
      </c>
      <c r="R106" s="17">
        <f>'[1]TCE - ANEXO III - Preencher'!S115</f>
        <v>81.09</v>
      </c>
      <c r="S106" s="17">
        <f t="shared" si="2"/>
        <v>209.91</v>
      </c>
      <c r="T106" s="17">
        <f>'[1]TCE - ANEXO III - Preencher'!U115</f>
        <v>59.82</v>
      </c>
      <c r="U106" s="17">
        <f>'[1]TCE - ANEXO III - Preencher'!V115</f>
        <v>0</v>
      </c>
      <c r="V106" s="17">
        <f t="shared" si="3"/>
        <v>59.82</v>
      </c>
      <c r="W106" s="18" t="str">
        <f>IF('[1]TCE - ANEXO III - Preencher'!X115="","",'[1]TCE - ANEXO III - Preencher'!X115)</f>
        <v>SALÁRIO FAMÍLIA</v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662.93469194312797</v>
      </c>
    </row>
    <row r="107" spans="1:28" ht="12.75" customHeight="1">
      <c r="A107" s="10">
        <f>IFERROR(VLOOKUP(B107,'[1]DADOS (OCULTAR)'!$Q$3:$S$135,3,0),"")</f>
        <v>10739225002242</v>
      </c>
      <c r="B107" s="11" t="str">
        <f>'[1]TCE - ANEXO III - Preencher'!C116</f>
        <v>UPA BARRA DE JANGADA - C.G 005/2022</v>
      </c>
      <c r="C107" s="12"/>
      <c r="D107" s="13" t="str">
        <f>'[1]TCE - ANEXO III - Preencher'!E116</f>
        <v>JESUINO GUILHERME DOS SANTOS SILVA</v>
      </c>
      <c r="E107" s="11" t="str">
        <f>IF('[1]TCE - ANEXO III - Preencher'!F116="4 - Assistência Odontológica","2 - Outros Profissionais da Saúde",'[1]TCE - ANEXO III - Preencher'!F116)</f>
        <v>3 - Administrativo</v>
      </c>
      <c r="F107" s="14">
        <f>'[1]TCE - ANEXO III - Preencher'!G116</f>
        <v>413110</v>
      </c>
      <c r="G107" s="15">
        <f>IF('[1]TCE - ANEXO III - Preencher'!H116="","",'[1]TCE - ANEXO III - Preencher'!H116)</f>
        <v>45261</v>
      </c>
      <c r="H107" s="16">
        <f>'[1]TCE - ANEXO III - Preencher'!I116</f>
        <v>0</v>
      </c>
      <c r="I107" s="16">
        <f>'[1]TCE - ANEXO III - Preencher'!J116</f>
        <v>406.78000000000003</v>
      </c>
      <c r="J107" s="16">
        <f>'[1]TCE - ANEXO III - Preencher'!K116</f>
        <v>0</v>
      </c>
      <c r="K107" s="17">
        <f>'[1]TCE - ANEXO III - Preencher'!L116</f>
        <v>175.91469194312796</v>
      </c>
      <c r="L107" s="17">
        <f>'[1]TCE - ANEXO III - Preencher'!M116</f>
        <v>3.02</v>
      </c>
      <c r="M107" s="17">
        <f t="shared" si="0"/>
        <v>172.89469194312795</v>
      </c>
      <c r="N107" s="17">
        <f>'[1]TCE - ANEXO III - Preencher'!O116</f>
        <v>2.5099999999999998</v>
      </c>
      <c r="O107" s="17">
        <f>'[1]TCE - ANEXO III - Preencher'!P116</f>
        <v>0</v>
      </c>
      <c r="P107" s="17">
        <f t="shared" si="1"/>
        <v>2.5099999999999998</v>
      </c>
      <c r="Q107" s="17">
        <f>'[1]TCE - ANEXO III - Preencher'!R116</f>
        <v>0</v>
      </c>
      <c r="R107" s="17">
        <f>'[1]TCE - ANEXO III - Preencher'!S116</f>
        <v>0</v>
      </c>
      <c r="S107" s="17">
        <f t="shared" si="2"/>
        <v>0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582.18469194312797</v>
      </c>
    </row>
    <row r="108" spans="1:28" ht="12.75" customHeight="1">
      <c r="A108" s="10">
        <f>IFERROR(VLOOKUP(B108,'[1]DADOS (OCULTAR)'!$Q$3:$S$135,3,0),"")</f>
        <v>10739225002242</v>
      </c>
      <c r="B108" s="11" t="str">
        <f>'[1]TCE - ANEXO III - Preencher'!C117</f>
        <v>UPA BARRA DE JANGADA - C.G 005/2022</v>
      </c>
      <c r="C108" s="12"/>
      <c r="D108" s="13" t="str">
        <f>'[1]TCE - ANEXO III - Preencher'!E117</f>
        <v>JOAO ALEX SILVA ALVES</v>
      </c>
      <c r="E108" s="11" t="str">
        <f>IF('[1]TCE - ANEXO III - Preencher'!F117="4 - Assistência Odontológica","2 - Outros Profissionais da Saúde",'[1]TCE - ANEXO III - Preencher'!F117)</f>
        <v>3 - Administrativo</v>
      </c>
      <c r="F108" s="14">
        <f>'[1]TCE - ANEXO III - Preencher'!G117</f>
        <v>411010</v>
      </c>
      <c r="G108" s="15">
        <f>IF('[1]TCE - ANEXO III - Preencher'!H117="","",'[1]TCE - ANEXO III - Preencher'!H117)</f>
        <v>45261</v>
      </c>
      <c r="H108" s="16">
        <f>'[1]TCE - ANEXO III - Preencher'!I117</f>
        <v>0</v>
      </c>
      <c r="I108" s="16">
        <f>'[1]TCE - ANEXO III - Preencher'!J117</f>
        <v>175.82999999999998</v>
      </c>
      <c r="J108" s="16">
        <f>'[1]TCE - ANEXO III - Preencher'!K117</f>
        <v>0</v>
      </c>
      <c r="K108" s="17">
        <f>'[1]TCE - ANEXO III - Preencher'!L117</f>
        <v>175.91469194312796</v>
      </c>
      <c r="L108" s="17">
        <f>'[1]TCE - ANEXO III - Preencher'!M117</f>
        <v>0</v>
      </c>
      <c r="M108" s="17">
        <f t="shared" si="0"/>
        <v>175.91469194312796</v>
      </c>
      <c r="N108" s="17">
        <f>'[1]TCE - ANEXO III - Preencher'!O117</f>
        <v>2.5099999999999998</v>
      </c>
      <c r="O108" s="17">
        <f>'[1]TCE - ANEXO III - Preencher'!P117</f>
        <v>0</v>
      </c>
      <c r="P108" s="17">
        <f t="shared" si="1"/>
        <v>2.5099999999999998</v>
      </c>
      <c r="Q108" s="17">
        <f>'[1]TCE - ANEXO III - Preencher'!R117</f>
        <v>164</v>
      </c>
      <c r="R108" s="17">
        <f>'[1]TCE - ANEXO III - Preencher'!S117</f>
        <v>69.39</v>
      </c>
      <c r="S108" s="17">
        <f t="shared" si="2"/>
        <v>94.61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448.86469194312792</v>
      </c>
    </row>
    <row r="109" spans="1:28" ht="12.75" customHeight="1">
      <c r="A109" s="10">
        <f>IFERROR(VLOOKUP(B109,'[1]DADOS (OCULTAR)'!$Q$3:$S$135,3,0),"")</f>
        <v>10739225002242</v>
      </c>
      <c r="B109" s="11" t="str">
        <f>'[1]TCE - ANEXO III - Preencher'!C118</f>
        <v>UPA BARRA DE JANGADA - C.G 005/2022</v>
      </c>
      <c r="C109" s="12"/>
      <c r="D109" s="13" t="str">
        <f>'[1]TCE - ANEXO III - Preencher'!E118</f>
        <v>JOAO BATISTA PINHEIRO DE MELO</v>
      </c>
      <c r="E109" s="11" t="str">
        <f>IF('[1]TCE - ANEXO III - Preencher'!F118="4 - Assistência Odontológica","2 - Outros Profissionais da Saúde",'[1]TCE - ANEXO III - Preencher'!F118)</f>
        <v>2 - Outros Profissionais da Saúde</v>
      </c>
      <c r="F109" s="19">
        <f>'[1]TCE - ANEXO III - Preencher'!G118</f>
        <v>322205</v>
      </c>
      <c r="G109" s="15">
        <f>IF('[1]TCE - ANEXO III - Preencher'!H118="","",'[1]TCE - ANEXO III - Preencher'!H118)</f>
        <v>45261</v>
      </c>
      <c r="H109" s="16">
        <f>'[1]TCE - ANEXO III - Preencher'!I118</f>
        <v>0</v>
      </c>
      <c r="I109" s="16">
        <f>'[1]TCE - ANEXO III - Preencher'!J118</f>
        <v>697.01</v>
      </c>
      <c r="J109" s="16">
        <f>'[1]TCE - ANEXO III - Preencher'!K118</f>
        <v>0</v>
      </c>
      <c r="K109" s="17">
        <f>'[1]TCE - ANEXO III - Preencher'!L118</f>
        <v>175.91469194312796</v>
      </c>
      <c r="L109" s="17">
        <f>'[1]TCE - ANEXO III - Preencher'!M118</f>
        <v>1.33</v>
      </c>
      <c r="M109" s="17">
        <f t="shared" si="0"/>
        <v>174.58469194312795</v>
      </c>
      <c r="N109" s="17">
        <f>'[1]TCE - ANEXO III - Preencher'!O118</f>
        <v>2.5099999999999998</v>
      </c>
      <c r="O109" s="17">
        <f>'[1]TCE - ANEXO III - Preencher'!P118</f>
        <v>0</v>
      </c>
      <c r="P109" s="17">
        <f t="shared" si="1"/>
        <v>2.5099999999999998</v>
      </c>
      <c r="Q109" s="17">
        <f>'[1]TCE - ANEXO III - Preencher'!R118</f>
        <v>246</v>
      </c>
      <c r="R109" s="17">
        <f>'[1]TCE - ANEXO III - Preencher'!S118</f>
        <v>79.8</v>
      </c>
      <c r="S109" s="17">
        <f t="shared" si="2"/>
        <v>166.2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6440.3499999999995</v>
      </c>
      <c r="Y109" s="17">
        <f>'[1]TCE - ANEXO III - Preencher'!Z118</f>
        <v>0</v>
      </c>
      <c r="Z109" s="17">
        <f t="shared" si="4"/>
        <v>6440.3499999999995</v>
      </c>
      <c r="AA109" s="18" t="str">
        <f>IF('[1]TCE - ANEXO III - Preencher'!AB118="","",'[1]TCE - ANEXO III - Preencher'!AB118)</f>
        <v>ABONO COMPLEMENTAR</v>
      </c>
      <c r="AB109" s="17">
        <f t="shared" si="5"/>
        <v>7480.6546919431275</v>
      </c>
    </row>
    <row r="110" spans="1:28" ht="12.75" customHeight="1">
      <c r="A110" s="10">
        <f>IFERROR(VLOOKUP(B110,'[1]DADOS (OCULTAR)'!$Q$3:$S$135,3,0),"")</f>
        <v>10739225002242</v>
      </c>
      <c r="B110" s="11" t="str">
        <f>'[1]TCE - ANEXO III - Preencher'!C119</f>
        <v>UPA BARRA DE JANGADA - C.G 005/2022</v>
      </c>
      <c r="C110" s="12"/>
      <c r="D110" s="13" t="str">
        <f>'[1]TCE - ANEXO III - Preencher'!E119</f>
        <v>JOAO ROBERTO MATIAS DE LIMA</v>
      </c>
      <c r="E110" s="11" t="str">
        <f>IF('[1]TCE - ANEXO III - Preencher'!F119="4 - Assistência Odontológica","2 - Outros Profissionais da Saúde",'[1]TCE - ANEXO III - Preencher'!F119)</f>
        <v>3 - Administrativo</v>
      </c>
      <c r="F110" s="19">
        <f>'[1]TCE - ANEXO III - Preencher'!G119</f>
        <v>514310</v>
      </c>
      <c r="G110" s="15">
        <f>IF('[1]TCE - ANEXO III - Preencher'!H119="","",'[1]TCE - ANEXO III - Preencher'!H119)</f>
        <v>45261</v>
      </c>
      <c r="H110" s="16">
        <f>'[1]TCE - ANEXO III - Preencher'!I119</f>
        <v>0</v>
      </c>
      <c r="I110" s="16">
        <f>'[1]TCE - ANEXO III - Preencher'!J119</f>
        <v>162.09</v>
      </c>
      <c r="J110" s="16">
        <f>'[1]TCE - ANEXO III - Preencher'!K119</f>
        <v>0</v>
      </c>
      <c r="K110" s="17">
        <f>'[1]TCE - ANEXO III - Preencher'!L119</f>
        <v>175.91469194312796</v>
      </c>
      <c r="L110" s="17">
        <f>'[1]TCE - ANEXO III - Preencher'!M119</f>
        <v>1.35</v>
      </c>
      <c r="M110" s="17">
        <f t="shared" si="0"/>
        <v>174.56469194312797</v>
      </c>
      <c r="N110" s="17">
        <f>'[1]TCE - ANEXO III - Preencher'!O119</f>
        <v>2.5099999999999998</v>
      </c>
      <c r="O110" s="17">
        <f>'[1]TCE - ANEXO III - Preencher'!P119</f>
        <v>0</v>
      </c>
      <c r="P110" s="17">
        <f t="shared" si="1"/>
        <v>2.5099999999999998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339.16469194312799</v>
      </c>
    </row>
    <row r="111" spans="1:28" ht="12.75" customHeight="1">
      <c r="A111" s="10">
        <f>IFERROR(VLOOKUP(B111,'[1]DADOS (OCULTAR)'!$Q$3:$S$135,3,0),"")</f>
        <v>10739225002242</v>
      </c>
      <c r="B111" s="11" t="str">
        <f>'[1]TCE - ANEXO III - Preencher'!C120</f>
        <v>UPA BARRA DE JANGADA - C.G 005/2022</v>
      </c>
      <c r="C111" s="12"/>
      <c r="D111" s="13" t="str">
        <f>'[1]TCE - ANEXO III - Preencher'!E120</f>
        <v>JOAO VITOR PEREIRA VIEGAS</v>
      </c>
      <c r="E111" s="11" t="str">
        <f>IF('[1]TCE - ANEXO III - Preencher'!F120="4 - Assistência Odontológica","2 - Outros Profissionais da Saúde",'[1]TCE - ANEXO III - Preencher'!F120)</f>
        <v>1 - Médico</v>
      </c>
      <c r="F111" s="14">
        <f>'[1]TCE - ANEXO III - Preencher'!G120</f>
        <v>225125</v>
      </c>
      <c r="G111" s="15">
        <f>IF('[1]TCE - ANEXO III - Preencher'!H120="","",'[1]TCE - ANEXO III - Preencher'!H120)</f>
        <v>45261</v>
      </c>
      <c r="H111" s="16">
        <f>'[1]TCE - ANEXO III - Preencher'!I120</f>
        <v>0</v>
      </c>
      <c r="I111" s="16">
        <f>'[1]TCE - ANEXO III - Preencher'!J120</f>
        <v>707.56</v>
      </c>
      <c r="J111" s="16">
        <f>'[1]TCE - ANEXO III - Preencher'!K120</f>
        <v>0</v>
      </c>
      <c r="K111" s="17">
        <f>'[1]TCE - ANEXO III - Preencher'!L120</f>
        <v>175.91469194312796</v>
      </c>
      <c r="L111" s="17">
        <f>'[1]TCE - ANEXO III - Preencher'!M120</f>
        <v>8</v>
      </c>
      <c r="M111" s="17">
        <f t="shared" si="0"/>
        <v>167.91469194312796</v>
      </c>
      <c r="N111" s="17">
        <f>'[1]TCE - ANEXO III - Preencher'!O120</f>
        <v>21.55</v>
      </c>
      <c r="O111" s="17">
        <f>'[1]TCE - ANEXO III - Preencher'!P120</f>
        <v>0</v>
      </c>
      <c r="P111" s="17">
        <f t="shared" si="1"/>
        <v>21.55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897.02469194312789</v>
      </c>
    </row>
    <row r="112" spans="1:28" ht="12.75" customHeight="1">
      <c r="A112" s="10">
        <f>IFERROR(VLOOKUP(B112,'[1]DADOS (OCULTAR)'!$Q$3:$S$135,3,0),"")</f>
        <v>10739225002242</v>
      </c>
      <c r="B112" s="11" t="str">
        <f>'[1]TCE - ANEXO III - Preencher'!C121</f>
        <v>UPA BARRA DE JANGADA - C.G 005/2022</v>
      </c>
      <c r="C112" s="12"/>
      <c r="D112" s="13" t="str">
        <f>'[1]TCE - ANEXO III - Preencher'!E121</f>
        <v>JOISSYLENE THALITA LEITE DE SOUZA</v>
      </c>
      <c r="E112" s="11" t="str">
        <f>IF('[1]TCE - ANEXO III - Preencher'!F121="4 - Assistência Odontológica","2 - Outros Profissionais da Saúde",'[1]TCE - ANEXO III - Preencher'!F121)</f>
        <v>3 - Administrativo</v>
      </c>
      <c r="F112" s="14">
        <f>'[1]TCE - ANEXO III - Preencher'!G121</f>
        <v>411010</v>
      </c>
      <c r="G112" s="15">
        <f>IF('[1]TCE - ANEXO III - Preencher'!H121="","",'[1]TCE - ANEXO III - Preencher'!H121)</f>
        <v>45261</v>
      </c>
      <c r="H112" s="16">
        <f>'[1]TCE - ANEXO III - Preencher'!I121</f>
        <v>0</v>
      </c>
      <c r="I112" s="16">
        <f>'[1]TCE - ANEXO III - Preencher'!J121</f>
        <v>9.2899999999999991</v>
      </c>
      <c r="J112" s="16">
        <f>'[1]TCE - ANEXO III - Preencher'!K121</f>
        <v>0</v>
      </c>
      <c r="K112" s="17">
        <f>'[1]TCE - ANEXO III - Preencher'!L121</f>
        <v>175.91469194312796</v>
      </c>
      <c r="L112" s="17">
        <f>'[1]TCE - ANEXO III - Preencher'!M121</f>
        <v>0.62</v>
      </c>
      <c r="M112" s="17">
        <f t="shared" si="0"/>
        <v>175.29469194312796</v>
      </c>
      <c r="N112" s="17">
        <f>'[1]TCE - ANEXO III - Preencher'!O121</f>
        <v>2.5099999999999998</v>
      </c>
      <c r="O112" s="17">
        <f>'[1]TCE - ANEXO III - Preencher'!P121</f>
        <v>0</v>
      </c>
      <c r="P112" s="17">
        <f t="shared" si="1"/>
        <v>2.5099999999999998</v>
      </c>
      <c r="Q112" s="17">
        <f>'[1]TCE - ANEXO III - Preencher'!R121</f>
        <v>164</v>
      </c>
      <c r="R112" s="17">
        <f>'[1]TCE - ANEXO III - Preencher'!S121</f>
        <v>24.8</v>
      </c>
      <c r="S112" s="17">
        <f t="shared" si="2"/>
        <v>139.19999999999999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326.29469194312793</v>
      </c>
    </row>
    <row r="113" spans="1:28" ht="12.75" customHeight="1">
      <c r="A113" s="10">
        <f>IFERROR(VLOOKUP(B113,'[1]DADOS (OCULTAR)'!$Q$3:$S$135,3,0),"")</f>
        <v>10739225002242</v>
      </c>
      <c r="B113" s="11" t="str">
        <f>'[1]TCE - ANEXO III - Preencher'!C122</f>
        <v>UPA BARRA DE JANGADA - C.G 005/2022</v>
      </c>
      <c r="C113" s="12"/>
      <c r="D113" s="13" t="str">
        <f>'[1]TCE - ANEXO III - Preencher'!E122</f>
        <v xml:space="preserve">JONH ANTHONY SILVA LIMA </v>
      </c>
      <c r="E113" s="11" t="str">
        <f>IF('[1]TCE - ANEXO III - Preencher'!F122="4 - Assistência Odontológica","2 - Outros Profissionais da Saúde",'[1]TCE - ANEXO III - Preencher'!F122)</f>
        <v>1 - Médico</v>
      </c>
      <c r="F113" s="14">
        <f>'[1]TCE - ANEXO III - Preencher'!G122</f>
        <v>225124</v>
      </c>
      <c r="G113" s="15">
        <f>IF('[1]TCE - ANEXO III - Preencher'!H122="","",'[1]TCE - ANEXO III - Preencher'!H122)</f>
        <v>45261</v>
      </c>
      <c r="H113" s="16">
        <f>'[1]TCE - ANEXO III - Preencher'!I122</f>
        <v>0</v>
      </c>
      <c r="I113" s="16">
        <f>'[1]TCE - ANEXO III - Preencher'!J122</f>
        <v>944.12</v>
      </c>
      <c r="J113" s="16">
        <f>'[1]TCE - ANEXO III - Preencher'!K122</f>
        <v>0</v>
      </c>
      <c r="K113" s="17">
        <f>'[1]TCE - ANEXO III - Preencher'!L122</f>
        <v>175.91469194312796</v>
      </c>
      <c r="L113" s="17">
        <f>'[1]TCE - ANEXO III - Preencher'!M122</f>
        <v>8</v>
      </c>
      <c r="M113" s="17">
        <f t="shared" si="0"/>
        <v>167.91469194312796</v>
      </c>
      <c r="N113" s="17">
        <f>'[1]TCE - ANEXO III - Preencher'!O122</f>
        <v>21.55</v>
      </c>
      <c r="O113" s="17">
        <f>'[1]TCE - ANEXO III - Preencher'!P122</f>
        <v>0</v>
      </c>
      <c r="P113" s="17">
        <f t="shared" si="1"/>
        <v>21.55</v>
      </c>
      <c r="Q113" s="17">
        <f>'[1]TCE - ANEXO III - Preencher'!R122</f>
        <v>0</v>
      </c>
      <c r="R113" s="17">
        <f>'[1]TCE - ANEXO III - Preencher'!S122</f>
        <v>0</v>
      </c>
      <c r="S113" s="17">
        <f t="shared" si="2"/>
        <v>0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1133.5846919431278</v>
      </c>
    </row>
    <row r="114" spans="1:28" ht="12.75" customHeight="1">
      <c r="A114" s="10">
        <f>IFERROR(VLOOKUP(B114,'[1]DADOS (OCULTAR)'!$Q$3:$S$135,3,0),"")</f>
        <v>10739225002242</v>
      </c>
      <c r="B114" s="11" t="str">
        <f>'[1]TCE - ANEXO III - Preencher'!C123</f>
        <v>UPA BARRA DE JANGADA - C.G 005/2022</v>
      </c>
      <c r="C114" s="12"/>
      <c r="D114" s="13" t="str">
        <f>'[1]TCE - ANEXO III - Preencher'!E123</f>
        <v>JOSE CARLOS DA SILVA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>
        <f>'[1]TCE - ANEXO III - Preencher'!G123</f>
        <v>514310</v>
      </c>
      <c r="G114" s="15">
        <f>IF('[1]TCE - ANEXO III - Preencher'!H123="","",'[1]TCE - ANEXO III - Preencher'!H123)</f>
        <v>45261</v>
      </c>
      <c r="H114" s="16">
        <f>'[1]TCE - ANEXO III - Preencher'!I123</f>
        <v>0</v>
      </c>
      <c r="I114" s="16">
        <f>'[1]TCE - ANEXO III - Preencher'!J123</f>
        <v>216.42000000000002</v>
      </c>
      <c r="J114" s="16">
        <f>'[1]TCE - ANEXO III - Preencher'!K123</f>
        <v>0</v>
      </c>
      <c r="K114" s="17">
        <f>'[1]TCE - ANEXO III - Preencher'!L123</f>
        <v>175.91469194312796</v>
      </c>
      <c r="L114" s="17">
        <f>'[1]TCE - ANEXO III - Preencher'!M123</f>
        <v>1.35</v>
      </c>
      <c r="M114" s="17">
        <f t="shared" si="0"/>
        <v>174.56469194312797</v>
      </c>
      <c r="N114" s="17">
        <f>'[1]TCE - ANEXO III - Preencher'!O123</f>
        <v>2.5099999999999998</v>
      </c>
      <c r="O114" s="17">
        <f>'[1]TCE - ANEXO III - Preencher'!P123</f>
        <v>0</v>
      </c>
      <c r="P114" s="17">
        <f t="shared" si="1"/>
        <v>2.5099999999999998</v>
      </c>
      <c r="Q114" s="17">
        <f>'[1]TCE - ANEXO III - Preencher'!R123</f>
        <v>0</v>
      </c>
      <c r="R114" s="17">
        <f>'[1]TCE - ANEXO III - Preencher'!S123</f>
        <v>0</v>
      </c>
      <c r="S114" s="17">
        <f t="shared" si="2"/>
        <v>0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393.49469194312798</v>
      </c>
    </row>
    <row r="115" spans="1:28" ht="12.75" customHeight="1">
      <c r="A115" s="10">
        <f>IFERROR(VLOOKUP(B115,'[1]DADOS (OCULTAR)'!$Q$3:$S$135,3,0),"")</f>
        <v>10739225002242</v>
      </c>
      <c r="B115" s="11" t="str">
        <f>'[1]TCE - ANEXO III - Preencher'!C124</f>
        <v>UPA BARRA DE JANGADA - C.G 005/2022</v>
      </c>
      <c r="C115" s="12"/>
      <c r="D115" s="13" t="str">
        <f>'[1]TCE - ANEXO III - Preencher'!E124</f>
        <v>JOSE ERICKSON ALENCAR VIDAL PIRES</v>
      </c>
      <c r="E115" s="11" t="str">
        <f>IF('[1]TCE - ANEXO III - Preencher'!F124="4 - Assistência Odontológica","2 - Outros Profissionais da Saúde",'[1]TCE - ANEXO III - Preencher'!F124)</f>
        <v>3 - Administrativo</v>
      </c>
      <c r="F115" s="14">
        <f>'[1]TCE - ANEXO III - Preencher'!G124</f>
        <v>142105</v>
      </c>
      <c r="G115" s="15">
        <f>IF('[1]TCE - ANEXO III - Preencher'!H124="","",'[1]TCE - ANEXO III - Preencher'!H124)</f>
        <v>45261</v>
      </c>
      <c r="H115" s="16">
        <f>'[1]TCE - ANEXO III - Preencher'!I124</f>
        <v>0</v>
      </c>
      <c r="I115" s="16">
        <f>'[1]TCE - ANEXO III - Preencher'!J124</f>
        <v>1418.6999999999998</v>
      </c>
      <c r="J115" s="16">
        <f>'[1]TCE - ANEXO III - Preencher'!K124</f>
        <v>0</v>
      </c>
      <c r="K115" s="17">
        <f>'[1]TCE - ANEXO III - Preencher'!L124</f>
        <v>175.91469194312796</v>
      </c>
      <c r="L115" s="17">
        <f>'[1]TCE - ANEXO III - Preencher'!M124</f>
        <v>11.66</v>
      </c>
      <c r="M115" s="17">
        <f t="shared" si="0"/>
        <v>164.25469194312797</v>
      </c>
      <c r="N115" s="17">
        <f>'[1]TCE - ANEXO III - Preencher'!O124</f>
        <v>2.5099999999999998</v>
      </c>
      <c r="O115" s="17">
        <f>'[1]TCE - ANEXO III - Preencher'!P124</f>
        <v>0</v>
      </c>
      <c r="P115" s="17">
        <f t="shared" si="1"/>
        <v>2.5099999999999998</v>
      </c>
      <c r="Q115" s="17">
        <f>'[1]TCE - ANEXO III - Preencher'!R124</f>
        <v>0</v>
      </c>
      <c r="R115" s="17">
        <f>'[1]TCE - ANEXO III - Preencher'!S124</f>
        <v>0</v>
      </c>
      <c r="S115" s="17">
        <f t="shared" si="2"/>
        <v>0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1585.4646919431277</v>
      </c>
    </row>
    <row r="116" spans="1:28" ht="12.75" customHeight="1">
      <c r="A116" s="10">
        <f>IFERROR(VLOOKUP(B116,'[1]DADOS (OCULTAR)'!$Q$3:$S$135,3,0),"")</f>
        <v>10739225002242</v>
      </c>
      <c r="B116" s="11" t="str">
        <f>'[1]TCE - ANEXO III - Preencher'!C125</f>
        <v>UPA BARRA DE JANGADA - C.G 005/2022</v>
      </c>
      <c r="C116" s="12"/>
      <c r="D116" s="13" t="str">
        <f>'[1]TCE - ANEXO III - Preencher'!E125</f>
        <v>JOSE FERNANDO ALMEIDA DE ARAUJO JUN</v>
      </c>
      <c r="E116" s="11" t="str">
        <f>IF('[1]TCE - ANEXO III - Preencher'!F125="4 - Assistência Odontológica","2 - Outros Profissionais da Saúde",'[1]TCE - ANEXO III - Preencher'!F125)</f>
        <v>2 - Outros Profissionais da Saúde</v>
      </c>
      <c r="F116" s="14">
        <f>'[1]TCE - ANEXO III - Preencher'!G125</f>
        <v>223605</v>
      </c>
      <c r="G116" s="15">
        <f>IF('[1]TCE - ANEXO III - Preencher'!H125="","",'[1]TCE - ANEXO III - Preencher'!H125)</f>
        <v>45261</v>
      </c>
      <c r="H116" s="16">
        <f>'[1]TCE - ANEXO III - Preencher'!I125</f>
        <v>0</v>
      </c>
      <c r="I116" s="16">
        <f>'[1]TCE - ANEXO III - Preencher'!J125</f>
        <v>305.07</v>
      </c>
      <c r="J116" s="16">
        <f>'[1]TCE - ANEXO III - Preencher'!K125</f>
        <v>0</v>
      </c>
      <c r="K116" s="17">
        <f>'[1]TCE - ANEXO III - Preencher'!L125</f>
        <v>175.91469194312796</v>
      </c>
      <c r="L116" s="17">
        <f>'[1]TCE - ANEXO III - Preencher'!M125</f>
        <v>1.82</v>
      </c>
      <c r="M116" s="17">
        <f t="shared" si="0"/>
        <v>174.09469194312797</v>
      </c>
      <c r="N116" s="17">
        <f>'[1]TCE - ANEXO III - Preencher'!O125</f>
        <v>3.17</v>
      </c>
      <c r="O116" s="17">
        <f>'[1]TCE - ANEXO III - Preencher'!P125</f>
        <v>0</v>
      </c>
      <c r="P116" s="17">
        <f t="shared" si="1"/>
        <v>3.17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2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482.33469194312801</v>
      </c>
    </row>
    <row r="117" spans="1:28" ht="12.75" customHeight="1">
      <c r="A117" s="10">
        <f>IFERROR(VLOOKUP(B117,'[1]DADOS (OCULTAR)'!$Q$3:$S$135,3,0),"")</f>
        <v>10739225002242</v>
      </c>
      <c r="B117" s="11" t="str">
        <f>'[1]TCE - ANEXO III - Preencher'!C126</f>
        <v>UPA BARRA DE JANGADA - C.G 005/2022</v>
      </c>
      <c r="C117" s="12"/>
      <c r="D117" s="13" t="str">
        <f>'[1]TCE - ANEXO III - Preencher'!E126</f>
        <v>JOSE PEDRO GOMES SILVA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>
        <f>'[1]TCE - ANEXO III - Preencher'!G126</f>
        <v>322230</v>
      </c>
      <c r="G117" s="15">
        <f>IF('[1]TCE - ANEXO III - Preencher'!H126="","",'[1]TCE - ANEXO III - Preencher'!H126)</f>
        <v>45261</v>
      </c>
      <c r="H117" s="16">
        <f>'[1]TCE - ANEXO III - Preencher'!I126</f>
        <v>0</v>
      </c>
      <c r="I117" s="16">
        <f>'[1]TCE - ANEXO III - Preencher'!J126</f>
        <v>259.26</v>
      </c>
      <c r="J117" s="16">
        <f>'[1]TCE - ANEXO III - Preencher'!K126</f>
        <v>0</v>
      </c>
      <c r="K117" s="17">
        <f>'[1]TCE - ANEXO III - Preencher'!L126</f>
        <v>175.91469194312796</v>
      </c>
      <c r="L117" s="17">
        <f>'[1]TCE - ANEXO III - Preencher'!M126</f>
        <v>1.35</v>
      </c>
      <c r="M117" s="17">
        <f t="shared" si="0"/>
        <v>174.56469194312797</v>
      </c>
      <c r="N117" s="17">
        <f>'[1]TCE - ANEXO III - Preencher'!O126</f>
        <v>2.5099999999999998</v>
      </c>
      <c r="O117" s="17">
        <f>'[1]TCE - ANEXO III - Preencher'!P126</f>
        <v>0</v>
      </c>
      <c r="P117" s="17">
        <f t="shared" si="1"/>
        <v>2.5099999999999998</v>
      </c>
      <c r="Q117" s="17">
        <f>'[1]TCE - ANEXO III - Preencher'!R126</f>
        <v>168</v>
      </c>
      <c r="R117" s="17">
        <f>'[1]TCE - ANEXO III - Preencher'!S126</f>
        <v>81.09</v>
      </c>
      <c r="S117" s="17">
        <f t="shared" si="2"/>
        <v>86.91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523.24469194312792</v>
      </c>
    </row>
    <row r="118" spans="1:28" ht="12.75" customHeight="1">
      <c r="A118" s="10">
        <f>IFERROR(VLOOKUP(B118,'[1]DADOS (OCULTAR)'!$Q$3:$S$135,3,0),"")</f>
        <v>10739225002242</v>
      </c>
      <c r="B118" s="11" t="str">
        <f>'[1]TCE - ANEXO III - Preencher'!C127</f>
        <v>UPA BARRA DE JANGADA - C.G 005/2022</v>
      </c>
      <c r="C118" s="12"/>
      <c r="D118" s="13" t="str">
        <f>'[1]TCE - ANEXO III - Preencher'!E127</f>
        <v>JOSE ROBERTO RIBEIRO DE SENA</v>
      </c>
      <c r="E118" s="11" t="str">
        <f>IF('[1]TCE - ANEXO III - Preencher'!F127="4 - Assistência Odontológica","2 - Outros Profissionais da Saúde",'[1]TCE - ANEXO III - Preencher'!F127)</f>
        <v>2 - Outros Profissionais da Saúde</v>
      </c>
      <c r="F118" s="14">
        <f>'[1]TCE - ANEXO III - Preencher'!G127</f>
        <v>322605</v>
      </c>
      <c r="G118" s="15">
        <f>IF('[1]TCE - ANEXO III - Preencher'!H127="","",'[1]TCE - ANEXO III - Preencher'!H127)</f>
        <v>45261</v>
      </c>
      <c r="H118" s="16">
        <f>'[1]TCE - ANEXO III - Preencher'!I127</f>
        <v>0</v>
      </c>
      <c r="I118" s="16">
        <f>'[1]TCE - ANEXO III - Preencher'!J127</f>
        <v>192.12</v>
      </c>
      <c r="J118" s="16">
        <f>'[1]TCE - ANEXO III - Preencher'!K127</f>
        <v>0</v>
      </c>
      <c r="K118" s="17">
        <f>'[1]TCE - ANEXO III - Preencher'!L127</f>
        <v>175.91469194312796</v>
      </c>
      <c r="L118" s="17">
        <f>'[1]TCE - ANEXO III - Preencher'!M127</f>
        <v>1.35</v>
      </c>
      <c r="M118" s="17">
        <f t="shared" si="0"/>
        <v>174.56469194312797</v>
      </c>
      <c r="N118" s="17">
        <f>'[1]TCE - ANEXO III - Preencher'!O127</f>
        <v>2.5099999999999998</v>
      </c>
      <c r="O118" s="17">
        <f>'[1]TCE - ANEXO III - Preencher'!P127</f>
        <v>0</v>
      </c>
      <c r="P118" s="17">
        <f t="shared" si="1"/>
        <v>2.5099999999999998</v>
      </c>
      <c r="Q118" s="17">
        <f>'[1]TCE - ANEXO III - Preencher'!R127</f>
        <v>123</v>
      </c>
      <c r="R118" s="17">
        <f>'[1]TCE - ANEXO III - Preencher'!S127</f>
        <v>81.09</v>
      </c>
      <c r="S118" s="17">
        <f t="shared" si="2"/>
        <v>41.91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3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411.10469194312793</v>
      </c>
    </row>
    <row r="119" spans="1:28" ht="12.75" customHeight="1">
      <c r="A119" s="10">
        <f>IFERROR(VLOOKUP(B119,'[1]DADOS (OCULTAR)'!$Q$3:$S$135,3,0),"")</f>
        <v>10739225002242</v>
      </c>
      <c r="B119" s="11" t="str">
        <f>'[1]TCE - ANEXO III - Preencher'!C128</f>
        <v>UPA BARRA DE JANGADA - C.G 005/2022</v>
      </c>
      <c r="C119" s="12"/>
      <c r="D119" s="13" t="str">
        <f>'[1]TCE - ANEXO III - Preencher'!E128</f>
        <v>JOSE SEVERINO DE SANTANA IRMÃO</v>
      </c>
      <c r="E119" s="11" t="str">
        <f>IF('[1]TCE - ANEXO III - Preencher'!F128="4 - Assistência Odontológica","2 - Outros Profissionais da Saúde",'[1]TCE - ANEXO III - Preencher'!F128)</f>
        <v>3 - Administrativo</v>
      </c>
      <c r="F119" s="14">
        <f>'[1]TCE - ANEXO III - Preencher'!G128</f>
        <v>514310</v>
      </c>
      <c r="G119" s="15">
        <f>IF('[1]TCE - ANEXO III - Preencher'!H128="","",'[1]TCE - ANEXO III - Preencher'!H128)</f>
        <v>45261</v>
      </c>
      <c r="H119" s="16">
        <f>'[1]TCE - ANEXO III - Preencher'!I128</f>
        <v>0</v>
      </c>
      <c r="I119" s="16">
        <f>'[1]TCE - ANEXO III - Preencher'!J128</f>
        <v>280.52999999999997</v>
      </c>
      <c r="J119" s="16">
        <f>'[1]TCE - ANEXO III - Preencher'!K128</f>
        <v>0</v>
      </c>
      <c r="K119" s="17">
        <f>'[1]TCE - ANEXO III - Preencher'!L128</f>
        <v>175.91469194312796</v>
      </c>
      <c r="L119" s="17">
        <f>'[1]TCE - ANEXO III - Preencher'!M128</f>
        <v>1.35</v>
      </c>
      <c r="M119" s="17">
        <f t="shared" si="0"/>
        <v>174.56469194312797</v>
      </c>
      <c r="N119" s="17">
        <f>'[1]TCE - ANEXO III - Preencher'!O128</f>
        <v>2.5099999999999998</v>
      </c>
      <c r="O119" s="17">
        <f>'[1]TCE - ANEXO III - Preencher'!P128</f>
        <v>0</v>
      </c>
      <c r="P119" s="17">
        <f t="shared" si="1"/>
        <v>2.5099999999999998</v>
      </c>
      <c r="Q119" s="17">
        <f>'[1]TCE - ANEXO III - Preencher'!R128</f>
        <v>0</v>
      </c>
      <c r="R119" s="17">
        <f>'[1]TCE - ANEXO III - Preencher'!S128</f>
        <v>0</v>
      </c>
      <c r="S119" s="17">
        <f t="shared" si="2"/>
        <v>0</v>
      </c>
      <c r="T119" s="17">
        <f>'[1]TCE - ANEXO III - Preencher'!U128</f>
        <v>0</v>
      </c>
      <c r="U119" s="17">
        <f>'[1]TCE - ANEXO III - Preencher'!V128</f>
        <v>0</v>
      </c>
      <c r="V119" s="17">
        <f t="shared" si="3"/>
        <v>0</v>
      </c>
      <c r="W119" s="18" t="str">
        <f>IF('[1]TCE - ANEXO III - Preencher'!X128="","",'[1]TCE - ANEXO III - Preencher'!X128)</f>
        <v/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457.60469194312793</v>
      </c>
    </row>
    <row r="120" spans="1:28" ht="12.75" customHeight="1">
      <c r="A120" s="10">
        <f>IFERROR(VLOOKUP(B120,'[1]DADOS (OCULTAR)'!$Q$3:$S$135,3,0),"")</f>
        <v>10739225002242</v>
      </c>
      <c r="B120" s="11" t="str">
        <f>'[1]TCE - ANEXO III - Preencher'!C129</f>
        <v>UPA BARRA DE JANGADA - C.G 005/2022</v>
      </c>
      <c r="C120" s="12"/>
      <c r="D120" s="13" t="str">
        <f>'[1]TCE - ANEXO III - Preencher'!E129</f>
        <v xml:space="preserve">JOSE VALERIO DA SILVA </v>
      </c>
      <c r="E120" s="11" t="str">
        <f>IF('[1]TCE - ANEXO III - Preencher'!F129="4 - Assistência Odontológica","2 - Outros Profissionais da Saúde",'[1]TCE - ANEXO III - Preencher'!F129)</f>
        <v>2 - Outros Profissionais da Saúde</v>
      </c>
      <c r="F120" s="14">
        <f>'[1]TCE - ANEXO III - Preencher'!G129</f>
        <v>322230</v>
      </c>
      <c r="G120" s="15">
        <f>IF('[1]TCE - ANEXO III - Preencher'!H129="","",'[1]TCE - ANEXO III - Preencher'!H129)</f>
        <v>45261</v>
      </c>
      <c r="H120" s="16">
        <f>'[1]TCE - ANEXO III - Preencher'!I129</f>
        <v>0</v>
      </c>
      <c r="I120" s="16">
        <f>'[1]TCE - ANEXO III - Preencher'!J129</f>
        <v>34.79</v>
      </c>
      <c r="J120" s="16">
        <f>'[1]TCE - ANEXO III - Preencher'!K129</f>
        <v>0</v>
      </c>
      <c r="K120" s="17">
        <f>'[1]TCE - ANEXO III - Preencher'!L129</f>
        <v>175.91469194312796</v>
      </c>
      <c r="L120" s="17">
        <f>'[1]TCE - ANEXO III - Preencher'!M129</f>
        <v>0</v>
      </c>
      <c r="M120" s="17">
        <f t="shared" si="0"/>
        <v>175.91469194312796</v>
      </c>
      <c r="N120" s="17">
        <f>'[1]TCE - ANEXO III - Preencher'!O129</f>
        <v>2.5099999999999998</v>
      </c>
      <c r="O120" s="17">
        <f>'[1]TCE - ANEXO III - Preencher'!P129</f>
        <v>0</v>
      </c>
      <c r="P120" s="17">
        <f t="shared" si="1"/>
        <v>2.5099999999999998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2"/>
        <v>0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3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213.21469194312795</v>
      </c>
    </row>
    <row r="121" spans="1:28" ht="12.75" customHeight="1">
      <c r="A121" s="10">
        <f>IFERROR(VLOOKUP(B121,'[1]DADOS (OCULTAR)'!$Q$3:$S$135,3,0),"")</f>
        <v>10739225002242</v>
      </c>
      <c r="B121" s="11" t="str">
        <f>'[1]TCE - ANEXO III - Preencher'!C130</f>
        <v>UPA BARRA DE JANGADA - C.G 005/2022</v>
      </c>
      <c r="C121" s="12"/>
      <c r="D121" s="13" t="str">
        <f>'[1]TCE - ANEXO III - Preencher'!E130</f>
        <v xml:space="preserve">JOSEANE MARIA DA SILVA </v>
      </c>
      <c r="E121" s="11" t="str">
        <f>IF('[1]TCE - ANEXO III - Preencher'!F130="4 - Assistência Odontológica","2 - Outros Profissionais da Saúde",'[1]TCE - ANEXO III - Preencher'!F130)</f>
        <v>2 - Outros Profissionais da Saúde</v>
      </c>
      <c r="F121" s="14">
        <f>'[1]TCE - ANEXO III - Preencher'!G130</f>
        <v>766420</v>
      </c>
      <c r="G121" s="15">
        <f>IF('[1]TCE - ANEXO III - Preencher'!H130="","",'[1]TCE - ANEXO III - Preencher'!H130)</f>
        <v>45261</v>
      </c>
      <c r="H121" s="16">
        <f>'[1]TCE - ANEXO III - Preencher'!I130</f>
        <v>0</v>
      </c>
      <c r="I121" s="16">
        <f>'[1]TCE - ANEXO III - Preencher'!J130</f>
        <v>226.5</v>
      </c>
      <c r="J121" s="16">
        <f>'[1]TCE - ANEXO III - Preencher'!K130</f>
        <v>0</v>
      </c>
      <c r="K121" s="17">
        <f>'[1]TCE - ANEXO III - Preencher'!L130</f>
        <v>175.91469194312796</v>
      </c>
      <c r="L121" s="17">
        <f>'[1]TCE - ANEXO III - Preencher'!M130</f>
        <v>1.32</v>
      </c>
      <c r="M121" s="17">
        <f t="shared" si="0"/>
        <v>174.59469194312797</v>
      </c>
      <c r="N121" s="17">
        <f>'[1]TCE - ANEXO III - Preencher'!O130</f>
        <v>19.88</v>
      </c>
      <c r="O121" s="17">
        <f>'[1]TCE - ANEXO III - Preencher'!P130</f>
        <v>0</v>
      </c>
      <c r="P121" s="17">
        <f t="shared" si="1"/>
        <v>19.88</v>
      </c>
      <c r="Q121" s="17">
        <f>'[1]TCE - ANEXO III - Preencher'!R130</f>
        <v>0</v>
      </c>
      <c r="R121" s="17">
        <f>'[1]TCE - ANEXO III - Preencher'!S130</f>
        <v>0</v>
      </c>
      <c r="S121" s="17">
        <f t="shared" si="2"/>
        <v>0</v>
      </c>
      <c r="T121" s="17">
        <f>'[1]TCE - ANEXO III - Preencher'!U130</f>
        <v>0</v>
      </c>
      <c r="U121" s="17">
        <f>'[1]TCE - ANEXO III - Preencher'!V130</f>
        <v>0</v>
      </c>
      <c r="V121" s="17">
        <f t="shared" si="3"/>
        <v>0</v>
      </c>
      <c r="W121" s="18" t="str">
        <f>IF('[1]TCE - ANEXO III - Preencher'!X130="","",'[1]TCE - ANEXO III - Preencher'!X130)</f>
        <v/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420.97469194312794</v>
      </c>
    </row>
    <row r="122" spans="1:28" ht="12.75" customHeight="1">
      <c r="A122" s="10">
        <f>IFERROR(VLOOKUP(B122,'[1]DADOS (OCULTAR)'!$Q$3:$S$135,3,0),"")</f>
        <v>10739225002242</v>
      </c>
      <c r="B122" s="11" t="str">
        <f>'[1]TCE - ANEXO III - Preencher'!C131</f>
        <v>UPA BARRA DE JANGADA - C.G 005/2022</v>
      </c>
      <c r="C122" s="12"/>
      <c r="D122" s="13" t="str">
        <f>'[1]TCE - ANEXO III - Preencher'!E131</f>
        <v>JOSELIA EGIDIO PHILOMENO</v>
      </c>
      <c r="E122" s="11" t="str">
        <f>IF('[1]TCE - ANEXO III - Preencher'!F131="4 - Assistência Odontológica","2 - Outros Profissionais da Saúde",'[1]TCE - ANEXO III - Preencher'!F131)</f>
        <v>2 - Outros Profissionais da Saúde</v>
      </c>
      <c r="F122" s="14">
        <f>'[1]TCE - ANEXO III - Preencher'!G131</f>
        <v>322205</v>
      </c>
      <c r="G122" s="15">
        <f>IF('[1]TCE - ANEXO III - Preencher'!H131="","",'[1]TCE - ANEXO III - Preencher'!H131)</f>
        <v>45261</v>
      </c>
      <c r="H122" s="16">
        <f>'[1]TCE - ANEXO III - Preencher'!I131</f>
        <v>0</v>
      </c>
      <c r="I122" s="16">
        <f>'[1]TCE - ANEXO III - Preencher'!J131</f>
        <v>150.44999999999999</v>
      </c>
      <c r="J122" s="16">
        <f>'[1]TCE - ANEXO III - Preencher'!K131</f>
        <v>0</v>
      </c>
      <c r="K122" s="17">
        <f>'[1]TCE - ANEXO III - Preencher'!L131</f>
        <v>175.91469194312796</v>
      </c>
      <c r="L122" s="17">
        <f>'[1]TCE - ANEXO III - Preencher'!M131</f>
        <v>1.33</v>
      </c>
      <c r="M122" s="17">
        <f t="shared" si="0"/>
        <v>174.58469194312795</v>
      </c>
      <c r="N122" s="17">
        <f>'[1]TCE - ANEXO III - Preencher'!O131</f>
        <v>2.5099999999999998</v>
      </c>
      <c r="O122" s="17">
        <f>'[1]TCE - ANEXO III - Preencher'!P131</f>
        <v>0</v>
      </c>
      <c r="P122" s="17">
        <f t="shared" si="1"/>
        <v>2.5099999999999998</v>
      </c>
      <c r="Q122" s="17">
        <f>'[1]TCE - ANEXO III - Preencher'!R131</f>
        <v>123</v>
      </c>
      <c r="R122" s="17">
        <f>'[1]TCE - ANEXO III - Preencher'!S131</f>
        <v>79.8</v>
      </c>
      <c r="S122" s="17">
        <f t="shared" si="2"/>
        <v>43.2</v>
      </c>
      <c r="T122" s="17">
        <f>'[1]TCE - ANEXO III - Preencher'!U131</f>
        <v>0</v>
      </c>
      <c r="U122" s="17">
        <f>'[1]TCE - ANEXO III - Preencher'!V131</f>
        <v>0</v>
      </c>
      <c r="V122" s="17">
        <f t="shared" si="3"/>
        <v>0</v>
      </c>
      <c r="W122" s="18" t="str">
        <f>IF('[1]TCE - ANEXO III - Preencher'!X131="","",'[1]TCE - ANEXO III - Preencher'!X131)</f>
        <v/>
      </c>
      <c r="X122" s="17">
        <f>'[1]TCE - ANEXO III - Preencher'!Y131</f>
        <v>149.78</v>
      </c>
      <c r="Y122" s="17">
        <f>'[1]TCE - ANEXO III - Preencher'!Z131</f>
        <v>0</v>
      </c>
      <c r="Z122" s="17">
        <f t="shared" si="4"/>
        <v>149.78</v>
      </c>
      <c r="AA122" s="18" t="str">
        <f>IF('[1]TCE - ANEXO III - Preencher'!AB131="","",'[1]TCE - ANEXO III - Preencher'!AB131)</f>
        <v>ABONO COMPLEMENTAR</v>
      </c>
      <c r="AB122" s="17">
        <f t="shared" si="5"/>
        <v>520.52469194312789</v>
      </c>
    </row>
    <row r="123" spans="1:28" ht="12.75" customHeight="1">
      <c r="A123" s="10">
        <f>IFERROR(VLOOKUP(B123,'[1]DADOS (OCULTAR)'!$Q$3:$S$135,3,0),"")</f>
        <v>10739225002242</v>
      </c>
      <c r="B123" s="11" t="str">
        <f>'[1]TCE - ANEXO III - Preencher'!C132</f>
        <v>UPA BARRA DE JANGADA - C.G 005/2022</v>
      </c>
      <c r="C123" s="12"/>
      <c r="D123" s="13" t="str">
        <f>'[1]TCE - ANEXO III - Preencher'!E132</f>
        <v xml:space="preserve">JOSENILDO CASSEMIRO DE LIMA </v>
      </c>
      <c r="E123" s="11" t="str">
        <f>IF('[1]TCE - ANEXO III - Preencher'!F132="4 - Assistência Odontológica","2 - Outros Profissionais da Saúde",'[1]TCE - ANEXO III - Preencher'!F132)</f>
        <v>3 - Administrativo</v>
      </c>
      <c r="F123" s="14">
        <f>'[1]TCE - ANEXO III - Preencher'!G132</f>
        <v>517410</v>
      </c>
      <c r="G123" s="15">
        <f>IF('[1]TCE - ANEXO III - Preencher'!H132="","",'[1]TCE - ANEXO III - Preencher'!H132)</f>
        <v>45261</v>
      </c>
      <c r="H123" s="16">
        <f>'[1]TCE - ANEXO III - Preencher'!I132</f>
        <v>0</v>
      </c>
      <c r="I123" s="16">
        <f>'[1]TCE - ANEXO III - Preencher'!J132</f>
        <v>200.21</v>
      </c>
      <c r="J123" s="16">
        <f>'[1]TCE - ANEXO III - Preencher'!K132</f>
        <v>0</v>
      </c>
      <c r="K123" s="17">
        <f>'[1]TCE - ANEXO III - Preencher'!L132</f>
        <v>175.91469194312796</v>
      </c>
      <c r="L123" s="17">
        <f>'[1]TCE - ANEXO III - Preencher'!M132</f>
        <v>1.35</v>
      </c>
      <c r="M123" s="17">
        <f t="shared" si="0"/>
        <v>174.56469194312797</v>
      </c>
      <c r="N123" s="17">
        <f>'[1]TCE - ANEXO III - Preencher'!O132</f>
        <v>2.5099999999999998</v>
      </c>
      <c r="O123" s="17">
        <f>'[1]TCE - ANEXO III - Preencher'!P132</f>
        <v>0</v>
      </c>
      <c r="P123" s="17">
        <f t="shared" si="1"/>
        <v>2.5099999999999998</v>
      </c>
      <c r="Q123" s="17">
        <f>'[1]TCE - ANEXO III - Preencher'!R132</f>
        <v>246</v>
      </c>
      <c r="R123" s="17">
        <f>'[1]TCE - ANEXO III - Preencher'!S132</f>
        <v>81.09</v>
      </c>
      <c r="S123" s="17">
        <f t="shared" si="2"/>
        <v>164.91</v>
      </c>
      <c r="T123" s="17">
        <f>'[1]TCE - ANEXO III - Preencher'!U132</f>
        <v>59.82</v>
      </c>
      <c r="U123" s="17">
        <f>'[1]TCE - ANEXO III - Preencher'!V132</f>
        <v>0</v>
      </c>
      <c r="V123" s="17">
        <f t="shared" si="3"/>
        <v>59.82</v>
      </c>
      <c r="W123" s="18" t="str">
        <f>IF('[1]TCE - ANEXO III - Preencher'!X132="","",'[1]TCE - ANEXO III - Preencher'!X132)</f>
        <v>SALÁRIO FAMÍLIA</v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602.01469194312801</v>
      </c>
    </row>
    <row r="124" spans="1:28" ht="12.75" customHeight="1">
      <c r="A124" s="10">
        <f>IFERROR(VLOOKUP(B124,'[1]DADOS (OCULTAR)'!$Q$3:$S$135,3,0),"")</f>
        <v>10739225002242</v>
      </c>
      <c r="B124" s="11" t="str">
        <f>'[1]TCE - ANEXO III - Preencher'!C133</f>
        <v>UPA BARRA DE JANGADA - C.G 005/2022</v>
      </c>
      <c r="C124" s="12"/>
      <c r="D124" s="13" t="str">
        <f>'[1]TCE - ANEXO III - Preencher'!E133</f>
        <v>JOSIANE EMILIANO DE LIMA</v>
      </c>
      <c r="E124" s="11" t="str">
        <f>IF('[1]TCE - ANEXO III - Preencher'!F133="4 - Assistência Odontológica","2 - Outros Profissionais da Saúde",'[1]TCE - ANEXO III - Preencher'!F133)</f>
        <v>3 - Administrativo</v>
      </c>
      <c r="F124" s="14">
        <f>'[1]TCE - ANEXO III - Preencher'!G133</f>
        <v>252405</v>
      </c>
      <c r="G124" s="15">
        <f>IF('[1]TCE - ANEXO III - Preencher'!H133="","",'[1]TCE - ANEXO III - Preencher'!H133)</f>
        <v>45261</v>
      </c>
      <c r="H124" s="16">
        <f>'[1]TCE - ANEXO III - Preencher'!I133</f>
        <v>0</v>
      </c>
      <c r="I124" s="16">
        <f>'[1]TCE - ANEXO III - Preencher'!J133</f>
        <v>249.54000000000002</v>
      </c>
      <c r="J124" s="16">
        <f>'[1]TCE - ANEXO III - Preencher'!K133</f>
        <v>0</v>
      </c>
      <c r="K124" s="17">
        <f>'[1]TCE - ANEXO III - Preencher'!L133</f>
        <v>175.91469194312796</v>
      </c>
      <c r="L124" s="17">
        <f>'[1]TCE - ANEXO III - Preencher'!M133</f>
        <v>2.09</v>
      </c>
      <c r="M124" s="17">
        <f t="shared" si="0"/>
        <v>173.82469194312796</v>
      </c>
      <c r="N124" s="17">
        <f>'[1]TCE - ANEXO III - Preencher'!O133</f>
        <v>2.5099999999999998</v>
      </c>
      <c r="O124" s="17">
        <f>'[1]TCE - ANEXO III - Preencher'!P133</f>
        <v>0</v>
      </c>
      <c r="P124" s="17">
        <f t="shared" si="1"/>
        <v>2.5099999999999998</v>
      </c>
      <c r="Q124" s="17">
        <f>'[1]TCE - ANEXO III - Preencher'!R133</f>
        <v>388</v>
      </c>
      <c r="R124" s="17">
        <f>'[1]TCE - ANEXO III - Preencher'!S133</f>
        <v>125.23</v>
      </c>
      <c r="S124" s="17">
        <f t="shared" si="2"/>
        <v>262.77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688.64469194312801</v>
      </c>
    </row>
    <row r="125" spans="1:28" ht="12.75" customHeight="1">
      <c r="A125" s="10">
        <f>IFERROR(VLOOKUP(B125,'[1]DADOS (OCULTAR)'!$Q$3:$S$135,3,0),"")</f>
        <v>10739225002242</v>
      </c>
      <c r="B125" s="11" t="str">
        <f>'[1]TCE - ANEXO III - Preencher'!C134</f>
        <v>UPA BARRA DE JANGADA - C.G 005/2022</v>
      </c>
      <c r="C125" s="12"/>
      <c r="D125" s="13" t="str">
        <f>'[1]TCE - ANEXO III - Preencher'!E134</f>
        <v>JOZINEIDE ANA DAS NEVES OLIVEIRA</v>
      </c>
      <c r="E125" s="11" t="str">
        <f>IF('[1]TCE - ANEXO III - Preencher'!F134="4 - Assistência Odontológica","2 - Outros Profissionais da Saúde",'[1]TCE - ANEXO III - Preencher'!F134)</f>
        <v>2 - Outros Profissionais da Saúde</v>
      </c>
      <c r="F125" s="14">
        <f>'[1]TCE - ANEXO III - Preencher'!G134</f>
        <v>422105</v>
      </c>
      <c r="G125" s="15">
        <f>IF('[1]TCE - ANEXO III - Preencher'!H134="","",'[1]TCE - ANEXO III - Preencher'!H134)</f>
        <v>45261</v>
      </c>
      <c r="H125" s="16">
        <f>'[1]TCE - ANEXO III - Preencher'!I134</f>
        <v>0</v>
      </c>
      <c r="I125" s="16">
        <f>'[1]TCE - ANEXO III - Preencher'!J134</f>
        <v>216.98000000000002</v>
      </c>
      <c r="J125" s="16">
        <f>'[1]TCE - ANEXO III - Preencher'!K134</f>
        <v>0</v>
      </c>
      <c r="K125" s="17">
        <f>'[1]TCE - ANEXO III - Preencher'!L134</f>
        <v>175.91469194312796</v>
      </c>
      <c r="L125" s="17">
        <f>'[1]TCE - ANEXO III - Preencher'!M134</f>
        <v>1.35</v>
      </c>
      <c r="M125" s="17">
        <f t="shared" si="0"/>
        <v>174.56469194312797</v>
      </c>
      <c r="N125" s="17">
        <f>'[1]TCE - ANEXO III - Preencher'!O134</f>
        <v>2.5099999999999998</v>
      </c>
      <c r="O125" s="17">
        <f>'[1]TCE - ANEXO III - Preencher'!P134</f>
        <v>0</v>
      </c>
      <c r="P125" s="17">
        <f t="shared" si="1"/>
        <v>2.5099999999999998</v>
      </c>
      <c r="Q125" s="17">
        <f>'[1]TCE - ANEXO III - Preencher'!R134</f>
        <v>0</v>
      </c>
      <c r="R125" s="17">
        <f>'[1]TCE - ANEXO III - Preencher'!S134</f>
        <v>0</v>
      </c>
      <c r="S125" s="17">
        <f t="shared" si="2"/>
        <v>0</v>
      </c>
      <c r="T125" s="17">
        <f>'[1]TCE - ANEXO III - Preencher'!U134</f>
        <v>59.82</v>
      </c>
      <c r="U125" s="17">
        <f>'[1]TCE - ANEXO III - Preencher'!V134</f>
        <v>0</v>
      </c>
      <c r="V125" s="17">
        <f t="shared" si="3"/>
        <v>59.82</v>
      </c>
      <c r="W125" s="18" t="str">
        <f>IF('[1]TCE - ANEXO III - Preencher'!X134="","",'[1]TCE - ANEXO III - Preencher'!X134)</f>
        <v>SALÁRIO FAMÍLIA</v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453.87469194312797</v>
      </c>
    </row>
    <row r="126" spans="1:28" ht="12.75" customHeight="1">
      <c r="A126" s="10">
        <f>IFERROR(VLOOKUP(B126,'[1]DADOS (OCULTAR)'!$Q$3:$S$135,3,0),"")</f>
        <v>10739225002242</v>
      </c>
      <c r="B126" s="11" t="str">
        <f>'[1]TCE - ANEXO III - Preencher'!C135</f>
        <v>UPA BARRA DE JANGADA - C.G 005/2022</v>
      </c>
      <c r="C126" s="12"/>
      <c r="D126" s="13" t="str">
        <f>'[1]TCE - ANEXO III - Preencher'!E135</f>
        <v>JULIO CESAR SANTOS DA SILVA</v>
      </c>
      <c r="E126" s="11" t="str">
        <f>IF('[1]TCE - ANEXO III - Preencher'!F135="4 - Assistência Odontológica","2 - Outros Profissionais da Saúde",'[1]TCE - ANEXO III - Preencher'!F135)</f>
        <v>2 - Outros Profissionais da Saúde</v>
      </c>
      <c r="F126" s="14">
        <f>'[1]TCE - ANEXO III - Preencher'!G135</f>
        <v>517410</v>
      </c>
      <c r="G126" s="15">
        <f>IF('[1]TCE - ANEXO III - Preencher'!H135="","",'[1]TCE - ANEXO III - Preencher'!H135)</f>
        <v>45261</v>
      </c>
      <c r="H126" s="16">
        <f>'[1]TCE - ANEXO III - Preencher'!I135</f>
        <v>0</v>
      </c>
      <c r="I126" s="16">
        <f>'[1]TCE - ANEXO III - Preencher'!J135</f>
        <v>203.20000000000002</v>
      </c>
      <c r="J126" s="16">
        <f>'[1]TCE - ANEXO III - Preencher'!K135</f>
        <v>0</v>
      </c>
      <c r="K126" s="17">
        <f>'[1]TCE - ANEXO III - Preencher'!L135</f>
        <v>175.91469194312796</v>
      </c>
      <c r="L126" s="17">
        <f>'[1]TCE - ANEXO III - Preencher'!M135</f>
        <v>1.35</v>
      </c>
      <c r="M126" s="17">
        <f t="shared" si="0"/>
        <v>174.56469194312797</v>
      </c>
      <c r="N126" s="17">
        <f>'[1]TCE - ANEXO III - Preencher'!O135</f>
        <v>2.5099999999999998</v>
      </c>
      <c r="O126" s="17">
        <f>'[1]TCE - ANEXO III - Preencher'!P135</f>
        <v>0</v>
      </c>
      <c r="P126" s="17">
        <f t="shared" si="1"/>
        <v>2.5099999999999998</v>
      </c>
      <c r="Q126" s="17">
        <f>'[1]TCE - ANEXO III - Preencher'!R135</f>
        <v>0</v>
      </c>
      <c r="R126" s="17">
        <f>'[1]TCE - ANEXO III - Preencher'!S135</f>
        <v>0</v>
      </c>
      <c r="S126" s="17">
        <f t="shared" si="2"/>
        <v>0</v>
      </c>
      <c r="T126" s="17">
        <f>'[1]TCE - ANEXO III - Preencher'!U135</f>
        <v>59.82</v>
      </c>
      <c r="U126" s="17">
        <f>'[1]TCE - ANEXO III - Preencher'!V135</f>
        <v>0</v>
      </c>
      <c r="V126" s="17">
        <f t="shared" si="3"/>
        <v>59.82</v>
      </c>
      <c r="W126" s="18" t="str">
        <f>IF('[1]TCE - ANEXO III - Preencher'!X135="","",'[1]TCE - ANEXO III - Preencher'!X135)</f>
        <v>SALÁRIO FAMÍLIA</v>
      </c>
      <c r="X126" s="17">
        <f>'[1]TCE - ANEXO III - Preencher'!Y135</f>
        <v>0</v>
      </c>
      <c r="Y126" s="17">
        <f>'[1]TCE - ANEXO III - Preencher'!Z135</f>
        <v>0</v>
      </c>
      <c r="Z126" s="17">
        <f t="shared" si="4"/>
        <v>0</v>
      </c>
      <c r="AA126" s="18" t="str">
        <f>IF('[1]TCE - ANEXO III - Preencher'!AB135="","",'[1]TCE - ANEXO III - Preencher'!AB135)</f>
        <v/>
      </c>
      <c r="AB126" s="17">
        <f t="shared" si="5"/>
        <v>440.094691943128</v>
      </c>
    </row>
    <row r="127" spans="1:28" ht="12.75" customHeight="1">
      <c r="A127" s="10">
        <f>IFERROR(VLOOKUP(B127,'[1]DADOS (OCULTAR)'!$Q$3:$S$135,3,0),"")</f>
        <v>10739225002242</v>
      </c>
      <c r="B127" s="11" t="str">
        <f>'[1]TCE - ANEXO III - Preencher'!C136</f>
        <v>UPA BARRA DE JANGADA - C.G 005/2022</v>
      </c>
      <c r="C127" s="12"/>
      <c r="D127" s="13" t="str">
        <f>'[1]TCE - ANEXO III - Preencher'!E136</f>
        <v>KAMILLA RAVENNA DE LIMA FREIRE</v>
      </c>
      <c r="E127" s="11" t="str">
        <f>IF('[1]TCE - ANEXO III - Preencher'!F136="4 - Assistência Odontológica","2 - Outros Profissionais da Saúde",'[1]TCE - ANEXO III - Preencher'!F136)</f>
        <v>2 - Outros Profissionais da Saúde</v>
      </c>
      <c r="F127" s="14">
        <f>'[1]TCE - ANEXO III - Preencher'!G136</f>
        <v>223710</v>
      </c>
      <c r="G127" s="15">
        <f>IF('[1]TCE - ANEXO III - Preencher'!H136="","",'[1]TCE - ANEXO III - Preencher'!H136)</f>
        <v>45261</v>
      </c>
      <c r="H127" s="16">
        <f>'[1]TCE - ANEXO III - Preencher'!I136</f>
        <v>0</v>
      </c>
      <c r="I127" s="16">
        <f>'[1]TCE - ANEXO III - Preencher'!J136</f>
        <v>450.16999999999996</v>
      </c>
      <c r="J127" s="16">
        <f>'[1]TCE - ANEXO III - Preencher'!K136</f>
        <v>0</v>
      </c>
      <c r="K127" s="17">
        <f>'[1]TCE - ANEXO III - Preencher'!L136</f>
        <v>175.91469194312796</v>
      </c>
      <c r="L127" s="17">
        <f>'[1]TCE - ANEXO III - Preencher'!M136</f>
        <v>3.29</v>
      </c>
      <c r="M127" s="17">
        <f t="shared" si="0"/>
        <v>172.62469194312797</v>
      </c>
      <c r="N127" s="17">
        <f>'[1]TCE - ANEXO III - Preencher'!O136</f>
        <v>2.5099999999999998</v>
      </c>
      <c r="O127" s="17">
        <f>'[1]TCE - ANEXO III - Preencher'!P136</f>
        <v>0</v>
      </c>
      <c r="P127" s="17">
        <f t="shared" si="1"/>
        <v>2.5099999999999998</v>
      </c>
      <c r="Q127" s="17">
        <f>'[1]TCE - ANEXO III - Preencher'!R136</f>
        <v>0</v>
      </c>
      <c r="R127" s="17">
        <f>'[1]TCE - ANEXO III - Preencher'!S136</f>
        <v>0</v>
      </c>
      <c r="S127" s="17">
        <f t="shared" si="2"/>
        <v>0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0</v>
      </c>
      <c r="Y127" s="17">
        <f>'[1]TCE - ANEXO III - Preencher'!Z136</f>
        <v>0</v>
      </c>
      <c r="Z127" s="17">
        <f t="shared" si="4"/>
        <v>0</v>
      </c>
      <c r="AA127" s="18" t="str">
        <f>IF('[1]TCE - ANEXO III - Preencher'!AB136="","",'[1]TCE - ANEXO III - Preencher'!AB136)</f>
        <v/>
      </c>
      <c r="AB127" s="17">
        <f t="shared" si="5"/>
        <v>625.30469194312786</v>
      </c>
    </row>
    <row r="128" spans="1:28" ht="12.75" customHeight="1">
      <c r="A128" s="10">
        <f>IFERROR(VLOOKUP(B128,'[1]DADOS (OCULTAR)'!$Q$3:$S$135,3,0),"")</f>
        <v>10739225002242</v>
      </c>
      <c r="B128" s="11" t="str">
        <f>'[1]TCE - ANEXO III - Preencher'!C137</f>
        <v>UPA BARRA DE JANGADA - C.G 005/2022</v>
      </c>
      <c r="C128" s="12"/>
      <c r="D128" s="13" t="str">
        <f>'[1]TCE - ANEXO III - Preencher'!E137</f>
        <v>KARINA COBUCCI DA SILVA TEIXEIRA</v>
      </c>
      <c r="E128" s="11" t="str">
        <f>IF('[1]TCE - ANEXO III - Preencher'!F137="4 - Assistência Odontológica","2 - Outros Profissionais da Saúde",'[1]TCE - ANEXO III - Preencher'!F137)</f>
        <v>1 - Médico</v>
      </c>
      <c r="F128" s="19">
        <f>'[1]TCE - ANEXO III - Preencher'!G137</f>
        <v>225125</v>
      </c>
      <c r="G128" s="15">
        <f>IF('[1]TCE - ANEXO III - Preencher'!H137="","",'[1]TCE - ANEXO III - Preencher'!H137)</f>
        <v>45261</v>
      </c>
      <c r="H128" s="16">
        <f>'[1]TCE - ANEXO III - Preencher'!I137</f>
        <v>0</v>
      </c>
      <c r="I128" s="16">
        <f>'[1]TCE - ANEXO III - Preencher'!J137</f>
        <v>513.20000000000005</v>
      </c>
      <c r="J128" s="16">
        <f>'[1]TCE - ANEXO III - Preencher'!K137</f>
        <v>0</v>
      </c>
      <c r="K128" s="17">
        <f>'[1]TCE - ANEXO III - Preencher'!L137</f>
        <v>175.91469194312796</v>
      </c>
      <c r="L128" s="17">
        <f>'[1]TCE - ANEXO III - Preencher'!M137</f>
        <v>4</v>
      </c>
      <c r="M128" s="17">
        <f t="shared" si="0"/>
        <v>171.91469194312796</v>
      </c>
      <c r="N128" s="17">
        <f>'[1]TCE - ANEXO III - Preencher'!O137</f>
        <v>21.55</v>
      </c>
      <c r="O128" s="17">
        <f>'[1]TCE - ANEXO III - Preencher'!P137</f>
        <v>0</v>
      </c>
      <c r="P128" s="17">
        <f t="shared" si="1"/>
        <v>21.55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2"/>
        <v>0</v>
      </c>
      <c r="T128" s="17">
        <f>'[1]TCE - ANEXO III - Preencher'!U137</f>
        <v>0</v>
      </c>
      <c r="U128" s="17">
        <f>'[1]TCE - ANEXO III - Preencher'!V137</f>
        <v>0</v>
      </c>
      <c r="V128" s="17">
        <f t="shared" si="3"/>
        <v>0</v>
      </c>
      <c r="W128" s="18" t="str">
        <f>IF('[1]TCE - ANEXO III - Preencher'!X137="","",'[1]TCE - ANEXO III - Preencher'!X137)</f>
        <v/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706.66469194312799</v>
      </c>
    </row>
    <row r="129" spans="1:28" ht="12.75" customHeight="1">
      <c r="A129" s="10">
        <f>IFERROR(VLOOKUP(B129,'[1]DADOS (OCULTAR)'!$Q$3:$S$135,3,0),"")</f>
        <v>10739225002242</v>
      </c>
      <c r="B129" s="11" t="str">
        <f>'[1]TCE - ANEXO III - Preencher'!C138</f>
        <v>UPA BARRA DE JANGADA - C.G 005/2022</v>
      </c>
      <c r="C129" s="12"/>
      <c r="D129" s="13" t="str">
        <f>'[1]TCE - ANEXO III - Preencher'!E138</f>
        <v xml:space="preserve">KAROLINE GOMES DOS SANTOS </v>
      </c>
      <c r="E129" s="11" t="str">
        <f>IF('[1]TCE - ANEXO III - Preencher'!F138="4 - Assistência Odontológica","2 - Outros Profissionais da Saúde",'[1]TCE - ANEXO III - Preencher'!F138)</f>
        <v>3 - Administrativo</v>
      </c>
      <c r="F129" s="14">
        <f>'[1]TCE - ANEXO III - Preencher'!G138</f>
        <v>422105</v>
      </c>
      <c r="G129" s="15">
        <f>IF('[1]TCE - ANEXO III - Preencher'!H138="","",'[1]TCE - ANEXO III - Preencher'!H138)</f>
        <v>45261</v>
      </c>
      <c r="H129" s="16">
        <f>'[1]TCE - ANEXO III - Preencher'!I138</f>
        <v>0</v>
      </c>
      <c r="I129" s="16">
        <f>'[1]TCE - ANEXO III - Preencher'!J138</f>
        <v>198.32</v>
      </c>
      <c r="J129" s="16">
        <f>'[1]TCE - ANEXO III - Preencher'!K138</f>
        <v>0</v>
      </c>
      <c r="K129" s="17">
        <f>'[1]TCE - ANEXO III - Preencher'!L138</f>
        <v>175.91469194312796</v>
      </c>
      <c r="L129" s="17">
        <f>'[1]TCE - ANEXO III - Preencher'!M138</f>
        <v>1.35</v>
      </c>
      <c r="M129" s="17">
        <f t="shared" si="0"/>
        <v>174.56469194312797</v>
      </c>
      <c r="N129" s="17">
        <f>'[1]TCE - ANEXO III - Preencher'!O138</f>
        <v>2.5099999999999998</v>
      </c>
      <c r="O129" s="17">
        <f>'[1]TCE - ANEXO III - Preencher'!P138</f>
        <v>0</v>
      </c>
      <c r="P129" s="17">
        <f t="shared" si="1"/>
        <v>2.5099999999999998</v>
      </c>
      <c r="Q129" s="17">
        <f>'[1]TCE - ANEXO III - Preencher'!R138</f>
        <v>123</v>
      </c>
      <c r="R129" s="17">
        <f>'[1]TCE - ANEXO III - Preencher'!S138</f>
        <v>81.09</v>
      </c>
      <c r="S129" s="17">
        <f t="shared" si="2"/>
        <v>41.91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3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417.30469194312798</v>
      </c>
    </row>
    <row r="130" spans="1:28" ht="12.75" customHeight="1">
      <c r="A130" s="10">
        <f>IFERROR(VLOOKUP(B130,'[1]DADOS (OCULTAR)'!$Q$3:$S$135,3,0),"")</f>
        <v>10739225002242</v>
      </c>
      <c r="B130" s="11" t="str">
        <f>'[1]TCE - ANEXO III - Preencher'!C139</f>
        <v>UPA BARRA DE JANGADA - C.G 005/2022</v>
      </c>
      <c r="C130" s="12"/>
      <c r="D130" s="13" t="str">
        <f>'[1]TCE - ANEXO III - Preencher'!E139</f>
        <v>KATIA LIMA BELISARIO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9">
        <f>'[1]TCE - ANEXO III - Preencher'!G139</f>
        <v>322205</v>
      </c>
      <c r="G130" s="15">
        <f>IF('[1]TCE - ANEXO III - Preencher'!H139="","",'[1]TCE - ANEXO III - Preencher'!H139)</f>
        <v>45261</v>
      </c>
      <c r="H130" s="16">
        <f>'[1]TCE - ANEXO III - Preencher'!I139</f>
        <v>0</v>
      </c>
      <c r="I130" s="16">
        <f>'[1]TCE - ANEXO III - Preencher'!J139</f>
        <v>699.77999999999986</v>
      </c>
      <c r="J130" s="16">
        <f>'[1]TCE - ANEXO III - Preencher'!K139</f>
        <v>0</v>
      </c>
      <c r="K130" s="17">
        <f>'[1]TCE - ANEXO III - Preencher'!L139</f>
        <v>175.91469194312796</v>
      </c>
      <c r="L130" s="17">
        <f>'[1]TCE - ANEXO III - Preencher'!M139</f>
        <v>1.33</v>
      </c>
      <c r="M130" s="17">
        <f t="shared" si="0"/>
        <v>174.58469194312795</v>
      </c>
      <c r="N130" s="17">
        <f>'[1]TCE - ANEXO III - Preencher'!O139</f>
        <v>2.5099999999999998</v>
      </c>
      <c r="O130" s="17">
        <f>'[1]TCE - ANEXO III - Preencher'!P139</f>
        <v>0</v>
      </c>
      <c r="P130" s="17">
        <f t="shared" si="1"/>
        <v>2.5099999999999998</v>
      </c>
      <c r="Q130" s="17">
        <f>'[1]TCE - ANEXO III - Preencher'!R139</f>
        <v>123</v>
      </c>
      <c r="R130" s="17">
        <f>'[1]TCE - ANEXO III - Preencher'!S139</f>
        <v>79.8</v>
      </c>
      <c r="S130" s="17">
        <f t="shared" si="2"/>
        <v>43.2</v>
      </c>
      <c r="T130" s="17">
        <f>'[1]TCE - ANEXO III - Preencher'!U139</f>
        <v>137.38999999999999</v>
      </c>
      <c r="U130" s="17">
        <f>'[1]TCE - ANEXO III - Preencher'!V139</f>
        <v>0</v>
      </c>
      <c r="V130" s="17">
        <f t="shared" si="3"/>
        <v>137.38999999999999</v>
      </c>
      <c r="W130" s="18" t="str">
        <f>IF('[1]TCE - ANEXO III - Preencher'!X139="","",'[1]TCE - ANEXO III - Preencher'!X139)</f>
        <v>SALÁRIO FAMÍLIA + AUXILIO CRECHE</v>
      </c>
      <c r="X130" s="17">
        <f>'[1]TCE - ANEXO III - Preencher'!Y139</f>
        <v>5938.72</v>
      </c>
      <c r="Y130" s="17">
        <f>'[1]TCE - ANEXO III - Preencher'!Z139</f>
        <v>0</v>
      </c>
      <c r="Z130" s="17">
        <f t="shared" si="4"/>
        <v>5938.72</v>
      </c>
      <c r="AA130" s="18" t="str">
        <f>IF('[1]TCE - ANEXO III - Preencher'!AB139="","",'[1]TCE - ANEXO III - Preencher'!AB139)</f>
        <v>ABONO COMPLEMENTAR</v>
      </c>
      <c r="AB130" s="17">
        <f t="shared" si="5"/>
        <v>6996.1846919431282</v>
      </c>
    </row>
    <row r="131" spans="1:28" ht="12.75" customHeight="1">
      <c r="A131" s="10">
        <f>IFERROR(VLOOKUP(B131,'[1]DADOS (OCULTAR)'!$Q$3:$S$135,3,0),"")</f>
        <v>10739225002242</v>
      </c>
      <c r="B131" s="11" t="str">
        <f>'[1]TCE - ANEXO III - Preencher'!C140</f>
        <v>UPA BARRA DE JANGADA - C.G 005/2022</v>
      </c>
      <c r="C131" s="12"/>
      <c r="D131" s="13" t="str">
        <f>'[1]TCE - ANEXO III - Preencher'!E140</f>
        <v>LAIS BEZERRA PERRUSI</v>
      </c>
      <c r="E131" s="11" t="str">
        <f>IF('[1]TCE - ANEXO III - Preencher'!F140="4 - Assistência Odontológica","2 - Outros Profissionais da Saúde",'[1]TCE - ANEXO III - Preencher'!F140)</f>
        <v>1 - Médico</v>
      </c>
      <c r="F131" s="14">
        <f>'[1]TCE - ANEXO III - Preencher'!G140</f>
        <v>225125</v>
      </c>
      <c r="G131" s="15">
        <f>IF('[1]TCE - ANEXO III - Preencher'!H140="","",'[1]TCE - ANEXO III - Preencher'!H140)</f>
        <v>45261</v>
      </c>
      <c r="H131" s="16">
        <f>'[1]TCE - ANEXO III - Preencher'!I140</f>
        <v>0</v>
      </c>
      <c r="I131" s="16">
        <f>'[1]TCE - ANEXO III - Preencher'!J140</f>
        <v>1076.21</v>
      </c>
      <c r="J131" s="16">
        <f>'[1]TCE - ANEXO III - Preencher'!K140</f>
        <v>0</v>
      </c>
      <c r="K131" s="17">
        <f>'[1]TCE - ANEXO III - Preencher'!L140</f>
        <v>175.91469194312796</v>
      </c>
      <c r="L131" s="17">
        <f>'[1]TCE - ANEXO III - Preencher'!M140</f>
        <v>8</v>
      </c>
      <c r="M131" s="17">
        <f t="shared" si="0"/>
        <v>167.91469194312796</v>
      </c>
      <c r="N131" s="17">
        <f>'[1]TCE - ANEXO III - Preencher'!O140</f>
        <v>21.55</v>
      </c>
      <c r="O131" s="17">
        <f>'[1]TCE - ANEXO III - Preencher'!P140</f>
        <v>0</v>
      </c>
      <c r="P131" s="17">
        <f t="shared" si="1"/>
        <v>21.55</v>
      </c>
      <c r="Q131" s="17">
        <f>'[1]TCE - ANEXO III - Preencher'!R140</f>
        <v>0</v>
      </c>
      <c r="R131" s="17">
        <f>'[1]TCE - ANEXO III - Preencher'!S140</f>
        <v>0</v>
      </c>
      <c r="S131" s="17">
        <f t="shared" si="2"/>
        <v>0</v>
      </c>
      <c r="T131" s="17">
        <f>'[1]TCE - ANEXO III - Preencher'!U140</f>
        <v>0</v>
      </c>
      <c r="U131" s="17">
        <f>'[1]TCE - ANEXO III - Preencher'!V140</f>
        <v>0</v>
      </c>
      <c r="V131" s="17">
        <f t="shared" si="3"/>
        <v>0</v>
      </c>
      <c r="W131" s="18" t="str">
        <f>IF('[1]TCE - ANEXO III - Preencher'!X140="","",'[1]TCE - ANEXO III - Preencher'!X140)</f>
        <v/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1265.674691943128</v>
      </c>
    </row>
    <row r="132" spans="1:28" ht="12.75" customHeight="1">
      <c r="A132" s="10">
        <f>IFERROR(VLOOKUP(B132,'[1]DADOS (OCULTAR)'!$Q$3:$S$135,3,0),"")</f>
        <v>10739225002242</v>
      </c>
      <c r="B132" s="11" t="str">
        <f>'[1]TCE - ANEXO III - Preencher'!C141</f>
        <v>UPA BARRA DE JANGADA - C.G 005/2022</v>
      </c>
      <c r="C132" s="12"/>
      <c r="D132" s="13" t="str">
        <f>'[1]TCE - ANEXO III - Preencher'!E141</f>
        <v>LIDIA GOMES DA SILVA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>
        <f>'[1]TCE - ANEXO III - Preencher'!G141</f>
        <v>322205</v>
      </c>
      <c r="G132" s="15">
        <f>IF('[1]TCE - ANEXO III - Preencher'!H141="","",'[1]TCE - ANEXO III - Preencher'!H141)</f>
        <v>45261</v>
      </c>
      <c r="H132" s="16">
        <f>'[1]TCE - ANEXO III - Preencher'!I141</f>
        <v>0</v>
      </c>
      <c r="I132" s="16">
        <f>'[1]TCE - ANEXO III - Preencher'!J141</f>
        <v>1321.7699999999998</v>
      </c>
      <c r="J132" s="16">
        <f>'[1]TCE - ANEXO III - Preencher'!K141</f>
        <v>0</v>
      </c>
      <c r="K132" s="17">
        <f>'[1]TCE - ANEXO III - Preencher'!L141</f>
        <v>175.91469194312796</v>
      </c>
      <c r="L132" s="17">
        <f>'[1]TCE - ANEXO III - Preencher'!M141</f>
        <v>1.33</v>
      </c>
      <c r="M132" s="17">
        <f t="shared" si="0"/>
        <v>174.58469194312795</v>
      </c>
      <c r="N132" s="17">
        <f>'[1]TCE - ANEXO III - Preencher'!O141</f>
        <v>2.5099999999999998</v>
      </c>
      <c r="O132" s="17">
        <f>'[1]TCE - ANEXO III - Preencher'!P141</f>
        <v>0</v>
      </c>
      <c r="P132" s="17">
        <f t="shared" si="1"/>
        <v>2.5099999999999998</v>
      </c>
      <c r="Q132" s="17">
        <f>'[1]TCE - ANEXO III - Preencher'!R141</f>
        <v>123</v>
      </c>
      <c r="R132" s="17">
        <f>'[1]TCE - ANEXO III - Preencher'!S141</f>
        <v>82.46</v>
      </c>
      <c r="S132" s="17">
        <f t="shared" si="2"/>
        <v>40.540000000000006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3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13779.300000000001</v>
      </c>
      <c r="Y132" s="17">
        <f>'[1]TCE - ANEXO III - Preencher'!Z141</f>
        <v>0</v>
      </c>
      <c r="Z132" s="17">
        <f t="shared" si="4"/>
        <v>13779.300000000001</v>
      </c>
      <c r="AA132" s="18" t="str">
        <f>IF('[1]TCE - ANEXO III - Preencher'!AB141="","",'[1]TCE - ANEXO III - Preencher'!AB141)</f>
        <v>ABONO COMPLEMENTAR</v>
      </c>
      <c r="AB132" s="17">
        <f t="shared" si="5"/>
        <v>15318.704691943129</v>
      </c>
    </row>
    <row r="133" spans="1:28" ht="12.75" customHeight="1">
      <c r="A133" s="10">
        <f>IFERROR(VLOOKUP(B133,'[1]DADOS (OCULTAR)'!$Q$3:$S$135,3,0),"")</f>
        <v>10739225002242</v>
      </c>
      <c r="B133" s="11" t="str">
        <f>'[1]TCE - ANEXO III - Preencher'!C142</f>
        <v>UPA BARRA DE JANGADA - C.G 005/2022</v>
      </c>
      <c r="C133" s="12"/>
      <c r="D133" s="13" t="str">
        <f>'[1]TCE - ANEXO III - Preencher'!E142</f>
        <v xml:space="preserve">LILIANE DE ARAUJO LEITE </v>
      </c>
      <c r="E133" s="11" t="str">
        <f>IF('[1]TCE - ANEXO III - Preencher'!F142="4 - Assistência Odontológica","2 - Outros Profissionais da Saúde",'[1]TCE - ANEXO III - Preencher'!F142)</f>
        <v>2 - Outros Profissionais da Saúde</v>
      </c>
      <c r="F133" s="14">
        <f>'[1]TCE - ANEXO III - Preencher'!G142</f>
        <v>322205</v>
      </c>
      <c r="G133" s="15">
        <f>IF('[1]TCE - ANEXO III - Preencher'!H142="","",'[1]TCE - ANEXO III - Preencher'!H142)</f>
        <v>45261</v>
      </c>
      <c r="H133" s="16">
        <f>'[1]TCE - ANEXO III - Preencher'!I142</f>
        <v>0</v>
      </c>
      <c r="I133" s="16">
        <f>'[1]TCE - ANEXO III - Preencher'!J142</f>
        <v>1115.32</v>
      </c>
      <c r="J133" s="16">
        <f>'[1]TCE - ANEXO III - Preencher'!K142</f>
        <v>0</v>
      </c>
      <c r="K133" s="17">
        <f>'[1]TCE - ANEXO III - Preencher'!L142</f>
        <v>175.91469194312796</v>
      </c>
      <c r="L133" s="17">
        <f>'[1]TCE - ANEXO III - Preencher'!M142</f>
        <v>1.33</v>
      </c>
      <c r="M133" s="17">
        <f t="shared" si="0"/>
        <v>174.58469194312795</v>
      </c>
      <c r="N133" s="17">
        <f>'[1]TCE - ANEXO III - Preencher'!O142</f>
        <v>2.5099999999999998</v>
      </c>
      <c r="O133" s="17">
        <f>'[1]TCE - ANEXO III - Preencher'!P142</f>
        <v>0</v>
      </c>
      <c r="P133" s="17">
        <f t="shared" si="1"/>
        <v>2.5099999999999998</v>
      </c>
      <c r="Q133" s="17">
        <f>'[1]TCE - ANEXO III - Preencher'!R142</f>
        <v>246</v>
      </c>
      <c r="R133" s="17">
        <f>'[1]TCE - ANEXO III - Preencher'!S142</f>
        <v>79.8</v>
      </c>
      <c r="S133" s="17">
        <f t="shared" si="2"/>
        <v>166.2</v>
      </c>
      <c r="T133" s="17">
        <f>'[1]TCE - ANEXO III - Preencher'!U142</f>
        <v>59.82</v>
      </c>
      <c r="U133" s="17">
        <f>'[1]TCE - ANEXO III - Preencher'!V142</f>
        <v>0</v>
      </c>
      <c r="V133" s="17">
        <f t="shared" si="3"/>
        <v>59.82</v>
      </c>
      <c r="W133" s="18" t="str">
        <f>IF('[1]TCE - ANEXO III - Preencher'!X142="","",'[1]TCE - ANEXO III - Preencher'!X142)</f>
        <v>SALÁRIO FAMÍLIA</v>
      </c>
      <c r="X133" s="17">
        <f>'[1]TCE - ANEXO III - Preencher'!Y142</f>
        <v>11192.51</v>
      </c>
      <c r="Y133" s="17">
        <f>'[1]TCE - ANEXO III - Preencher'!Z142</f>
        <v>0</v>
      </c>
      <c r="Z133" s="17">
        <f t="shared" si="4"/>
        <v>11192.51</v>
      </c>
      <c r="AA133" s="18" t="str">
        <f>IF('[1]TCE - ANEXO III - Preencher'!AB142="","",'[1]TCE - ANEXO III - Preencher'!AB142)</f>
        <v>ABONO COMPLEMENTAR</v>
      </c>
      <c r="AB133" s="17">
        <f t="shared" si="5"/>
        <v>12710.944691943128</v>
      </c>
    </row>
    <row r="134" spans="1:28" ht="12.75" customHeight="1">
      <c r="A134" s="10">
        <f>IFERROR(VLOOKUP(B134,'[1]DADOS (OCULTAR)'!$Q$3:$S$135,3,0),"")</f>
        <v>10739225002242</v>
      </c>
      <c r="B134" s="11" t="str">
        <f>'[1]TCE - ANEXO III - Preencher'!C143</f>
        <v>UPA BARRA DE JANGADA - C.G 005/2022</v>
      </c>
      <c r="C134" s="12"/>
      <c r="D134" s="13" t="str">
        <f>'[1]TCE - ANEXO III - Preencher'!E143</f>
        <v>LILLIAN SILVA DO NASCIMENTO</v>
      </c>
      <c r="E134" s="11" t="str">
        <f>IF('[1]TCE - ANEXO III - Preencher'!F143="4 - Assistência Odontológica","2 - Outros Profissionais da Saúde",'[1]TCE - ANEXO III - Preencher'!F143)</f>
        <v>2 - Outros Profissionais da Saúde</v>
      </c>
      <c r="F134" s="14">
        <f>'[1]TCE - ANEXO III - Preencher'!G143</f>
        <v>223505</v>
      </c>
      <c r="G134" s="15">
        <f>IF('[1]TCE - ANEXO III - Preencher'!H143="","",'[1]TCE - ANEXO III - Preencher'!H143)</f>
        <v>45261</v>
      </c>
      <c r="H134" s="16">
        <f>'[1]TCE - ANEXO III - Preencher'!I143</f>
        <v>0</v>
      </c>
      <c r="I134" s="16">
        <f>'[1]TCE - ANEXO III - Preencher'!J143</f>
        <v>1057.0899999999999</v>
      </c>
      <c r="J134" s="16">
        <f>'[1]TCE - ANEXO III - Preencher'!K143</f>
        <v>0</v>
      </c>
      <c r="K134" s="17">
        <f>'[1]TCE - ANEXO III - Preencher'!L143</f>
        <v>175.91469194312796</v>
      </c>
      <c r="L134" s="17">
        <f>'[1]TCE - ANEXO III - Preencher'!M143</f>
        <v>1.86</v>
      </c>
      <c r="M134" s="17">
        <f t="shared" si="0"/>
        <v>174.05469194312795</v>
      </c>
      <c r="N134" s="17">
        <f>'[1]TCE - ANEXO III - Preencher'!O143</f>
        <v>3.17</v>
      </c>
      <c r="O134" s="17">
        <f>'[1]TCE - ANEXO III - Preencher'!P143</f>
        <v>0</v>
      </c>
      <c r="P134" s="17">
        <f t="shared" si="1"/>
        <v>3.17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2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9143.24</v>
      </c>
      <c r="Y134" s="17">
        <f>'[1]TCE - ANEXO III - Preencher'!Z143</f>
        <v>0</v>
      </c>
      <c r="Z134" s="17">
        <f t="shared" si="4"/>
        <v>9143.24</v>
      </c>
      <c r="AA134" s="18" t="str">
        <f>IF('[1]TCE - ANEXO III - Preencher'!AB143="","",'[1]TCE - ANEXO III - Preencher'!AB143)</f>
        <v>ABONO COMPLEMENTAR</v>
      </c>
      <c r="AB134" s="17">
        <f t="shared" si="5"/>
        <v>10377.554691943127</v>
      </c>
    </row>
    <row r="135" spans="1:28" ht="12.75" customHeight="1">
      <c r="A135" s="10">
        <f>IFERROR(VLOOKUP(B135,'[1]DADOS (OCULTAR)'!$Q$3:$S$135,3,0),"")</f>
        <v>10739225002242</v>
      </c>
      <c r="B135" s="11" t="str">
        <f>'[1]TCE - ANEXO III - Preencher'!C144</f>
        <v>UPA BARRA DE JANGADA - C.G 005/2022</v>
      </c>
      <c r="C135" s="12"/>
      <c r="D135" s="13" t="str">
        <f>'[1]TCE - ANEXO III - Preencher'!E144</f>
        <v>LUCAS LEANDRO MARQUES DOS SANTOS</v>
      </c>
      <c r="E135" s="11" t="str">
        <f>IF('[1]TCE - ANEXO III - Preencher'!F144="4 - Assistência Odontológica","2 - Outros Profissionais da Saúde",'[1]TCE - ANEXO III - Preencher'!F144)</f>
        <v>3 - Administrativo</v>
      </c>
      <c r="F135" s="14">
        <f>'[1]TCE - ANEXO III - Preencher'!G144</f>
        <v>411010</v>
      </c>
      <c r="G135" s="15">
        <f>IF('[1]TCE - ANEXO III - Preencher'!H144="","",'[1]TCE - ANEXO III - Preencher'!H144)</f>
        <v>45261</v>
      </c>
      <c r="H135" s="16">
        <f>'[1]TCE - ANEXO III - Preencher'!I144</f>
        <v>0</v>
      </c>
      <c r="I135" s="16">
        <f>'[1]TCE - ANEXO III - Preencher'!J144</f>
        <v>9.2899999999999991</v>
      </c>
      <c r="J135" s="16">
        <f>'[1]TCE - ANEXO III - Preencher'!K144</f>
        <v>0</v>
      </c>
      <c r="K135" s="17">
        <f>'[1]TCE - ANEXO III - Preencher'!L144</f>
        <v>175.91469194312796</v>
      </c>
      <c r="L135" s="17">
        <f>'[1]TCE - ANEXO III - Preencher'!M144</f>
        <v>0.62</v>
      </c>
      <c r="M135" s="17">
        <f t="shared" si="0"/>
        <v>175.29469194312796</v>
      </c>
      <c r="N135" s="17">
        <f>'[1]TCE - ANEXO III - Preencher'!O144</f>
        <v>2.5099999999999998</v>
      </c>
      <c r="O135" s="17">
        <f>'[1]TCE - ANEXO III - Preencher'!P144</f>
        <v>0</v>
      </c>
      <c r="P135" s="17">
        <f t="shared" si="1"/>
        <v>2.5099999999999998</v>
      </c>
      <c r="Q135" s="17">
        <f>'[1]TCE - ANEXO III - Preencher'!R144</f>
        <v>164</v>
      </c>
      <c r="R135" s="17">
        <f>'[1]TCE - ANEXO III - Preencher'!S144</f>
        <v>0</v>
      </c>
      <c r="S135" s="17">
        <f t="shared" si="2"/>
        <v>164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351.09469194312794</v>
      </c>
    </row>
    <row r="136" spans="1:28" ht="12.75" customHeight="1">
      <c r="A136" s="10">
        <f>IFERROR(VLOOKUP(B136,'[1]DADOS (OCULTAR)'!$Q$3:$S$135,3,0),"")</f>
        <v>10739225002242</v>
      </c>
      <c r="B136" s="11" t="str">
        <f>'[1]TCE - ANEXO III - Preencher'!C145</f>
        <v>UPA BARRA DE JANGADA - C.G 005/2022</v>
      </c>
      <c r="C136" s="12"/>
      <c r="D136" s="13" t="str">
        <f>'[1]TCE - ANEXO III - Preencher'!E145</f>
        <v>LUCAS PAULO DE FRANÇA</v>
      </c>
      <c r="E136" s="11" t="str">
        <f>IF('[1]TCE - ANEXO III - Preencher'!F145="4 - Assistência Odontológica","2 - Outros Profissionais da Saúde",'[1]TCE - ANEXO III - Preencher'!F145)</f>
        <v>2 - Outros Profissionais da Saúde</v>
      </c>
      <c r="F136" s="14">
        <f>'[1]TCE - ANEXO III - Preencher'!G145</f>
        <v>322205</v>
      </c>
      <c r="G136" s="15">
        <f>IF('[1]TCE - ANEXO III - Preencher'!H145="","",'[1]TCE - ANEXO III - Preencher'!H145)</f>
        <v>45261</v>
      </c>
      <c r="H136" s="16">
        <f>'[1]TCE - ANEXO III - Preencher'!I145</f>
        <v>0</v>
      </c>
      <c r="I136" s="16">
        <f>'[1]TCE - ANEXO III - Preencher'!J145</f>
        <v>1101.9099999999999</v>
      </c>
      <c r="J136" s="16">
        <f>'[1]TCE - ANEXO III - Preencher'!K145</f>
        <v>0</v>
      </c>
      <c r="K136" s="17">
        <f>'[1]TCE - ANEXO III - Preencher'!L145</f>
        <v>175.91469194312796</v>
      </c>
      <c r="L136" s="17">
        <f>'[1]TCE - ANEXO III - Preencher'!M145</f>
        <v>1.33</v>
      </c>
      <c r="M136" s="17">
        <f t="shared" si="0"/>
        <v>174.58469194312795</v>
      </c>
      <c r="N136" s="17">
        <f>'[1]TCE - ANEXO III - Preencher'!O145</f>
        <v>2.5099999999999998</v>
      </c>
      <c r="O136" s="17">
        <f>'[1]TCE - ANEXO III - Preencher'!P145</f>
        <v>0</v>
      </c>
      <c r="P136" s="17">
        <f t="shared" si="1"/>
        <v>2.5099999999999998</v>
      </c>
      <c r="Q136" s="17">
        <f>'[1]TCE - ANEXO III - Preencher'!R145</f>
        <v>123</v>
      </c>
      <c r="R136" s="17">
        <f>'[1]TCE - ANEXO III - Preencher'!S145</f>
        <v>79.8</v>
      </c>
      <c r="S136" s="17">
        <f t="shared" si="2"/>
        <v>43.2</v>
      </c>
      <c r="T136" s="17">
        <f>'[1]TCE - ANEXO III - Preencher'!U145</f>
        <v>0</v>
      </c>
      <c r="U136" s="17">
        <f>'[1]TCE - ANEXO III - Preencher'!V145</f>
        <v>0</v>
      </c>
      <c r="V136" s="17">
        <f t="shared" si="3"/>
        <v>0</v>
      </c>
      <c r="W136" s="18" t="str">
        <f>IF('[1]TCE - ANEXO III - Preencher'!X145="","",'[1]TCE - ANEXO III - Preencher'!X145)</f>
        <v/>
      </c>
      <c r="X136" s="17">
        <f>'[1]TCE - ANEXO III - Preencher'!Y145</f>
        <v>11192.51</v>
      </c>
      <c r="Y136" s="17">
        <f>'[1]TCE - ANEXO III - Preencher'!Z145</f>
        <v>0</v>
      </c>
      <c r="Z136" s="17">
        <f t="shared" si="4"/>
        <v>11192.51</v>
      </c>
      <c r="AA136" s="18" t="str">
        <f>IF('[1]TCE - ANEXO III - Preencher'!AB145="","",'[1]TCE - ANEXO III - Preencher'!AB145)</f>
        <v>ABONO COMPLEMENTAR</v>
      </c>
      <c r="AB136" s="17">
        <f t="shared" si="5"/>
        <v>12514.714691943129</v>
      </c>
    </row>
    <row r="137" spans="1:28" ht="12.75" customHeight="1">
      <c r="A137" s="10">
        <f>IFERROR(VLOOKUP(B137,'[1]DADOS (OCULTAR)'!$Q$3:$S$135,3,0),"")</f>
        <v>10739225002242</v>
      </c>
      <c r="B137" s="11" t="str">
        <f>'[1]TCE - ANEXO III - Preencher'!C146</f>
        <v>UPA BARRA DE JANGADA - C.G 005/2022</v>
      </c>
      <c r="C137" s="12"/>
      <c r="D137" s="13" t="str">
        <f>'[1]TCE - ANEXO III - Preencher'!E146</f>
        <v>LUCIANA MARIA GOMES DIAS</v>
      </c>
      <c r="E137" s="11" t="str">
        <f>IF('[1]TCE - ANEXO III - Preencher'!F146="4 - Assistência Odontológica","2 - Outros Profissionais da Saúde",'[1]TCE - ANEXO III - Preencher'!F146)</f>
        <v>2 - Outros Profissionais da Saúde</v>
      </c>
      <c r="F137" s="14">
        <f>'[1]TCE - ANEXO III - Preencher'!G146</f>
        <v>322205</v>
      </c>
      <c r="G137" s="15">
        <f>IF('[1]TCE - ANEXO III - Preencher'!H146="","",'[1]TCE - ANEXO III - Preencher'!H146)</f>
        <v>45261</v>
      </c>
      <c r="H137" s="16">
        <f>'[1]TCE - ANEXO III - Preencher'!I146</f>
        <v>0</v>
      </c>
      <c r="I137" s="16">
        <f>'[1]TCE - ANEXO III - Preencher'!J146</f>
        <v>640.89</v>
      </c>
      <c r="J137" s="16">
        <f>'[1]TCE - ANEXO III - Preencher'!K146</f>
        <v>0</v>
      </c>
      <c r="K137" s="17">
        <f>'[1]TCE - ANEXO III - Preencher'!L146</f>
        <v>175.91469194312796</v>
      </c>
      <c r="L137" s="17">
        <f>'[1]TCE - ANEXO III - Preencher'!M146</f>
        <v>1.33</v>
      </c>
      <c r="M137" s="17">
        <f t="shared" si="0"/>
        <v>174.58469194312795</v>
      </c>
      <c r="N137" s="17">
        <f>'[1]TCE - ANEXO III - Preencher'!O146</f>
        <v>2.5099999999999998</v>
      </c>
      <c r="O137" s="17">
        <f>'[1]TCE - ANEXO III - Preencher'!P146</f>
        <v>0</v>
      </c>
      <c r="P137" s="17">
        <f t="shared" si="1"/>
        <v>2.5099999999999998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2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3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5352.9500000000007</v>
      </c>
      <c r="Y137" s="17">
        <f>'[1]TCE - ANEXO III - Preencher'!Z146</f>
        <v>0</v>
      </c>
      <c r="Z137" s="17">
        <f t="shared" si="4"/>
        <v>5352.9500000000007</v>
      </c>
      <c r="AA137" s="18" t="str">
        <f>IF('[1]TCE - ANEXO III - Preencher'!AB146="","",'[1]TCE - ANEXO III - Preencher'!AB146)</f>
        <v>ABONO COMPLEMENTAR</v>
      </c>
      <c r="AB137" s="17">
        <f t="shared" si="5"/>
        <v>6170.9346919431282</v>
      </c>
    </row>
    <row r="138" spans="1:28" ht="12.75" customHeight="1">
      <c r="A138" s="10">
        <f>IFERROR(VLOOKUP(B138,'[1]DADOS (OCULTAR)'!$Q$3:$S$135,3,0),"")</f>
        <v>10739225002242</v>
      </c>
      <c r="B138" s="11" t="str">
        <f>'[1]TCE - ANEXO III - Preencher'!C147</f>
        <v>UPA BARRA DE JANGADA - C.G 005/2022</v>
      </c>
      <c r="C138" s="12"/>
      <c r="D138" s="13" t="str">
        <f>'[1]TCE - ANEXO III - Preencher'!E147</f>
        <v>LUCICLEA DOS SANTOS ITAPARICA</v>
      </c>
      <c r="E138" s="11" t="str">
        <f>IF('[1]TCE - ANEXO III - Preencher'!F147="4 - Assistência Odontológica","2 - Outros Profissionais da Saúde",'[1]TCE - ANEXO III - Preencher'!F147)</f>
        <v>2 - Outros Profissionais da Saúde</v>
      </c>
      <c r="F138" s="14">
        <f>'[1]TCE - ANEXO III - Preencher'!G147</f>
        <v>322205</v>
      </c>
      <c r="G138" s="15">
        <f>IF('[1]TCE - ANEXO III - Preencher'!H147="","",'[1]TCE - ANEXO III - Preencher'!H147)</f>
        <v>45261</v>
      </c>
      <c r="H138" s="16">
        <f>'[1]TCE - ANEXO III - Preencher'!I147</f>
        <v>0</v>
      </c>
      <c r="I138" s="16">
        <f>'[1]TCE - ANEXO III - Preencher'!J147</f>
        <v>53.56</v>
      </c>
      <c r="J138" s="16">
        <f>'[1]TCE - ANEXO III - Preencher'!K147</f>
        <v>0</v>
      </c>
      <c r="K138" s="17">
        <f>'[1]TCE - ANEXO III - Preencher'!L147</f>
        <v>175.91469194312796</v>
      </c>
      <c r="L138" s="17">
        <f>'[1]TCE - ANEXO III - Preencher'!M147</f>
        <v>0</v>
      </c>
      <c r="M138" s="17">
        <f t="shared" si="0"/>
        <v>175.91469194312796</v>
      </c>
      <c r="N138" s="17">
        <f>'[1]TCE - ANEXO III - Preencher'!O147</f>
        <v>2.5099999999999998</v>
      </c>
      <c r="O138" s="17">
        <f>'[1]TCE - ANEXO III - Preencher'!P147</f>
        <v>0</v>
      </c>
      <c r="P138" s="17">
        <f t="shared" si="1"/>
        <v>2.5099999999999998</v>
      </c>
      <c r="Q138" s="17">
        <f>'[1]TCE - ANEXO III - Preencher'!R147</f>
        <v>123</v>
      </c>
      <c r="R138" s="17">
        <f>'[1]TCE - ANEXO III - Preencher'!S147</f>
        <v>0</v>
      </c>
      <c r="S138" s="17">
        <f t="shared" si="2"/>
        <v>123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354.98469194312793</v>
      </c>
    </row>
    <row r="139" spans="1:28" ht="12.75" customHeight="1">
      <c r="A139" s="10">
        <f>IFERROR(VLOOKUP(B139,'[1]DADOS (OCULTAR)'!$Q$3:$S$135,3,0),"")</f>
        <v>10739225002242</v>
      </c>
      <c r="B139" s="11" t="str">
        <f>'[1]TCE - ANEXO III - Preencher'!C148</f>
        <v>UPA BARRA DE JANGADA - C.G 005/2022</v>
      </c>
      <c r="C139" s="12"/>
      <c r="D139" s="13" t="str">
        <f>'[1]TCE - ANEXO III - Preencher'!E148</f>
        <v>MANUELLA FERNANDA DA SILVA SANTOS</v>
      </c>
      <c r="E139" s="11" t="str">
        <f>IF('[1]TCE - ANEXO III - Preencher'!F148="4 - Assistência Odontológica","2 - Outros Profissionais da Saúde",'[1]TCE - ANEXO III - Preencher'!F148)</f>
        <v>2 - Outros Profissionais da Saúde</v>
      </c>
      <c r="F139" s="14">
        <f>'[1]TCE - ANEXO III - Preencher'!G148</f>
        <v>322205</v>
      </c>
      <c r="G139" s="15">
        <f>IF('[1]TCE - ANEXO III - Preencher'!H148="","",'[1]TCE - ANEXO III - Preencher'!H148)</f>
        <v>45261</v>
      </c>
      <c r="H139" s="16">
        <f>'[1]TCE - ANEXO III - Preencher'!I148</f>
        <v>0</v>
      </c>
      <c r="I139" s="16">
        <f>'[1]TCE - ANEXO III - Preencher'!J148</f>
        <v>759.54</v>
      </c>
      <c r="J139" s="16">
        <f>'[1]TCE - ANEXO III - Preencher'!K148</f>
        <v>0</v>
      </c>
      <c r="K139" s="17">
        <f>'[1]TCE - ANEXO III - Preencher'!L148</f>
        <v>175.91469194312796</v>
      </c>
      <c r="L139" s="17">
        <f>'[1]TCE - ANEXO III - Preencher'!M148</f>
        <v>1.33</v>
      </c>
      <c r="M139" s="17">
        <f t="shared" si="0"/>
        <v>174.58469194312795</v>
      </c>
      <c r="N139" s="17">
        <f>'[1]TCE - ANEXO III - Preencher'!O148</f>
        <v>2.5099999999999998</v>
      </c>
      <c r="O139" s="17">
        <f>'[1]TCE - ANEXO III - Preencher'!P148</f>
        <v>0</v>
      </c>
      <c r="P139" s="17">
        <f t="shared" si="1"/>
        <v>2.5099999999999998</v>
      </c>
      <c r="Q139" s="17">
        <f>'[1]TCE - ANEXO III - Preencher'!R148</f>
        <v>291</v>
      </c>
      <c r="R139" s="17">
        <f>'[1]TCE - ANEXO III - Preencher'!S148</f>
        <v>79.8</v>
      </c>
      <c r="S139" s="17">
        <f t="shared" si="2"/>
        <v>211.2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6898.6500000000005</v>
      </c>
      <c r="Y139" s="17">
        <f>'[1]TCE - ANEXO III - Preencher'!Z148</f>
        <v>0</v>
      </c>
      <c r="Z139" s="17">
        <f t="shared" si="4"/>
        <v>6898.6500000000005</v>
      </c>
      <c r="AA139" s="18" t="str">
        <f>IF('[1]TCE - ANEXO III - Preencher'!AB148="","",'[1]TCE - ANEXO III - Preencher'!AB148)</f>
        <v>ABONO COMPLEMENTAR</v>
      </c>
      <c r="AB139" s="17">
        <f t="shared" si="5"/>
        <v>8046.4846919431284</v>
      </c>
    </row>
    <row r="140" spans="1:28" ht="12.75" customHeight="1">
      <c r="A140" s="10">
        <f>IFERROR(VLOOKUP(B140,'[1]DADOS (OCULTAR)'!$Q$3:$S$135,3,0),"")</f>
        <v>10739225002242</v>
      </c>
      <c r="B140" s="11" t="str">
        <f>'[1]TCE - ANEXO III - Preencher'!C149</f>
        <v>UPA BARRA DE JANGADA - C.G 005/2022</v>
      </c>
      <c r="C140" s="12"/>
      <c r="D140" s="13" t="str">
        <f>'[1]TCE - ANEXO III - Preencher'!E149</f>
        <v>MARCELA MARIA DE SANTANA</v>
      </c>
      <c r="E140" s="11" t="str">
        <f>IF('[1]TCE - ANEXO III - Preencher'!F149="4 - Assistência Odontológica","2 - Outros Profissionais da Saúde",'[1]TCE - ANEXO III - Preencher'!F149)</f>
        <v>2 - Outros Profissionais da Saúde</v>
      </c>
      <c r="F140" s="14">
        <f>'[1]TCE - ANEXO III - Preencher'!G149</f>
        <v>322205</v>
      </c>
      <c r="G140" s="15">
        <f>IF('[1]TCE - ANEXO III - Preencher'!H149="","",'[1]TCE - ANEXO III - Preencher'!H149)</f>
        <v>45261</v>
      </c>
      <c r="H140" s="16">
        <f>'[1]TCE - ANEXO III - Preencher'!I149</f>
        <v>0</v>
      </c>
      <c r="I140" s="16">
        <f>'[1]TCE - ANEXO III - Preencher'!J149</f>
        <v>700.69999999999993</v>
      </c>
      <c r="J140" s="16">
        <f>'[1]TCE - ANEXO III - Preencher'!K149</f>
        <v>0</v>
      </c>
      <c r="K140" s="17">
        <f>'[1]TCE - ANEXO III - Preencher'!L149</f>
        <v>175.91469194312796</v>
      </c>
      <c r="L140" s="17">
        <f>'[1]TCE - ANEXO III - Preencher'!M149</f>
        <v>1.33</v>
      </c>
      <c r="M140" s="17">
        <f t="shared" si="0"/>
        <v>174.58469194312795</v>
      </c>
      <c r="N140" s="17">
        <f>'[1]TCE - ANEXO III - Preencher'!O149</f>
        <v>2.5099999999999998</v>
      </c>
      <c r="O140" s="17">
        <f>'[1]TCE - ANEXO III - Preencher'!P149</f>
        <v>0</v>
      </c>
      <c r="P140" s="17">
        <f t="shared" si="1"/>
        <v>2.5099999999999998</v>
      </c>
      <c r="Q140" s="17">
        <f>'[1]TCE - ANEXO III - Preencher'!R149</f>
        <v>0</v>
      </c>
      <c r="R140" s="17">
        <f>'[1]TCE - ANEXO III - Preencher'!S149</f>
        <v>0</v>
      </c>
      <c r="S140" s="17">
        <f t="shared" si="2"/>
        <v>0</v>
      </c>
      <c r="T140" s="17">
        <f>'[1]TCE - ANEXO III - Preencher'!U149</f>
        <v>197.19</v>
      </c>
      <c r="U140" s="17">
        <f>'[1]TCE - ANEXO III - Preencher'!V149</f>
        <v>0</v>
      </c>
      <c r="V140" s="17">
        <f t="shared" si="3"/>
        <v>197.19</v>
      </c>
      <c r="W140" s="18" t="str">
        <f>IF('[1]TCE - ANEXO III - Preencher'!X149="","",'[1]TCE - ANEXO III - Preencher'!X149)</f>
        <v>SALÁRIO FAMÍLIA + AUXILIO CRECHE</v>
      </c>
      <c r="X140" s="17">
        <f>'[1]TCE - ANEXO III - Preencher'!Y149</f>
        <v>6076.34</v>
      </c>
      <c r="Y140" s="17">
        <f>'[1]TCE - ANEXO III - Preencher'!Z149</f>
        <v>0</v>
      </c>
      <c r="Z140" s="17">
        <f t="shared" si="4"/>
        <v>6076.34</v>
      </c>
      <c r="AA140" s="18" t="str">
        <f>IF('[1]TCE - ANEXO III - Preencher'!AB149="","",'[1]TCE - ANEXO III - Preencher'!AB149)</f>
        <v>ABONO COMPLEMENTAR</v>
      </c>
      <c r="AB140" s="17">
        <f t="shared" si="5"/>
        <v>7151.3246919431276</v>
      </c>
    </row>
    <row r="141" spans="1:28" ht="12.75" customHeight="1">
      <c r="A141" s="10">
        <f>IFERROR(VLOOKUP(B141,'[1]DADOS (OCULTAR)'!$Q$3:$S$135,3,0),"")</f>
        <v>10739225002242</v>
      </c>
      <c r="B141" s="11" t="str">
        <f>'[1]TCE - ANEXO III - Preencher'!C150</f>
        <v>UPA BARRA DE JANGADA - C.G 005/2022</v>
      </c>
      <c r="C141" s="12"/>
      <c r="D141" s="13" t="str">
        <f>'[1]TCE - ANEXO III - Preencher'!E150</f>
        <v>MARCIA ALVES WANDERLEY PAIVA</v>
      </c>
      <c r="E141" s="11" t="str">
        <f>IF('[1]TCE - ANEXO III - Preencher'!F150="4 - Assistência Odontológica","2 - Outros Profissionais da Saúde",'[1]TCE - ANEXO III - Preencher'!F150)</f>
        <v>1 - Médico</v>
      </c>
      <c r="F141" s="14">
        <f>'[1]TCE - ANEXO III - Preencher'!G150</f>
        <v>225124</v>
      </c>
      <c r="G141" s="15">
        <f>IF('[1]TCE - ANEXO III - Preencher'!H150="","",'[1]TCE - ANEXO III - Preencher'!H150)</f>
        <v>45261</v>
      </c>
      <c r="H141" s="16">
        <f>'[1]TCE - ANEXO III - Preencher'!I150</f>
        <v>0</v>
      </c>
      <c r="I141" s="16">
        <f>'[1]TCE - ANEXO III - Preencher'!J150</f>
        <v>1068.18</v>
      </c>
      <c r="J141" s="16">
        <f>'[1]TCE - ANEXO III - Preencher'!K150</f>
        <v>0</v>
      </c>
      <c r="K141" s="17">
        <f>'[1]TCE - ANEXO III - Preencher'!L150</f>
        <v>175.91469194312796</v>
      </c>
      <c r="L141" s="17">
        <f>'[1]TCE - ANEXO III - Preencher'!M150</f>
        <v>8</v>
      </c>
      <c r="M141" s="17">
        <f t="shared" si="0"/>
        <v>167.91469194312796</v>
      </c>
      <c r="N141" s="17">
        <f>'[1]TCE - ANEXO III - Preencher'!O150</f>
        <v>21.55</v>
      </c>
      <c r="O141" s="17">
        <f>'[1]TCE - ANEXO III - Preencher'!P150</f>
        <v>0</v>
      </c>
      <c r="P141" s="17">
        <f t="shared" si="1"/>
        <v>21.55</v>
      </c>
      <c r="Q141" s="17">
        <f>'[1]TCE - ANEXO III - Preencher'!R150</f>
        <v>0</v>
      </c>
      <c r="R141" s="17">
        <f>'[1]TCE - ANEXO III - Preencher'!S150</f>
        <v>0</v>
      </c>
      <c r="S141" s="17">
        <f t="shared" si="2"/>
        <v>0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1257.644691943128</v>
      </c>
    </row>
    <row r="142" spans="1:28" ht="12.75" customHeight="1">
      <c r="A142" s="10">
        <f>IFERROR(VLOOKUP(B142,'[1]DADOS (OCULTAR)'!$Q$3:$S$135,3,0),"")</f>
        <v>10739225002242</v>
      </c>
      <c r="B142" s="11" t="str">
        <f>'[1]TCE - ANEXO III - Preencher'!C151</f>
        <v>UPA BARRA DE JANGADA - C.G 005/2022</v>
      </c>
      <c r="C142" s="12"/>
      <c r="D142" s="13" t="str">
        <f>'[1]TCE - ANEXO III - Preencher'!E151</f>
        <v>MARCIA MARIA FERREIRA DE BARROS SILV</v>
      </c>
      <c r="E142" s="11" t="str">
        <f>IF('[1]TCE - ANEXO III - Preencher'!F151="4 - Assistência Odontológica","2 - Outros Profissionais da Saúde",'[1]TCE - ANEXO III - Preencher'!F151)</f>
        <v>2 - Outros Profissionais da Saúde</v>
      </c>
      <c r="F142" s="14">
        <f>'[1]TCE - ANEXO III - Preencher'!G151</f>
        <v>322205</v>
      </c>
      <c r="G142" s="15">
        <f>IF('[1]TCE - ANEXO III - Preencher'!H151="","",'[1]TCE - ANEXO III - Preencher'!H151)</f>
        <v>45261</v>
      </c>
      <c r="H142" s="16">
        <f>'[1]TCE - ANEXO III - Preencher'!I151</f>
        <v>0</v>
      </c>
      <c r="I142" s="16">
        <f>'[1]TCE - ANEXO III - Preencher'!J151</f>
        <v>1014.85</v>
      </c>
      <c r="J142" s="16">
        <f>'[1]TCE - ANEXO III - Preencher'!K151</f>
        <v>0</v>
      </c>
      <c r="K142" s="17">
        <f>'[1]TCE - ANEXO III - Preencher'!L151</f>
        <v>175.91469194312796</v>
      </c>
      <c r="L142" s="17">
        <f>'[1]TCE - ANEXO III - Preencher'!M151</f>
        <v>1.33</v>
      </c>
      <c r="M142" s="17">
        <f t="shared" si="0"/>
        <v>174.58469194312795</v>
      </c>
      <c r="N142" s="17">
        <f>'[1]TCE - ANEXO III - Preencher'!O151</f>
        <v>2.5099999999999998</v>
      </c>
      <c r="O142" s="17">
        <f>'[1]TCE - ANEXO III - Preencher'!P151</f>
        <v>0</v>
      </c>
      <c r="P142" s="17">
        <f t="shared" si="1"/>
        <v>2.5099999999999998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3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10339.48</v>
      </c>
      <c r="Y142" s="17">
        <f>'[1]TCE - ANEXO III - Preencher'!Z151</f>
        <v>0</v>
      </c>
      <c r="Z142" s="17">
        <f t="shared" si="4"/>
        <v>10339.48</v>
      </c>
      <c r="AA142" s="18" t="str">
        <f>IF('[1]TCE - ANEXO III - Preencher'!AB151="","",'[1]TCE - ANEXO III - Preencher'!AB151)</f>
        <v>ABONO COMPLEMENTAR</v>
      </c>
      <c r="AB142" s="17">
        <f t="shared" si="5"/>
        <v>11531.424691943128</v>
      </c>
    </row>
    <row r="143" spans="1:28" ht="12.75" customHeight="1">
      <c r="A143" s="10">
        <f>IFERROR(VLOOKUP(B143,'[1]DADOS (OCULTAR)'!$Q$3:$S$135,3,0),"")</f>
        <v>10739225002242</v>
      </c>
      <c r="B143" s="11" t="str">
        <f>'[1]TCE - ANEXO III - Preencher'!C152</f>
        <v>UPA BARRA DE JANGADA - C.G 005/2022</v>
      </c>
      <c r="C143" s="12"/>
      <c r="D143" s="13" t="str">
        <f>'[1]TCE - ANEXO III - Preencher'!E152</f>
        <v>MARCIA VIRGINIA RODRIGUES DOS SANTOS</v>
      </c>
      <c r="E143" s="11" t="str">
        <f>IF('[1]TCE - ANEXO III - Preencher'!F152="4 - Assistência Odontológica","2 - Outros Profissionais da Saúde",'[1]TCE - ANEXO III - Preencher'!F152)</f>
        <v>2 - Outros Profissionais da Saúde</v>
      </c>
      <c r="F143" s="14">
        <f>'[1]TCE - ANEXO III - Preencher'!G152</f>
        <v>223710</v>
      </c>
      <c r="G143" s="15">
        <f>IF('[1]TCE - ANEXO III - Preencher'!H152="","",'[1]TCE - ANEXO III - Preencher'!H152)</f>
        <v>45261</v>
      </c>
      <c r="H143" s="16">
        <f>'[1]TCE - ANEXO III - Preencher'!I152</f>
        <v>0</v>
      </c>
      <c r="I143" s="16">
        <f>'[1]TCE - ANEXO III - Preencher'!J152</f>
        <v>396.58000000000004</v>
      </c>
      <c r="J143" s="16">
        <f>'[1]TCE - ANEXO III - Preencher'!K152</f>
        <v>0</v>
      </c>
      <c r="K143" s="17">
        <f>'[1]TCE - ANEXO III - Preencher'!L152</f>
        <v>175.91469194312796</v>
      </c>
      <c r="L143" s="17">
        <f>'[1]TCE - ANEXO III - Preencher'!M152</f>
        <v>3.04</v>
      </c>
      <c r="M143" s="17">
        <f t="shared" si="0"/>
        <v>172.87469194312797</v>
      </c>
      <c r="N143" s="17">
        <f>'[1]TCE - ANEXO III - Preencher'!O152</f>
        <v>2.5099999999999998</v>
      </c>
      <c r="O143" s="17">
        <f>'[1]TCE - ANEXO III - Preencher'!P152</f>
        <v>0</v>
      </c>
      <c r="P143" s="17">
        <f t="shared" si="1"/>
        <v>2.5099999999999998</v>
      </c>
      <c r="Q143" s="17">
        <f>'[1]TCE - ANEXO III - Preencher'!R152</f>
        <v>0</v>
      </c>
      <c r="R143" s="17">
        <f>'[1]TCE - ANEXO III - Preencher'!S152</f>
        <v>0</v>
      </c>
      <c r="S143" s="17">
        <f t="shared" si="2"/>
        <v>0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571.96469194312795</v>
      </c>
    </row>
    <row r="144" spans="1:28" ht="12.75" customHeight="1">
      <c r="A144" s="10">
        <f>IFERROR(VLOOKUP(B144,'[1]DADOS (OCULTAR)'!$Q$3:$S$135,3,0),"")</f>
        <v>10739225002242</v>
      </c>
      <c r="B144" s="11" t="str">
        <f>'[1]TCE - ANEXO III - Preencher'!C153</f>
        <v>UPA BARRA DE JANGADA - C.G 005/2022</v>
      </c>
      <c r="C144" s="12"/>
      <c r="D144" s="13" t="str">
        <f>'[1]TCE - ANEXO III - Preencher'!E153</f>
        <v>MARCIANA MARIA DA CONCEIÇAO</v>
      </c>
      <c r="E144" s="11" t="str">
        <f>IF('[1]TCE - ANEXO III - Preencher'!F153="4 - Assistência Odontológica","2 - Outros Profissionais da Saúde",'[1]TCE - ANEXO III - Preencher'!F153)</f>
        <v>2 - Outros Profissionais da Saúde</v>
      </c>
      <c r="F144" s="14">
        <f>'[1]TCE - ANEXO III - Preencher'!G153</f>
        <v>322205</v>
      </c>
      <c r="G144" s="15">
        <f>IF('[1]TCE - ANEXO III - Preencher'!H153="","",'[1]TCE - ANEXO III - Preencher'!H153)</f>
        <v>45261</v>
      </c>
      <c r="H144" s="16">
        <f>'[1]TCE - ANEXO III - Preencher'!I153</f>
        <v>0</v>
      </c>
      <c r="I144" s="16">
        <f>'[1]TCE - ANEXO III - Preencher'!J153</f>
        <v>795.91999999999985</v>
      </c>
      <c r="J144" s="16">
        <f>'[1]TCE - ANEXO III - Preencher'!K153</f>
        <v>0</v>
      </c>
      <c r="K144" s="17">
        <f>'[1]TCE - ANEXO III - Preencher'!L153</f>
        <v>175.91469194312796</v>
      </c>
      <c r="L144" s="17">
        <f>'[1]TCE - ANEXO III - Preencher'!M153</f>
        <v>1.33</v>
      </c>
      <c r="M144" s="17">
        <f t="shared" si="0"/>
        <v>174.58469194312795</v>
      </c>
      <c r="N144" s="17">
        <f>'[1]TCE - ANEXO III - Preencher'!O153</f>
        <v>2.5099999999999998</v>
      </c>
      <c r="O144" s="17">
        <f>'[1]TCE - ANEXO III - Preencher'!P153</f>
        <v>0</v>
      </c>
      <c r="P144" s="17">
        <f t="shared" si="1"/>
        <v>2.5099999999999998</v>
      </c>
      <c r="Q144" s="17">
        <f>'[1]TCE - ANEXO III - Preencher'!R153</f>
        <v>0</v>
      </c>
      <c r="R144" s="17">
        <f>'[1]TCE - ANEXO III - Preencher'!S153</f>
        <v>0</v>
      </c>
      <c r="S144" s="17">
        <f t="shared" si="2"/>
        <v>0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6837.8</v>
      </c>
      <c r="Y144" s="17">
        <f>'[1]TCE - ANEXO III - Preencher'!Z153</f>
        <v>0</v>
      </c>
      <c r="Z144" s="17">
        <f t="shared" si="4"/>
        <v>6837.8</v>
      </c>
      <c r="AA144" s="18" t="str">
        <f>IF('[1]TCE - ANEXO III - Preencher'!AB153="","",'[1]TCE - ANEXO III - Preencher'!AB153)</f>
        <v>ABONO COMPLEMENTAR</v>
      </c>
      <c r="AB144" s="17">
        <f t="shared" si="5"/>
        <v>7810.8146919431283</v>
      </c>
    </row>
    <row r="145" spans="1:28" ht="12.75" customHeight="1">
      <c r="A145" s="10">
        <f>IFERROR(VLOOKUP(B145,'[1]DADOS (OCULTAR)'!$Q$3:$S$135,3,0),"")</f>
        <v>10739225002242</v>
      </c>
      <c r="B145" s="11" t="str">
        <f>'[1]TCE - ANEXO III - Preencher'!C154</f>
        <v>UPA BARRA DE JANGADA - C.G 005/2022</v>
      </c>
      <c r="C145" s="12"/>
      <c r="D145" s="13" t="str">
        <f>'[1]TCE - ANEXO III - Preencher'!E154</f>
        <v>MARCOS GOMES NASCIMENTO</v>
      </c>
      <c r="E145" s="11" t="str">
        <f>IF('[1]TCE - ANEXO III - Preencher'!F154="4 - Assistência Odontológica","2 - Outros Profissionais da Saúde",'[1]TCE - ANEXO III - Preencher'!F154)</f>
        <v>3 - Administrativo</v>
      </c>
      <c r="F145" s="14">
        <f>'[1]TCE - ANEXO III - Preencher'!G154</f>
        <v>142505</v>
      </c>
      <c r="G145" s="15">
        <f>IF('[1]TCE - ANEXO III - Preencher'!H154="","",'[1]TCE - ANEXO III - Preencher'!H154)</f>
        <v>45261</v>
      </c>
      <c r="H145" s="16">
        <f>'[1]TCE - ANEXO III - Preencher'!I154</f>
        <v>0</v>
      </c>
      <c r="I145" s="16">
        <f>'[1]TCE - ANEXO III - Preencher'!J154</f>
        <v>444.4</v>
      </c>
      <c r="J145" s="16">
        <f>'[1]TCE - ANEXO III - Preencher'!K154</f>
        <v>0</v>
      </c>
      <c r="K145" s="17">
        <f>'[1]TCE - ANEXO III - Preencher'!L154</f>
        <v>175.91469194312796</v>
      </c>
      <c r="L145" s="17">
        <f>'[1]TCE - ANEXO III - Preencher'!M154</f>
        <v>0</v>
      </c>
      <c r="M145" s="17">
        <f t="shared" si="0"/>
        <v>175.91469194312796</v>
      </c>
      <c r="N145" s="17">
        <f>'[1]TCE - ANEXO III - Preencher'!O154</f>
        <v>2.5099999999999998</v>
      </c>
      <c r="O145" s="17">
        <f>'[1]TCE - ANEXO III - Preencher'!P154</f>
        <v>0</v>
      </c>
      <c r="P145" s="17">
        <f t="shared" si="1"/>
        <v>2.5099999999999998</v>
      </c>
      <c r="Q145" s="17">
        <f>'[1]TCE - ANEXO III - Preencher'!R154</f>
        <v>0</v>
      </c>
      <c r="R145" s="17">
        <f>'[1]TCE - ANEXO III - Preencher'!S154</f>
        <v>0</v>
      </c>
      <c r="S145" s="17">
        <f t="shared" si="2"/>
        <v>0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622.82469194312796</v>
      </c>
    </row>
    <row r="146" spans="1:28" ht="12.75" customHeight="1">
      <c r="A146" s="10">
        <f>IFERROR(VLOOKUP(B146,'[1]DADOS (OCULTAR)'!$Q$3:$S$135,3,0),"")</f>
        <v>10739225002242</v>
      </c>
      <c r="B146" s="11" t="str">
        <f>'[1]TCE - ANEXO III - Preencher'!C155</f>
        <v>UPA BARRA DE JANGADA - C.G 005/2022</v>
      </c>
      <c r="C146" s="12"/>
      <c r="D146" s="13" t="str">
        <f>'[1]TCE - ANEXO III - Preencher'!E155</f>
        <v>MARCOS WANDERLEY DA SILVA</v>
      </c>
      <c r="E146" s="11" t="str">
        <f>IF('[1]TCE - ANEXO III - Preencher'!F155="4 - Assistência Odontológica","2 - Outros Profissionais da Saúde",'[1]TCE - ANEXO III - Preencher'!F155)</f>
        <v>3 - Administrativo</v>
      </c>
      <c r="F146" s="14">
        <f>'[1]TCE - ANEXO III - Preencher'!G155</f>
        <v>517410</v>
      </c>
      <c r="G146" s="15">
        <f>IF('[1]TCE - ANEXO III - Preencher'!H155="","",'[1]TCE - ANEXO III - Preencher'!H155)</f>
        <v>45261</v>
      </c>
      <c r="H146" s="16">
        <f>'[1]TCE - ANEXO III - Preencher'!I155</f>
        <v>0</v>
      </c>
      <c r="I146" s="16">
        <f>'[1]TCE - ANEXO III - Preencher'!J155</f>
        <v>163.73000000000002</v>
      </c>
      <c r="J146" s="16">
        <f>'[1]TCE - ANEXO III - Preencher'!K155</f>
        <v>0</v>
      </c>
      <c r="K146" s="17">
        <f>'[1]TCE - ANEXO III - Preencher'!L155</f>
        <v>175.91469194312796</v>
      </c>
      <c r="L146" s="17">
        <f>'[1]TCE - ANEXO III - Preencher'!M155</f>
        <v>1.35</v>
      </c>
      <c r="M146" s="17">
        <f t="shared" si="0"/>
        <v>174.56469194312797</v>
      </c>
      <c r="N146" s="17">
        <f>'[1]TCE - ANEXO III - Preencher'!O155</f>
        <v>2.5099999999999998</v>
      </c>
      <c r="O146" s="17">
        <f>'[1]TCE - ANEXO III - Preencher'!P155</f>
        <v>0</v>
      </c>
      <c r="P146" s="17">
        <f t="shared" si="1"/>
        <v>2.5099999999999998</v>
      </c>
      <c r="Q146" s="17">
        <f>'[1]TCE - ANEXO III - Preencher'!R155</f>
        <v>0</v>
      </c>
      <c r="R146" s="17">
        <f>'[1]TCE - ANEXO III - Preencher'!S155</f>
        <v>0</v>
      </c>
      <c r="S146" s="17">
        <f t="shared" si="2"/>
        <v>0</v>
      </c>
      <c r="T146" s="17">
        <f>'[1]TCE - ANEXO III - Preencher'!U155</f>
        <v>59.82</v>
      </c>
      <c r="U146" s="17">
        <f>'[1]TCE - ANEXO III - Preencher'!V155</f>
        <v>0</v>
      </c>
      <c r="V146" s="17">
        <f t="shared" si="3"/>
        <v>59.82</v>
      </c>
      <c r="W146" s="18" t="str">
        <f>IF('[1]TCE - ANEXO III - Preencher'!X155="","",'[1]TCE - ANEXO III - Preencher'!X155)</f>
        <v>SALÁRIO FAMÍLIA</v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400.62469194312797</v>
      </c>
    </row>
    <row r="147" spans="1:28" ht="12.75" customHeight="1">
      <c r="A147" s="10">
        <f>IFERROR(VLOOKUP(B147,'[1]DADOS (OCULTAR)'!$Q$3:$S$135,3,0),"")</f>
        <v>10739225002242</v>
      </c>
      <c r="B147" s="11" t="str">
        <f>'[1]TCE - ANEXO III - Preencher'!C156</f>
        <v>UPA BARRA DE JANGADA - C.G 005/2022</v>
      </c>
      <c r="C147" s="12"/>
      <c r="D147" s="13" t="str">
        <f>'[1]TCE - ANEXO III - Preencher'!E156</f>
        <v>MARIA APARECIDA SANTOS MORAES</v>
      </c>
      <c r="E147" s="11" t="str">
        <f>IF('[1]TCE - ANEXO III - Preencher'!F156="4 - Assistência Odontológica","2 - Outros Profissionais da Saúde",'[1]TCE - ANEXO III - Preencher'!F156)</f>
        <v>2 - Outros Profissionais da Saúde</v>
      </c>
      <c r="F147" s="14">
        <f>'[1]TCE - ANEXO III - Preencher'!G156</f>
        <v>322205</v>
      </c>
      <c r="G147" s="15">
        <f>IF('[1]TCE - ANEXO III - Preencher'!H156="","",'[1]TCE - ANEXO III - Preencher'!H156)</f>
        <v>45261</v>
      </c>
      <c r="H147" s="16">
        <f>'[1]TCE - ANEXO III - Preencher'!I156</f>
        <v>0</v>
      </c>
      <c r="I147" s="16">
        <f>'[1]TCE - ANEXO III - Preencher'!J156</f>
        <v>831.54</v>
      </c>
      <c r="J147" s="16">
        <f>'[1]TCE - ANEXO III - Preencher'!K156</f>
        <v>0</v>
      </c>
      <c r="K147" s="17">
        <f>'[1]TCE - ANEXO III - Preencher'!L156</f>
        <v>175.91469194312796</v>
      </c>
      <c r="L147" s="17">
        <f>'[1]TCE - ANEXO III - Preencher'!M156</f>
        <v>1.33</v>
      </c>
      <c r="M147" s="17">
        <f t="shared" si="0"/>
        <v>174.58469194312795</v>
      </c>
      <c r="N147" s="17">
        <f>'[1]TCE - ANEXO III - Preencher'!O156</f>
        <v>2.5099999999999998</v>
      </c>
      <c r="O147" s="17">
        <f>'[1]TCE - ANEXO III - Preencher'!P156</f>
        <v>0</v>
      </c>
      <c r="P147" s="17">
        <f t="shared" si="1"/>
        <v>2.5099999999999998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6908.06</v>
      </c>
      <c r="Y147" s="17">
        <f>'[1]TCE - ANEXO III - Preencher'!Z156</f>
        <v>0</v>
      </c>
      <c r="Z147" s="17">
        <f t="shared" si="4"/>
        <v>6908.06</v>
      </c>
      <c r="AA147" s="18" t="str">
        <f>IF('[1]TCE - ANEXO III - Preencher'!AB156="","",'[1]TCE - ANEXO III - Preencher'!AB156)</f>
        <v>ABONO COMPLEMENTAR</v>
      </c>
      <c r="AB147" s="17">
        <f t="shared" si="5"/>
        <v>7916.6946919431284</v>
      </c>
    </row>
    <row r="148" spans="1:28" ht="12.75" customHeight="1">
      <c r="A148" s="10">
        <f>IFERROR(VLOOKUP(B148,'[1]DADOS (OCULTAR)'!$Q$3:$S$135,3,0),"")</f>
        <v>10739225002242</v>
      </c>
      <c r="B148" s="11" t="str">
        <f>'[1]TCE - ANEXO III - Preencher'!C157</f>
        <v>UPA BARRA DE JANGADA - C.G 005/2022</v>
      </c>
      <c r="C148" s="12"/>
      <c r="D148" s="13" t="str">
        <f>'[1]TCE - ANEXO III - Preencher'!E157</f>
        <v>MARIA CLAUDIA CRISPIM DA SILVA</v>
      </c>
      <c r="E148" s="11" t="str">
        <f>IF('[1]TCE - ANEXO III - Preencher'!F157="4 - Assistência Odontológica","2 - Outros Profissionais da Saúde",'[1]TCE - ANEXO III - Preencher'!F157)</f>
        <v>2 - Outros Profissionais da Saúde</v>
      </c>
      <c r="F148" s="14">
        <f>'[1]TCE - ANEXO III - Preencher'!G157</f>
        <v>766420</v>
      </c>
      <c r="G148" s="15">
        <f>IF('[1]TCE - ANEXO III - Preencher'!H157="","",'[1]TCE - ANEXO III - Preencher'!H157)</f>
        <v>45261</v>
      </c>
      <c r="H148" s="16">
        <f>'[1]TCE - ANEXO III - Preencher'!I157</f>
        <v>0</v>
      </c>
      <c r="I148" s="16">
        <f>'[1]TCE - ANEXO III - Preencher'!J157</f>
        <v>221.9</v>
      </c>
      <c r="J148" s="16">
        <f>'[1]TCE - ANEXO III - Preencher'!K157</f>
        <v>0</v>
      </c>
      <c r="K148" s="17">
        <f>'[1]TCE - ANEXO III - Preencher'!L157</f>
        <v>175.91469194312796</v>
      </c>
      <c r="L148" s="17">
        <f>'[1]TCE - ANEXO III - Preencher'!M157</f>
        <v>1.32</v>
      </c>
      <c r="M148" s="17">
        <f t="shared" si="0"/>
        <v>174.59469194312797</v>
      </c>
      <c r="N148" s="17">
        <f>'[1]TCE - ANEXO III - Preencher'!O157</f>
        <v>19.88</v>
      </c>
      <c r="O148" s="17">
        <f>'[1]TCE - ANEXO III - Preencher'!P157</f>
        <v>0</v>
      </c>
      <c r="P148" s="17">
        <f t="shared" si="1"/>
        <v>19.88</v>
      </c>
      <c r="Q148" s="17">
        <f>'[1]TCE - ANEXO III - Preencher'!R157</f>
        <v>207</v>
      </c>
      <c r="R148" s="17">
        <f>'[1]TCE - ANEXO III - Preencher'!S157</f>
        <v>39.6</v>
      </c>
      <c r="S148" s="17">
        <f t="shared" si="2"/>
        <v>167.4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583.774691943128</v>
      </c>
    </row>
    <row r="149" spans="1:28" ht="12.75" customHeight="1">
      <c r="A149" s="10">
        <f>IFERROR(VLOOKUP(B149,'[1]DADOS (OCULTAR)'!$Q$3:$S$135,3,0),"")</f>
        <v>10739225002242</v>
      </c>
      <c r="B149" s="11" t="str">
        <f>'[1]TCE - ANEXO III - Preencher'!C158</f>
        <v>UPA BARRA DE JANGADA - C.G 005/2022</v>
      </c>
      <c r="C149" s="12"/>
      <c r="D149" s="13" t="str">
        <f>'[1]TCE - ANEXO III - Preencher'!E158</f>
        <v>MARIA CLEIDE DOS SANTOS NASCIMENTO</v>
      </c>
      <c r="E149" s="11" t="str">
        <f>IF('[1]TCE - ANEXO III - Preencher'!F158="4 - Assistência Odontológica","2 - Outros Profissionais da Saúde",'[1]TCE - ANEXO III - Preencher'!F158)</f>
        <v>2 - Outros Profissionais da Saúde</v>
      </c>
      <c r="F149" s="14">
        <f>'[1]TCE - ANEXO III - Preencher'!G158</f>
        <v>515205</v>
      </c>
      <c r="G149" s="15">
        <f>IF('[1]TCE - ANEXO III - Preencher'!H158="","",'[1]TCE - ANEXO III - Preencher'!H158)</f>
        <v>45261</v>
      </c>
      <c r="H149" s="16">
        <f>'[1]TCE - ANEXO III - Preencher'!I158</f>
        <v>0</v>
      </c>
      <c r="I149" s="16">
        <f>'[1]TCE - ANEXO III - Preencher'!J158</f>
        <v>38.770000000000003</v>
      </c>
      <c r="J149" s="16">
        <f>'[1]TCE - ANEXO III - Preencher'!K158</f>
        <v>0</v>
      </c>
      <c r="K149" s="17">
        <f>'[1]TCE - ANEXO III - Preencher'!L158</f>
        <v>175.91469194312796</v>
      </c>
      <c r="L149" s="17">
        <f>'[1]TCE - ANEXO III - Preencher'!M158</f>
        <v>1.35</v>
      </c>
      <c r="M149" s="17">
        <f t="shared" si="0"/>
        <v>174.56469194312797</v>
      </c>
      <c r="N149" s="17">
        <f>'[1]TCE - ANEXO III - Preencher'!O158</f>
        <v>2.5099999999999998</v>
      </c>
      <c r="O149" s="17">
        <f>'[1]TCE - ANEXO III - Preencher'!P158</f>
        <v>0</v>
      </c>
      <c r="P149" s="17">
        <f t="shared" si="1"/>
        <v>2.5099999999999998</v>
      </c>
      <c r="Q149" s="17">
        <f>'[1]TCE - ANEXO III - Preencher'!R158</f>
        <v>0</v>
      </c>
      <c r="R149" s="17">
        <f>'[1]TCE - ANEXO III - Preencher'!S158</f>
        <v>0</v>
      </c>
      <c r="S149" s="17">
        <f t="shared" si="2"/>
        <v>0</v>
      </c>
      <c r="T149" s="17">
        <f>'[1]TCE - ANEXO III - Preencher'!U158</f>
        <v>44.93</v>
      </c>
      <c r="U149" s="17">
        <f>'[1]TCE - ANEXO III - Preencher'!V158</f>
        <v>0</v>
      </c>
      <c r="V149" s="17">
        <f t="shared" si="3"/>
        <v>44.93</v>
      </c>
      <c r="W149" s="18" t="str">
        <f>IF('[1]TCE - ANEXO III - Preencher'!X158="","",'[1]TCE - ANEXO III - Preencher'!X158)</f>
        <v>SALÁRIO FAMÍLIA + AUXILIO CRECHE</v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260.77469194312795</v>
      </c>
    </row>
    <row r="150" spans="1:28" ht="12.75" customHeight="1">
      <c r="A150" s="10">
        <f>IFERROR(VLOOKUP(B150,'[1]DADOS (OCULTAR)'!$Q$3:$S$135,3,0),"")</f>
        <v>10739225002242</v>
      </c>
      <c r="B150" s="11" t="str">
        <f>'[1]TCE - ANEXO III - Preencher'!C159</f>
        <v>UPA BARRA DE JANGADA - C.G 005/2022</v>
      </c>
      <c r="C150" s="12"/>
      <c r="D150" s="13" t="str">
        <f>'[1]TCE - ANEXO III - Preencher'!E159</f>
        <v>MARIA DE LOURDES DA SILVA</v>
      </c>
      <c r="E150" s="11" t="str">
        <f>IF('[1]TCE - ANEXO III - Preencher'!F159="4 - Assistência Odontológica","2 - Outros Profissionais da Saúde",'[1]TCE - ANEXO III - Preencher'!F159)</f>
        <v>2 - Outros Profissionais da Saúde</v>
      </c>
      <c r="F150" s="14">
        <f>'[1]TCE - ANEXO III - Preencher'!G159</f>
        <v>322205</v>
      </c>
      <c r="G150" s="15">
        <f>IF('[1]TCE - ANEXO III - Preencher'!H159="","",'[1]TCE - ANEXO III - Preencher'!H159)</f>
        <v>45261</v>
      </c>
      <c r="H150" s="16">
        <f>'[1]TCE - ANEXO III - Preencher'!I159</f>
        <v>0</v>
      </c>
      <c r="I150" s="16">
        <f>'[1]TCE - ANEXO III - Preencher'!J159</f>
        <v>790.5</v>
      </c>
      <c r="J150" s="16">
        <f>'[1]TCE - ANEXO III - Preencher'!K159</f>
        <v>0</v>
      </c>
      <c r="K150" s="17">
        <f>'[1]TCE - ANEXO III - Preencher'!L159</f>
        <v>175.91469194312796</v>
      </c>
      <c r="L150" s="17">
        <f>'[1]TCE - ANEXO III - Preencher'!M159</f>
        <v>1.33</v>
      </c>
      <c r="M150" s="17">
        <f t="shared" si="0"/>
        <v>174.58469194312795</v>
      </c>
      <c r="N150" s="17">
        <f>'[1]TCE - ANEXO III - Preencher'!O159</f>
        <v>2.5099999999999998</v>
      </c>
      <c r="O150" s="17">
        <f>'[1]TCE - ANEXO III - Preencher'!P159</f>
        <v>0</v>
      </c>
      <c r="P150" s="17">
        <f t="shared" si="1"/>
        <v>2.5099999999999998</v>
      </c>
      <c r="Q150" s="17">
        <f>'[1]TCE - ANEXO III - Preencher'!R159</f>
        <v>123</v>
      </c>
      <c r="R150" s="17">
        <f>'[1]TCE - ANEXO III - Preencher'!S159</f>
        <v>79.8</v>
      </c>
      <c r="S150" s="17">
        <f t="shared" si="2"/>
        <v>43.2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7103.74</v>
      </c>
      <c r="Y150" s="17">
        <f>'[1]TCE - ANEXO III - Preencher'!Z159</f>
        <v>0</v>
      </c>
      <c r="Z150" s="17">
        <f t="shared" si="4"/>
        <v>7103.74</v>
      </c>
      <c r="AA150" s="18" t="str">
        <f>IF('[1]TCE - ANEXO III - Preencher'!AB159="","",'[1]TCE - ANEXO III - Preencher'!AB159)</f>
        <v>ABONO COMPLEMENTAR</v>
      </c>
      <c r="AB150" s="17">
        <f t="shared" si="5"/>
        <v>8114.5346919431277</v>
      </c>
    </row>
    <row r="151" spans="1:28" ht="12.75" customHeight="1">
      <c r="A151" s="10">
        <f>IFERROR(VLOOKUP(B151,'[1]DADOS (OCULTAR)'!$Q$3:$S$135,3,0),"")</f>
        <v>10739225002242</v>
      </c>
      <c r="B151" s="11" t="str">
        <f>'[1]TCE - ANEXO III - Preencher'!C160</f>
        <v>UPA BARRA DE JANGADA - C.G 005/2022</v>
      </c>
      <c r="C151" s="12"/>
      <c r="D151" s="13" t="str">
        <f>'[1]TCE - ANEXO III - Preencher'!E160</f>
        <v>MARIA EDUARDA DO NASCIMENTO MOREIRA DE SÁ</v>
      </c>
      <c r="E151" s="11" t="str">
        <f>IF('[1]TCE - ANEXO III - Preencher'!F160="4 - Assistência Odontológica","2 - Outros Profissionais da Saúde",'[1]TCE - ANEXO III - Preencher'!F160)</f>
        <v>2 - Outros Profissionais da Saúde</v>
      </c>
      <c r="F151" s="14">
        <f>'[1]TCE - ANEXO III - Preencher'!G160</f>
        <v>223505</v>
      </c>
      <c r="G151" s="15">
        <f>IF('[1]TCE - ANEXO III - Preencher'!H160="","",'[1]TCE - ANEXO III - Preencher'!H160)</f>
        <v>45261</v>
      </c>
      <c r="H151" s="16">
        <f>'[1]TCE - ANEXO III - Preencher'!I160</f>
        <v>0</v>
      </c>
      <c r="I151" s="16">
        <f>'[1]TCE - ANEXO III - Preencher'!J160</f>
        <v>1350.82</v>
      </c>
      <c r="J151" s="16">
        <f>'[1]TCE - ANEXO III - Preencher'!K160</f>
        <v>0</v>
      </c>
      <c r="K151" s="17">
        <f>'[1]TCE - ANEXO III - Preencher'!L160</f>
        <v>175.91469194312796</v>
      </c>
      <c r="L151" s="17">
        <f>'[1]TCE - ANEXO III - Preencher'!M160</f>
        <v>2.04</v>
      </c>
      <c r="M151" s="17">
        <f t="shared" si="0"/>
        <v>173.87469194312797</v>
      </c>
      <c r="N151" s="17">
        <f>'[1]TCE - ANEXO III - Preencher'!O160</f>
        <v>3.17</v>
      </c>
      <c r="O151" s="17">
        <f>'[1]TCE - ANEXO III - Preencher'!P160</f>
        <v>0</v>
      </c>
      <c r="P151" s="17">
        <f t="shared" si="1"/>
        <v>3.17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2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12306.359999999999</v>
      </c>
      <c r="Y151" s="17">
        <f>'[1]TCE - ANEXO III - Preencher'!Z160</f>
        <v>0</v>
      </c>
      <c r="Z151" s="17">
        <f t="shared" si="4"/>
        <v>12306.359999999999</v>
      </c>
      <c r="AA151" s="18" t="str">
        <f>IF('[1]TCE - ANEXO III - Preencher'!AB160="","",'[1]TCE - ANEXO III - Preencher'!AB160)</f>
        <v>ABONO COMPLEMENTAR</v>
      </c>
      <c r="AB151" s="17">
        <f t="shared" si="5"/>
        <v>13834.224691943127</v>
      </c>
    </row>
    <row r="152" spans="1:28" ht="12.75" customHeight="1">
      <c r="A152" s="10">
        <f>IFERROR(VLOOKUP(B152,'[1]DADOS (OCULTAR)'!$Q$3:$S$135,3,0),"")</f>
        <v>10739225002242</v>
      </c>
      <c r="B152" s="11" t="str">
        <f>'[1]TCE - ANEXO III - Preencher'!C161</f>
        <v>UPA BARRA DE JANGADA - C.G 005/2022</v>
      </c>
      <c r="C152" s="12"/>
      <c r="D152" s="13" t="str">
        <f>'[1]TCE - ANEXO III - Preencher'!E161</f>
        <v>MARIA EDUARDA OLIVEIRA DE MELO</v>
      </c>
      <c r="E152" s="11" t="str">
        <f>IF('[1]TCE - ANEXO III - Preencher'!F161="4 - Assistência Odontológica","2 - Outros Profissionais da Saúde",'[1]TCE - ANEXO III - Preencher'!F161)</f>
        <v>2 - Outros Profissionais da Saúde</v>
      </c>
      <c r="F152" s="14">
        <f>'[1]TCE - ANEXO III - Preencher'!G161</f>
        <v>515205</v>
      </c>
      <c r="G152" s="15">
        <f>IF('[1]TCE - ANEXO III - Preencher'!H161="","",'[1]TCE - ANEXO III - Preencher'!H161)</f>
        <v>45261</v>
      </c>
      <c r="H152" s="16">
        <f>'[1]TCE - ANEXO III - Preencher'!I161</f>
        <v>0</v>
      </c>
      <c r="I152" s="16">
        <f>'[1]TCE - ANEXO III - Preencher'!J161</f>
        <v>174.85000000000002</v>
      </c>
      <c r="J152" s="16">
        <f>'[1]TCE - ANEXO III - Preencher'!K161</f>
        <v>0</v>
      </c>
      <c r="K152" s="17">
        <f>'[1]TCE - ANEXO III - Preencher'!L161</f>
        <v>175.91469194312796</v>
      </c>
      <c r="L152" s="17">
        <f>'[1]TCE - ANEXO III - Preencher'!M161</f>
        <v>1.35</v>
      </c>
      <c r="M152" s="17">
        <f t="shared" si="0"/>
        <v>174.56469194312797</v>
      </c>
      <c r="N152" s="17">
        <f>'[1]TCE - ANEXO III - Preencher'!O161</f>
        <v>2.5099999999999998</v>
      </c>
      <c r="O152" s="17">
        <f>'[1]TCE - ANEXO III - Preencher'!P161</f>
        <v>0</v>
      </c>
      <c r="P152" s="17">
        <f t="shared" si="1"/>
        <v>2.5099999999999998</v>
      </c>
      <c r="Q152" s="17">
        <f>'[1]TCE - ANEXO III - Preencher'!R161</f>
        <v>0</v>
      </c>
      <c r="R152" s="17">
        <f>'[1]TCE - ANEXO III - Preencher'!S161</f>
        <v>0</v>
      </c>
      <c r="S152" s="17">
        <f t="shared" si="2"/>
        <v>0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351.92469194312798</v>
      </c>
    </row>
    <row r="153" spans="1:28" ht="12.75" customHeight="1">
      <c r="A153" s="10">
        <f>IFERROR(VLOOKUP(B153,'[1]DADOS (OCULTAR)'!$Q$3:$S$135,3,0),"")</f>
        <v>10739225002242</v>
      </c>
      <c r="B153" s="11" t="str">
        <f>'[1]TCE - ANEXO III - Preencher'!C162</f>
        <v>UPA BARRA DE JANGADA - C.G 005/2022</v>
      </c>
      <c r="C153" s="12"/>
      <c r="D153" s="13" t="str">
        <f>'[1]TCE - ANEXO III - Preencher'!E162</f>
        <v>MARIA ELIZANDRA DA SILVA MARCELINO</v>
      </c>
      <c r="E153" s="11" t="str">
        <f>IF('[1]TCE - ANEXO III - Preencher'!F162="4 - Assistência Odontológica","2 - Outros Profissionais da Saúde",'[1]TCE - ANEXO III - Preencher'!F162)</f>
        <v>2 - Outros Profissionais da Saúde</v>
      </c>
      <c r="F153" s="14">
        <f>'[1]TCE - ANEXO III - Preencher'!G162</f>
        <v>322205</v>
      </c>
      <c r="G153" s="15">
        <f>IF('[1]TCE - ANEXO III - Preencher'!H162="","",'[1]TCE - ANEXO III - Preencher'!H162)</f>
        <v>45261</v>
      </c>
      <c r="H153" s="16">
        <f>'[1]TCE - ANEXO III - Preencher'!I162</f>
        <v>0</v>
      </c>
      <c r="I153" s="16">
        <f>'[1]TCE - ANEXO III - Preencher'!J162</f>
        <v>770.09</v>
      </c>
      <c r="J153" s="16">
        <f>'[1]TCE - ANEXO III - Preencher'!K162</f>
        <v>0</v>
      </c>
      <c r="K153" s="17">
        <f>'[1]TCE - ANEXO III - Preencher'!L162</f>
        <v>175.91469194312796</v>
      </c>
      <c r="L153" s="17">
        <f>'[1]TCE - ANEXO III - Preencher'!M162</f>
        <v>1.33</v>
      </c>
      <c r="M153" s="17">
        <f t="shared" si="0"/>
        <v>174.58469194312795</v>
      </c>
      <c r="N153" s="17">
        <f>'[1]TCE - ANEXO III - Preencher'!O162</f>
        <v>2.5099999999999998</v>
      </c>
      <c r="O153" s="17">
        <f>'[1]TCE - ANEXO III - Preencher'!P162</f>
        <v>0</v>
      </c>
      <c r="P153" s="17">
        <f t="shared" si="1"/>
        <v>2.5099999999999998</v>
      </c>
      <c r="Q153" s="17">
        <f>'[1]TCE - ANEXO III - Preencher'!R162</f>
        <v>168</v>
      </c>
      <c r="R153" s="17">
        <f>'[1]TCE - ANEXO III - Preencher'!S162</f>
        <v>159.6</v>
      </c>
      <c r="S153" s="17">
        <f t="shared" si="2"/>
        <v>8.4000000000000057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7036.79</v>
      </c>
      <c r="Y153" s="17">
        <f>'[1]TCE - ANEXO III - Preencher'!Z162</f>
        <v>0</v>
      </c>
      <c r="Z153" s="17">
        <f t="shared" si="4"/>
        <v>7036.79</v>
      </c>
      <c r="AA153" s="18" t="str">
        <f>IF('[1]TCE - ANEXO III - Preencher'!AB162="","",'[1]TCE - ANEXO III - Preencher'!AB162)</f>
        <v>ABONO COMPLEMENTAR</v>
      </c>
      <c r="AB153" s="17">
        <f t="shared" si="5"/>
        <v>7992.3746919431278</v>
      </c>
    </row>
    <row r="154" spans="1:28" ht="12.75" customHeight="1">
      <c r="A154" s="10">
        <f>IFERROR(VLOOKUP(B154,'[1]DADOS (OCULTAR)'!$Q$3:$S$135,3,0),"")</f>
        <v>10739225002242</v>
      </c>
      <c r="B154" s="11" t="str">
        <f>'[1]TCE - ANEXO III - Preencher'!C163</f>
        <v>UPA BARRA DE JANGADA - C.G 005/2022</v>
      </c>
      <c r="C154" s="12"/>
      <c r="D154" s="13" t="str">
        <f>'[1]TCE - ANEXO III - Preencher'!E163</f>
        <v>MARIA EUFRASIO IRMA</v>
      </c>
      <c r="E154" s="11" t="str">
        <f>IF('[1]TCE - ANEXO III - Preencher'!F163="4 - Assistência Odontológica","2 - Outros Profissionais da Saúde",'[1]TCE - ANEXO III - Preencher'!F163)</f>
        <v>2 - Outros Profissionais da Saúde</v>
      </c>
      <c r="F154" s="14">
        <f>'[1]TCE - ANEXO III - Preencher'!G163</f>
        <v>410105</v>
      </c>
      <c r="G154" s="15">
        <f>IF('[1]TCE - ANEXO III - Preencher'!H163="","",'[1]TCE - ANEXO III - Preencher'!H163)</f>
        <v>45261</v>
      </c>
      <c r="H154" s="16">
        <f>'[1]TCE - ANEXO III - Preencher'!I163</f>
        <v>0</v>
      </c>
      <c r="I154" s="16">
        <f>'[1]TCE - ANEXO III - Preencher'!J163</f>
        <v>670.51</v>
      </c>
      <c r="J154" s="16">
        <f>'[1]TCE - ANEXO III - Preencher'!K163</f>
        <v>0</v>
      </c>
      <c r="K154" s="17">
        <f>'[1]TCE - ANEXO III - Preencher'!L163</f>
        <v>175.91469194312796</v>
      </c>
      <c r="L154" s="17">
        <f>'[1]TCE - ANEXO III - Preencher'!M163</f>
        <v>0</v>
      </c>
      <c r="M154" s="17">
        <f t="shared" si="0"/>
        <v>175.91469194312796</v>
      </c>
      <c r="N154" s="17">
        <f>'[1]TCE - ANEXO III - Preencher'!O163</f>
        <v>2.5099999999999998</v>
      </c>
      <c r="O154" s="17">
        <f>'[1]TCE - ANEXO III - Preencher'!P163</f>
        <v>0</v>
      </c>
      <c r="P154" s="17">
        <f t="shared" si="1"/>
        <v>2.5099999999999998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2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0</v>
      </c>
      <c r="Y154" s="17">
        <f>'[1]TCE - ANEXO III - Preencher'!Z163</f>
        <v>0</v>
      </c>
      <c r="Z154" s="17">
        <f t="shared" si="4"/>
        <v>0</v>
      </c>
      <c r="AA154" s="18" t="str">
        <f>IF('[1]TCE - ANEXO III - Preencher'!AB163="","",'[1]TCE - ANEXO III - Preencher'!AB163)</f>
        <v/>
      </c>
      <c r="AB154" s="17">
        <f t="shared" si="5"/>
        <v>848.93469194312797</v>
      </c>
    </row>
    <row r="155" spans="1:28" ht="12.75" customHeight="1">
      <c r="A155" s="10">
        <f>IFERROR(VLOOKUP(B155,'[1]DADOS (OCULTAR)'!$Q$3:$S$135,3,0),"")</f>
        <v>10739225002242</v>
      </c>
      <c r="B155" s="11" t="str">
        <f>'[1]TCE - ANEXO III - Preencher'!C164</f>
        <v>UPA BARRA DE JANGADA - C.G 005/2022</v>
      </c>
      <c r="C155" s="12"/>
      <c r="D155" s="13" t="str">
        <f>'[1]TCE - ANEXO III - Preencher'!E164</f>
        <v>MARIA GRACILENE CAVALCANTI DE FONTES</v>
      </c>
      <c r="E155" s="11" t="str">
        <f>IF('[1]TCE - ANEXO III - Preencher'!F164="4 - Assistência Odontológica","2 - Outros Profissionais da Saúde",'[1]TCE - ANEXO III - Preencher'!F164)</f>
        <v>2 - Outros Profissionais da Saúde</v>
      </c>
      <c r="F155" s="14">
        <f>'[1]TCE - ANEXO III - Preencher'!G164</f>
        <v>322205</v>
      </c>
      <c r="G155" s="15">
        <f>IF('[1]TCE - ANEXO III - Preencher'!H164="","",'[1]TCE - ANEXO III - Preencher'!H164)</f>
        <v>45261</v>
      </c>
      <c r="H155" s="16">
        <f>'[1]TCE - ANEXO III - Preencher'!I164</f>
        <v>0</v>
      </c>
      <c r="I155" s="16">
        <f>'[1]TCE - ANEXO III - Preencher'!J164</f>
        <v>826.17</v>
      </c>
      <c r="J155" s="16">
        <f>'[1]TCE - ANEXO III - Preencher'!K164</f>
        <v>0</v>
      </c>
      <c r="K155" s="17">
        <f>'[1]TCE - ANEXO III - Preencher'!L164</f>
        <v>175.91469194312796</v>
      </c>
      <c r="L155" s="17">
        <f>'[1]TCE - ANEXO III - Preencher'!M164</f>
        <v>1.33</v>
      </c>
      <c r="M155" s="17">
        <f t="shared" si="0"/>
        <v>174.58469194312795</v>
      </c>
      <c r="N155" s="17">
        <f>'[1]TCE - ANEXO III - Preencher'!O164</f>
        <v>2.5099999999999998</v>
      </c>
      <c r="O155" s="17">
        <f>'[1]TCE - ANEXO III - Preencher'!P164</f>
        <v>0</v>
      </c>
      <c r="P155" s="17">
        <f t="shared" si="1"/>
        <v>2.5099999999999998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7721.7699999999995</v>
      </c>
      <c r="Y155" s="17">
        <f>'[1]TCE - ANEXO III - Preencher'!Z164</f>
        <v>0</v>
      </c>
      <c r="Z155" s="17">
        <f t="shared" si="4"/>
        <v>7721.7699999999995</v>
      </c>
      <c r="AA155" s="18" t="str">
        <f>IF('[1]TCE - ANEXO III - Preencher'!AB164="","",'[1]TCE - ANEXO III - Preencher'!AB164)</f>
        <v>ABONO COMPLEMENTAR</v>
      </c>
      <c r="AB155" s="17">
        <f t="shared" si="5"/>
        <v>8725.0346919431267</v>
      </c>
    </row>
    <row r="156" spans="1:28" ht="12.75" customHeight="1">
      <c r="A156" s="10">
        <f>IFERROR(VLOOKUP(B156,'[1]DADOS (OCULTAR)'!$Q$3:$S$135,3,0),"")</f>
        <v>10739225002242</v>
      </c>
      <c r="B156" s="11" t="str">
        <f>'[1]TCE - ANEXO III - Preencher'!C165</f>
        <v>UPA BARRA DE JANGADA - C.G 005/2022</v>
      </c>
      <c r="C156" s="12"/>
      <c r="D156" s="13" t="str">
        <f>'[1]TCE - ANEXO III - Preencher'!E165</f>
        <v>MARIA HELENA DE LIMA CHAVES</v>
      </c>
      <c r="E156" s="11" t="str">
        <f>IF('[1]TCE - ANEXO III - Preencher'!F165="4 - Assistência Odontológica","2 - Outros Profissionais da Saúde",'[1]TCE - ANEXO III - Preencher'!F165)</f>
        <v>2 - Outros Profissionais da Saúde</v>
      </c>
      <c r="F156" s="14">
        <f>'[1]TCE - ANEXO III - Preencher'!G165</f>
        <v>515210</v>
      </c>
      <c r="G156" s="15">
        <f>IF('[1]TCE - ANEXO III - Preencher'!H165="","",'[1]TCE - ANEXO III - Preencher'!H165)</f>
        <v>45261</v>
      </c>
      <c r="H156" s="16">
        <f>'[1]TCE - ANEXO III - Preencher'!I165</f>
        <v>0</v>
      </c>
      <c r="I156" s="16">
        <f>'[1]TCE - ANEXO III - Preencher'!J165</f>
        <v>214.04</v>
      </c>
      <c r="J156" s="16">
        <f>'[1]TCE - ANEXO III - Preencher'!K165</f>
        <v>0</v>
      </c>
      <c r="K156" s="17">
        <f>'[1]TCE - ANEXO III - Preencher'!L165</f>
        <v>175.91469194312796</v>
      </c>
      <c r="L156" s="17">
        <f>'[1]TCE - ANEXO III - Preencher'!M165</f>
        <v>1.35</v>
      </c>
      <c r="M156" s="17">
        <f t="shared" si="0"/>
        <v>174.56469194312797</v>
      </c>
      <c r="N156" s="17">
        <f>'[1]TCE - ANEXO III - Preencher'!O165</f>
        <v>2.5099999999999998</v>
      </c>
      <c r="O156" s="17">
        <f>'[1]TCE - ANEXO III - Preencher'!P165</f>
        <v>0</v>
      </c>
      <c r="P156" s="17">
        <f t="shared" si="1"/>
        <v>2.5099999999999998</v>
      </c>
      <c r="Q156" s="17">
        <f>'[1]TCE - ANEXO III - Preencher'!R165</f>
        <v>246</v>
      </c>
      <c r="R156" s="17">
        <f>'[1]TCE - ANEXO III - Preencher'!S165</f>
        <v>81.09</v>
      </c>
      <c r="S156" s="17">
        <f t="shared" si="2"/>
        <v>164.91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3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556.02469194312789</v>
      </c>
    </row>
    <row r="157" spans="1:28" ht="12.75" customHeight="1">
      <c r="A157" s="10">
        <f>IFERROR(VLOOKUP(B157,'[1]DADOS (OCULTAR)'!$Q$3:$S$135,3,0),"")</f>
        <v>10739225002242</v>
      </c>
      <c r="B157" s="11" t="str">
        <f>'[1]TCE - ANEXO III - Preencher'!C166</f>
        <v>UPA BARRA DE JANGADA - C.G 005/2022</v>
      </c>
      <c r="C157" s="12"/>
      <c r="D157" s="13" t="str">
        <f>'[1]TCE - ANEXO III - Preencher'!E166</f>
        <v>MARIA ISABEL NUNES DA SILVA</v>
      </c>
      <c r="E157" s="11" t="str">
        <f>IF('[1]TCE - ANEXO III - Preencher'!F166="4 - Assistência Odontológica","2 - Outros Profissionais da Saúde",'[1]TCE - ANEXO III - Preencher'!F166)</f>
        <v>2 - Outros Profissionais da Saúde</v>
      </c>
      <c r="F157" s="14">
        <f>'[1]TCE - ANEXO III - Preencher'!G166</f>
        <v>322205</v>
      </c>
      <c r="G157" s="15">
        <f>IF('[1]TCE - ANEXO III - Preencher'!H166="","",'[1]TCE - ANEXO III - Preencher'!H166)</f>
        <v>45261</v>
      </c>
      <c r="H157" s="16">
        <f>'[1]TCE - ANEXO III - Preencher'!I166</f>
        <v>0</v>
      </c>
      <c r="I157" s="16">
        <f>'[1]TCE - ANEXO III - Preencher'!J166</f>
        <v>845.11999999999989</v>
      </c>
      <c r="J157" s="16">
        <f>'[1]TCE - ANEXO III - Preencher'!K166</f>
        <v>0</v>
      </c>
      <c r="K157" s="17">
        <f>'[1]TCE - ANEXO III - Preencher'!L166</f>
        <v>175.91469194312796</v>
      </c>
      <c r="L157" s="17">
        <f>'[1]TCE - ANEXO III - Preencher'!M166</f>
        <v>1.33</v>
      </c>
      <c r="M157" s="17">
        <f t="shared" si="0"/>
        <v>174.58469194312795</v>
      </c>
      <c r="N157" s="17">
        <f>'[1]TCE - ANEXO III - Preencher'!O166</f>
        <v>2.5099999999999998</v>
      </c>
      <c r="O157" s="17">
        <f>'[1]TCE - ANEXO III - Preencher'!P166</f>
        <v>0</v>
      </c>
      <c r="P157" s="17">
        <f t="shared" si="1"/>
        <v>2.5099999999999998</v>
      </c>
      <c r="Q157" s="17">
        <f>'[1]TCE - ANEXO III - Preencher'!R166</f>
        <v>123</v>
      </c>
      <c r="R157" s="17">
        <f>'[1]TCE - ANEXO III - Preencher'!S166</f>
        <v>79.8</v>
      </c>
      <c r="S157" s="17">
        <f t="shared" si="2"/>
        <v>43.2</v>
      </c>
      <c r="T157" s="17">
        <f>'[1]TCE - ANEXO III - Preencher'!U166</f>
        <v>0</v>
      </c>
      <c r="U157" s="17">
        <f>'[1]TCE - ANEXO III - Preencher'!V166</f>
        <v>0</v>
      </c>
      <c r="V157" s="17">
        <f t="shared" si="3"/>
        <v>0</v>
      </c>
      <c r="W157" s="18" t="str">
        <f>IF('[1]TCE - ANEXO III - Preencher'!X166="","",'[1]TCE - ANEXO III - Preencher'!X166)</f>
        <v/>
      </c>
      <c r="X157" s="17">
        <f>'[1]TCE - ANEXO III - Preencher'!Y166</f>
        <v>7715.2</v>
      </c>
      <c r="Y157" s="17">
        <f>'[1]TCE - ANEXO III - Preencher'!Z166</f>
        <v>0</v>
      </c>
      <c r="Z157" s="17">
        <f t="shared" si="4"/>
        <v>7715.2</v>
      </c>
      <c r="AA157" s="18" t="str">
        <f>IF('[1]TCE - ANEXO III - Preencher'!AB166="","",'[1]TCE - ANEXO III - Preencher'!AB166)</f>
        <v>ABONO COMPLEMENTAR</v>
      </c>
      <c r="AB157" s="17">
        <f t="shared" si="5"/>
        <v>8780.6146919431267</v>
      </c>
    </row>
    <row r="158" spans="1:28" ht="12.75" customHeight="1">
      <c r="A158" s="10">
        <f>IFERROR(VLOOKUP(B158,'[1]DADOS (OCULTAR)'!$Q$3:$S$135,3,0),"")</f>
        <v>10739225002242</v>
      </c>
      <c r="B158" s="11" t="str">
        <f>'[1]TCE - ANEXO III - Preencher'!C167</f>
        <v>UPA BARRA DE JANGADA - C.G 005/2022</v>
      </c>
      <c r="C158" s="12"/>
      <c r="D158" s="13" t="str">
        <f>'[1]TCE - ANEXO III - Preencher'!E167</f>
        <v>MARIA JOSE DE SANTANA</v>
      </c>
      <c r="E158" s="11" t="str">
        <f>IF('[1]TCE - ANEXO III - Preencher'!F167="4 - Assistência Odontológica","2 - Outros Profissionais da Saúde",'[1]TCE - ANEXO III - Preencher'!F167)</f>
        <v>3 - Administrativo</v>
      </c>
      <c r="F158" s="14">
        <f>'[1]TCE - ANEXO III - Preencher'!G167</f>
        <v>422105</v>
      </c>
      <c r="G158" s="15">
        <f>IF('[1]TCE - ANEXO III - Preencher'!H167="","",'[1]TCE - ANEXO III - Preencher'!H167)</f>
        <v>45261</v>
      </c>
      <c r="H158" s="16">
        <f>'[1]TCE - ANEXO III - Preencher'!I167</f>
        <v>0</v>
      </c>
      <c r="I158" s="16">
        <f>'[1]TCE - ANEXO III - Preencher'!J167</f>
        <v>207.2</v>
      </c>
      <c r="J158" s="16">
        <f>'[1]TCE - ANEXO III - Preencher'!K167</f>
        <v>0</v>
      </c>
      <c r="K158" s="17">
        <f>'[1]TCE - ANEXO III - Preencher'!L167</f>
        <v>175.91469194312796</v>
      </c>
      <c r="L158" s="17">
        <f>'[1]TCE - ANEXO III - Preencher'!M167</f>
        <v>1.35</v>
      </c>
      <c r="M158" s="17">
        <f t="shared" si="0"/>
        <v>174.56469194312797</v>
      </c>
      <c r="N158" s="17">
        <f>'[1]TCE - ANEXO III - Preencher'!O167</f>
        <v>2.5099999999999998</v>
      </c>
      <c r="O158" s="17">
        <f>'[1]TCE - ANEXO III - Preencher'!P167</f>
        <v>0</v>
      </c>
      <c r="P158" s="17">
        <f t="shared" si="1"/>
        <v>2.5099999999999998</v>
      </c>
      <c r="Q158" s="17">
        <f>'[1]TCE - ANEXO III - Preencher'!R167</f>
        <v>246</v>
      </c>
      <c r="R158" s="17">
        <f>'[1]TCE - ANEXO III - Preencher'!S167</f>
        <v>81.09</v>
      </c>
      <c r="S158" s="17">
        <f t="shared" si="2"/>
        <v>164.91</v>
      </c>
      <c r="T158" s="17">
        <f>'[1]TCE - ANEXO III - Preencher'!U167</f>
        <v>152.6</v>
      </c>
      <c r="U158" s="17">
        <f>'[1]TCE - ANEXO III - Preencher'!V167</f>
        <v>0</v>
      </c>
      <c r="V158" s="17">
        <f t="shared" si="3"/>
        <v>152.6</v>
      </c>
      <c r="W158" s="18" t="str">
        <f>IF('[1]TCE - ANEXO III - Preencher'!X167="","",'[1]TCE - ANEXO III - Preencher'!X167)</f>
        <v>SALÁRIO FAMÍLIA + AUXILIO CRECHE</v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701.784691943128</v>
      </c>
    </row>
    <row r="159" spans="1:28" ht="12.75" customHeight="1">
      <c r="A159" s="10">
        <f>IFERROR(VLOOKUP(B159,'[1]DADOS (OCULTAR)'!$Q$3:$S$135,3,0),"")</f>
        <v>10739225002242</v>
      </c>
      <c r="B159" s="11" t="str">
        <f>'[1]TCE - ANEXO III - Preencher'!C168</f>
        <v>UPA BARRA DE JANGADA - C.G 005/2022</v>
      </c>
      <c r="C159" s="12"/>
      <c r="D159" s="13" t="str">
        <f>'[1]TCE - ANEXO III - Preencher'!E168</f>
        <v>MARIA ROSANGELA DA SILVA HERCULANO</v>
      </c>
      <c r="E159" s="11" t="str">
        <f>IF('[1]TCE - ANEXO III - Preencher'!F168="4 - Assistência Odontológica","2 - Outros Profissionais da Saúde",'[1]TCE - ANEXO III - Preencher'!F168)</f>
        <v>2 - Outros Profissionais da Saúde</v>
      </c>
      <c r="F159" s="14">
        <f>'[1]TCE - ANEXO III - Preencher'!G168</f>
        <v>515205</v>
      </c>
      <c r="G159" s="15">
        <f>IF('[1]TCE - ANEXO III - Preencher'!H168="","",'[1]TCE - ANEXO III - Preencher'!H168)</f>
        <v>45261</v>
      </c>
      <c r="H159" s="16">
        <f>'[1]TCE - ANEXO III - Preencher'!I168</f>
        <v>0</v>
      </c>
      <c r="I159" s="16">
        <f>'[1]TCE - ANEXO III - Preencher'!J168</f>
        <v>23.31</v>
      </c>
      <c r="J159" s="16">
        <f>'[1]TCE - ANEXO III - Preencher'!K168</f>
        <v>0</v>
      </c>
      <c r="K159" s="17">
        <f>'[1]TCE - ANEXO III - Preencher'!L168</f>
        <v>175.91469194312796</v>
      </c>
      <c r="L159" s="17">
        <f>'[1]TCE - ANEXO III - Preencher'!M168</f>
        <v>0</v>
      </c>
      <c r="M159" s="17">
        <f t="shared" si="0"/>
        <v>175.91469194312796</v>
      </c>
      <c r="N159" s="17">
        <f>'[1]TCE - ANEXO III - Preencher'!O168</f>
        <v>2.5099999999999998</v>
      </c>
      <c r="O159" s="17">
        <f>'[1]TCE - ANEXO III - Preencher'!P168</f>
        <v>0</v>
      </c>
      <c r="P159" s="17">
        <f t="shared" si="1"/>
        <v>2.5099999999999998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201.73469194312796</v>
      </c>
    </row>
    <row r="160" spans="1:28" ht="12.75" customHeight="1">
      <c r="A160" s="10">
        <f>IFERROR(VLOOKUP(B160,'[1]DADOS (OCULTAR)'!$Q$3:$S$135,3,0),"")</f>
        <v>10739225002242</v>
      </c>
      <c r="B160" s="11" t="str">
        <f>'[1]TCE - ANEXO III - Preencher'!C169</f>
        <v>UPA BARRA DE JANGADA - C.G 005/2022</v>
      </c>
      <c r="C160" s="12"/>
      <c r="D160" s="13" t="str">
        <f>'[1]TCE - ANEXO III - Preencher'!E169</f>
        <v>MARIANE GEISICA SANTOS DA SILVA</v>
      </c>
      <c r="E160" s="11" t="str">
        <f>IF('[1]TCE - ANEXO III - Preencher'!F169="4 - Assistência Odontológica","2 - Outros Profissionais da Saúde",'[1]TCE - ANEXO III - Preencher'!F169)</f>
        <v>2 - Outros Profissionais da Saúde</v>
      </c>
      <c r="F160" s="14">
        <f>'[1]TCE - ANEXO III - Preencher'!G169</f>
        <v>223405</v>
      </c>
      <c r="G160" s="15">
        <f>IF('[1]TCE - ANEXO III - Preencher'!H169="","",'[1]TCE - ANEXO III - Preencher'!H169)</f>
        <v>45261</v>
      </c>
      <c r="H160" s="16">
        <f>'[1]TCE - ANEXO III - Preencher'!I169</f>
        <v>0</v>
      </c>
      <c r="I160" s="16">
        <f>'[1]TCE - ANEXO III - Preencher'!J169</f>
        <v>550.19000000000005</v>
      </c>
      <c r="J160" s="16">
        <f>'[1]TCE - ANEXO III - Preencher'!K169</f>
        <v>0</v>
      </c>
      <c r="K160" s="17">
        <f>'[1]TCE - ANEXO III - Preencher'!L169</f>
        <v>175.91469194312796</v>
      </c>
      <c r="L160" s="17">
        <f>'[1]TCE - ANEXO III - Preencher'!M169</f>
        <v>3.64</v>
      </c>
      <c r="M160" s="17">
        <f t="shared" si="0"/>
        <v>172.27469194312798</v>
      </c>
      <c r="N160" s="17">
        <f>'[1]TCE - ANEXO III - Preencher'!O169</f>
        <v>2.5099999999999998</v>
      </c>
      <c r="O160" s="17">
        <f>'[1]TCE - ANEXO III - Preencher'!P169</f>
        <v>0</v>
      </c>
      <c r="P160" s="17">
        <f t="shared" si="1"/>
        <v>2.5099999999999998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724.97469194312805</v>
      </c>
    </row>
    <row r="161" spans="1:28" ht="12.75" customHeight="1">
      <c r="A161" s="10">
        <f>IFERROR(VLOOKUP(B161,'[1]DADOS (OCULTAR)'!$Q$3:$S$135,3,0),"")</f>
        <v>10739225002242</v>
      </c>
      <c r="B161" s="11" t="str">
        <f>'[1]TCE - ANEXO III - Preencher'!C170</f>
        <v>UPA BARRA DE JANGADA - C.G 005/2022</v>
      </c>
      <c r="C161" s="12"/>
      <c r="D161" s="13" t="str">
        <f>'[1]TCE - ANEXO III - Preencher'!E170</f>
        <v>MARINA IZABELLE DA SILVA ARAUJO</v>
      </c>
      <c r="E161" s="11" t="str">
        <f>IF('[1]TCE - ANEXO III - Preencher'!F170="4 - Assistência Odontológica","2 - Outros Profissionais da Saúde",'[1]TCE - ANEXO III - Preencher'!F170)</f>
        <v>3 - Administrativo</v>
      </c>
      <c r="F161" s="14">
        <f>'[1]TCE - ANEXO III - Preencher'!G170</f>
        <v>411010</v>
      </c>
      <c r="G161" s="15">
        <f>IF('[1]TCE - ANEXO III - Preencher'!H170="","",'[1]TCE - ANEXO III - Preencher'!H170)</f>
        <v>45261</v>
      </c>
      <c r="H161" s="16">
        <f>'[1]TCE - ANEXO III - Preencher'!I170</f>
        <v>0</v>
      </c>
      <c r="I161" s="16">
        <f>'[1]TCE - ANEXO III - Preencher'!J170</f>
        <v>0</v>
      </c>
      <c r="J161" s="16">
        <f>'[1]TCE - ANEXO III - Preencher'!K170</f>
        <v>8.9700000000000006</v>
      </c>
      <c r="K161" s="17">
        <f>'[1]TCE - ANEXO III - Preencher'!L170</f>
        <v>175.91469194312796</v>
      </c>
      <c r="L161" s="17">
        <f>'[1]TCE - ANEXO III - Preencher'!M170</f>
        <v>0</v>
      </c>
      <c r="M161" s="17">
        <f t="shared" si="0"/>
        <v>175.91469194312796</v>
      </c>
      <c r="N161" s="17">
        <f>'[1]TCE - ANEXO III - Preencher'!O170</f>
        <v>2.5099999999999998</v>
      </c>
      <c r="O161" s="17">
        <f>'[1]TCE - ANEXO III - Preencher'!P170</f>
        <v>0</v>
      </c>
      <c r="P161" s="17">
        <f t="shared" si="1"/>
        <v>2.5099999999999998</v>
      </c>
      <c r="Q161" s="17">
        <f>'[1]TCE - ANEXO III - Preencher'!R170</f>
        <v>49.2</v>
      </c>
      <c r="R161" s="17">
        <f>'[1]TCE - ANEXO III - Preencher'!S170</f>
        <v>9.92</v>
      </c>
      <c r="S161" s="17">
        <f t="shared" si="2"/>
        <v>39.28</v>
      </c>
      <c r="T161" s="17">
        <f>'[1]TCE - ANEXO III - Preencher'!U170</f>
        <v>15.95</v>
      </c>
      <c r="U161" s="17">
        <f>'[1]TCE - ANEXO III - Preencher'!V170</f>
        <v>0</v>
      </c>
      <c r="V161" s="17">
        <f t="shared" si="3"/>
        <v>15.95</v>
      </c>
      <c r="W161" s="18" t="str">
        <f>IF('[1]TCE - ANEXO III - Preencher'!X170="","",'[1]TCE - ANEXO III - Preencher'!X170)</f>
        <v>SALÁRIO FAMÍLIA</v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242.62469194312794</v>
      </c>
    </row>
    <row r="162" spans="1:28" ht="12.75" customHeight="1">
      <c r="A162" s="10">
        <f>IFERROR(VLOOKUP(B162,'[1]DADOS (OCULTAR)'!$Q$3:$S$135,3,0),"")</f>
        <v>10739225002242</v>
      </c>
      <c r="B162" s="11" t="str">
        <f>'[1]TCE - ANEXO III - Preencher'!C171</f>
        <v>UPA BARRA DE JANGADA - C.G 005/2022</v>
      </c>
      <c r="C162" s="12"/>
      <c r="D162" s="13" t="str">
        <f>'[1]TCE - ANEXO III - Preencher'!E171</f>
        <v>MARLENE LAURINDA DA SILVA</v>
      </c>
      <c r="E162" s="11" t="str">
        <f>IF('[1]TCE - ANEXO III - Preencher'!F171="4 - Assistência Odontológica","2 - Outros Profissionais da Saúde",'[1]TCE - ANEXO III - Preencher'!F171)</f>
        <v>3 - Administrativo</v>
      </c>
      <c r="F162" s="14">
        <f>'[1]TCE - ANEXO III - Preencher'!G171</f>
        <v>422105</v>
      </c>
      <c r="G162" s="15">
        <f>IF('[1]TCE - ANEXO III - Preencher'!H171="","",'[1]TCE - ANEXO III - Preencher'!H171)</f>
        <v>45261</v>
      </c>
      <c r="H162" s="16">
        <f>'[1]TCE - ANEXO III - Preencher'!I171</f>
        <v>0</v>
      </c>
      <c r="I162" s="16">
        <f>'[1]TCE - ANEXO III - Preencher'!J171</f>
        <v>223.89000000000001</v>
      </c>
      <c r="J162" s="16">
        <f>'[1]TCE - ANEXO III - Preencher'!K171</f>
        <v>0</v>
      </c>
      <c r="K162" s="17">
        <f>'[1]TCE - ANEXO III - Preencher'!L171</f>
        <v>175.91469194312796</v>
      </c>
      <c r="L162" s="17">
        <f>'[1]TCE - ANEXO III - Preencher'!M171</f>
        <v>1.35</v>
      </c>
      <c r="M162" s="17">
        <f t="shared" si="0"/>
        <v>174.56469194312797</v>
      </c>
      <c r="N162" s="17">
        <f>'[1]TCE - ANEXO III - Preencher'!O171</f>
        <v>2.5099999999999998</v>
      </c>
      <c r="O162" s="17">
        <f>'[1]TCE - ANEXO III - Preencher'!P171</f>
        <v>0</v>
      </c>
      <c r="P162" s="17">
        <f t="shared" si="1"/>
        <v>2.5099999999999998</v>
      </c>
      <c r="Q162" s="17">
        <f>'[1]TCE - ANEXO III - Preencher'!R171</f>
        <v>246</v>
      </c>
      <c r="R162" s="17">
        <f>'[1]TCE - ANEXO III - Preencher'!S171</f>
        <v>81.09</v>
      </c>
      <c r="S162" s="17">
        <f t="shared" si="2"/>
        <v>164.91</v>
      </c>
      <c r="T162" s="17">
        <f>'[1]TCE - ANEXO III - Preencher'!U171</f>
        <v>0</v>
      </c>
      <c r="U162" s="17">
        <f>'[1]TCE - ANEXO III - Preencher'!V171</f>
        <v>0</v>
      </c>
      <c r="V162" s="17">
        <f t="shared" si="3"/>
        <v>0</v>
      </c>
      <c r="W162" s="18" t="str">
        <f>IF('[1]TCE - ANEXO III - Preencher'!X171="","",'[1]TCE - ANEXO III - Preencher'!X171)</f>
        <v/>
      </c>
      <c r="X162" s="17">
        <f>'[1]TCE - ANEXO III - Preencher'!Y171</f>
        <v>0</v>
      </c>
      <c r="Y162" s="17">
        <f>'[1]TCE - ANEXO III - Preencher'!Z171</f>
        <v>0</v>
      </c>
      <c r="Z162" s="17">
        <f t="shared" si="4"/>
        <v>0</v>
      </c>
      <c r="AA162" s="18" t="str">
        <f>IF('[1]TCE - ANEXO III - Preencher'!AB171="","",'[1]TCE - ANEXO III - Preencher'!AB171)</f>
        <v/>
      </c>
      <c r="AB162" s="17">
        <f t="shared" si="5"/>
        <v>565.87469194312791</v>
      </c>
    </row>
    <row r="163" spans="1:28" ht="12.75" customHeight="1">
      <c r="A163" s="10">
        <f>IFERROR(VLOOKUP(B163,'[1]DADOS (OCULTAR)'!$Q$3:$S$135,3,0),"")</f>
        <v>10739225002242</v>
      </c>
      <c r="B163" s="11" t="str">
        <f>'[1]TCE - ANEXO III - Preencher'!C172</f>
        <v>UPA BARRA DE JANGADA - C.G 005/2022</v>
      </c>
      <c r="C163" s="12"/>
      <c r="D163" s="13" t="str">
        <f>'[1]TCE - ANEXO III - Preencher'!E172</f>
        <v>MARYLLYA BEZERRA TEIXEIRA LEITE</v>
      </c>
      <c r="E163" s="11" t="str">
        <f>IF('[1]TCE - ANEXO III - Preencher'!F172="4 - Assistência Odontológica","2 - Outros Profissionais da Saúde",'[1]TCE - ANEXO III - Preencher'!F172)</f>
        <v>2 - Outros Profissionais da Saúde</v>
      </c>
      <c r="F163" s="14">
        <f>'[1]TCE - ANEXO III - Preencher'!G172</f>
        <v>324120</v>
      </c>
      <c r="G163" s="15">
        <f>IF('[1]TCE - ANEXO III - Preencher'!H172="","",'[1]TCE - ANEXO III - Preencher'!H172)</f>
        <v>45261</v>
      </c>
      <c r="H163" s="16">
        <f>'[1]TCE - ANEXO III - Preencher'!I172</f>
        <v>0</v>
      </c>
      <c r="I163" s="16">
        <f>'[1]TCE - ANEXO III - Preencher'!J172</f>
        <v>508</v>
      </c>
      <c r="J163" s="16">
        <f>'[1]TCE - ANEXO III - Preencher'!K172</f>
        <v>0</v>
      </c>
      <c r="K163" s="17">
        <f>'[1]TCE - ANEXO III - Preencher'!L172</f>
        <v>175.91469194312796</v>
      </c>
      <c r="L163" s="17">
        <f>'[1]TCE - ANEXO III - Preencher'!M172</f>
        <v>2.41</v>
      </c>
      <c r="M163" s="17">
        <f t="shared" si="0"/>
        <v>173.50469194312797</v>
      </c>
      <c r="N163" s="17">
        <f>'[1]TCE - ANEXO III - Preencher'!O172</f>
        <v>19.88</v>
      </c>
      <c r="O163" s="17">
        <f>'[1]TCE - ANEXO III - Preencher'!P172</f>
        <v>0</v>
      </c>
      <c r="P163" s="17">
        <f t="shared" si="1"/>
        <v>19.88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0</v>
      </c>
      <c r="U163" s="17">
        <f>'[1]TCE - ANEXO III - Preencher'!V172</f>
        <v>0</v>
      </c>
      <c r="V163" s="17">
        <f t="shared" si="3"/>
        <v>0</v>
      </c>
      <c r="W163" s="18" t="str">
        <f>IF('[1]TCE - ANEXO III - Preencher'!X172="","",'[1]TCE - ANEXO III - Preencher'!X172)</f>
        <v/>
      </c>
      <c r="X163" s="17">
        <f>'[1]TCE - ANEXO III - Preencher'!Y172</f>
        <v>0</v>
      </c>
      <c r="Y163" s="17">
        <f>'[1]TCE - ANEXO III - Preencher'!Z172</f>
        <v>0</v>
      </c>
      <c r="Z163" s="17">
        <f t="shared" si="4"/>
        <v>0</v>
      </c>
      <c r="AA163" s="18" t="str">
        <f>IF('[1]TCE - ANEXO III - Preencher'!AB172="","",'[1]TCE - ANEXO III - Preencher'!AB172)</f>
        <v/>
      </c>
      <c r="AB163" s="17">
        <f t="shared" si="5"/>
        <v>701.3846919431279</v>
      </c>
    </row>
    <row r="164" spans="1:28" ht="12.75" customHeight="1">
      <c r="A164" s="10">
        <f>IFERROR(VLOOKUP(B164,'[1]DADOS (OCULTAR)'!$Q$3:$S$135,3,0),"")</f>
        <v>10739225002242</v>
      </c>
      <c r="B164" s="11" t="str">
        <f>'[1]TCE - ANEXO III - Preencher'!C173</f>
        <v>UPA BARRA DE JANGADA - C.G 005/2022</v>
      </c>
      <c r="C164" s="12"/>
      <c r="D164" s="13" t="str">
        <f>'[1]TCE - ANEXO III - Preencher'!E173</f>
        <v>MAURO ANTONIO SILVA DE LIMA</v>
      </c>
      <c r="E164" s="11" t="str">
        <f>IF('[1]TCE - ANEXO III - Preencher'!F173="4 - Assistência Odontológica","2 - Outros Profissionais da Saúde",'[1]TCE - ANEXO III - Preencher'!F173)</f>
        <v>2 - Outros Profissionais da Saúde</v>
      </c>
      <c r="F164" s="14">
        <f>'[1]TCE - ANEXO III - Preencher'!G173</f>
        <v>223505</v>
      </c>
      <c r="G164" s="15">
        <f>IF('[1]TCE - ANEXO III - Preencher'!H173="","",'[1]TCE - ANEXO III - Preencher'!H173)</f>
        <v>45261</v>
      </c>
      <c r="H164" s="16">
        <f>'[1]TCE - ANEXO III - Preencher'!I173</f>
        <v>0</v>
      </c>
      <c r="I164" s="16">
        <f>'[1]TCE - ANEXO III - Preencher'!J173</f>
        <v>1647.2299999999998</v>
      </c>
      <c r="J164" s="16">
        <f>'[1]TCE - ANEXO III - Preencher'!K173</f>
        <v>0</v>
      </c>
      <c r="K164" s="17">
        <f>'[1]TCE - ANEXO III - Preencher'!L173</f>
        <v>175.91469194312796</v>
      </c>
      <c r="L164" s="17">
        <f>'[1]TCE - ANEXO III - Preencher'!M173</f>
        <v>2.04</v>
      </c>
      <c r="M164" s="17">
        <f t="shared" si="0"/>
        <v>173.87469194312797</v>
      </c>
      <c r="N164" s="17">
        <f>'[1]TCE - ANEXO III - Preencher'!O173</f>
        <v>3.17</v>
      </c>
      <c r="O164" s="17">
        <f>'[1]TCE - ANEXO III - Preencher'!P173</f>
        <v>0</v>
      </c>
      <c r="P164" s="17">
        <f t="shared" si="1"/>
        <v>3.17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15767.2</v>
      </c>
      <c r="Y164" s="17">
        <f>'[1]TCE - ANEXO III - Preencher'!Z173</f>
        <v>0</v>
      </c>
      <c r="Z164" s="17">
        <f t="shared" si="4"/>
        <v>15767.2</v>
      </c>
      <c r="AA164" s="18" t="str">
        <f>IF('[1]TCE - ANEXO III - Preencher'!AB173="","",'[1]TCE - ANEXO III - Preencher'!AB173)</f>
        <v>ABONO COMPLEMENTAR</v>
      </c>
      <c r="AB164" s="17">
        <f t="shared" si="5"/>
        <v>17591.474691943127</v>
      </c>
    </row>
    <row r="165" spans="1:28" ht="12.75" customHeight="1">
      <c r="A165" s="10">
        <f>IFERROR(VLOOKUP(B165,'[1]DADOS (OCULTAR)'!$Q$3:$S$135,3,0),"")</f>
        <v>10739225002242</v>
      </c>
      <c r="B165" s="11" t="str">
        <f>'[1]TCE - ANEXO III - Preencher'!C174</f>
        <v>UPA BARRA DE JANGADA - C.G 005/2022</v>
      </c>
      <c r="C165" s="12"/>
      <c r="D165" s="13" t="str">
        <f>'[1]TCE - ANEXO III - Preencher'!E174</f>
        <v>MAYARA FIGUEIREDO OLIVEIRA</v>
      </c>
      <c r="E165" s="11" t="str">
        <f>IF('[1]TCE - ANEXO III - Preencher'!F174="4 - Assistência Odontológica","2 - Outros Profissionais da Saúde",'[1]TCE - ANEXO III - Preencher'!F174)</f>
        <v>1 - Médico</v>
      </c>
      <c r="F165" s="14">
        <f>'[1]TCE - ANEXO III - Preencher'!G174</f>
        <v>225124</v>
      </c>
      <c r="G165" s="15">
        <f>IF('[1]TCE - ANEXO III - Preencher'!H174="","",'[1]TCE - ANEXO III - Preencher'!H174)</f>
        <v>45261</v>
      </c>
      <c r="H165" s="16">
        <f>'[1]TCE - ANEXO III - Preencher'!I174</f>
        <v>0</v>
      </c>
      <c r="I165" s="16">
        <f>'[1]TCE - ANEXO III - Preencher'!J174</f>
        <v>725.32999999999993</v>
      </c>
      <c r="J165" s="16">
        <f>'[1]TCE - ANEXO III - Preencher'!K174</f>
        <v>0</v>
      </c>
      <c r="K165" s="17">
        <f>'[1]TCE - ANEXO III - Preencher'!L174</f>
        <v>175.91469194312796</v>
      </c>
      <c r="L165" s="17">
        <f>'[1]TCE - ANEXO III - Preencher'!M174</f>
        <v>4</v>
      </c>
      <c r="M165" s="17">
        <f t="shared" si="0"/>
        <v>171.91469194312796</v>
      </c>
      <c r="N165" s="17">
        <f>'[1]TCE - ANEXO III - Preencher'!O174</f>
        <v>21.55</v>
      </c>
      <c r="O165" s="17">
        <f>'[1]TCE - ANEXO III - Preencher'!P174</f>
        <v>0</v>
      </c>
      <c r="P165" s="17">
        <f t="shared" si="1"/>
        <v>21.55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918.79469194312787</v>
      </c>
    </row>
    <row r="166" spans="1:28" ht="12.75" customHeight="1">
      <c r="A166" s="10">
        <f>IFERROR(VLOOKUP(B166,'[1]DADOS (OCULTAR)'!$Q$3:$S$135,3,0),"")</f>
        <v>10739225002242</v>
      </c>
      <c r="B166" s="11" t="str">
        <f>'[1]TCE - ANEXO III - Preencher'!C175</f>
        <v>UPA BARRA DE JANGADA - C.G 005/2022</v>
      </c>
      <c r="C166" s="12"/>
      <c r="D166" s="13" t="str">
        <f>'[1]TCE - ANEXO III - Preencher'!E175</f>
        <v>MICAELA MARIA DA PAZ</v>
      </c>
      <c r="E166" s="11" t="str">
        <f>IF('[1]TCE - ANEXO III - Preencher'!F175="4 - Assistência Odontológica","2 - Outros Profissionais da Saúde",'[1]TCE - ANEXO III - Preencher'!F175)</f>
        <v>2 - Outros Profissionais da Saúde</v>
      </c>
      <c r="F166" s="14">
        <f>'[1]TCE - ANEXO III - Preencher'!G175</f>
        <v>322205</v>
      </c>
      <c r="G166" s="15">
        <f>IF('[1]TCE - ANEXO III - Preencher'!H175="","",'[1]TCE - ANEXO III - Preencher'!H175)</f>
        <v>45261</v>
      </c>
      <c r="H166" s="16">
        <f>'[1]TCE - ANEXO III - Preencher'!I175</f>
        <v>0</v>
      </c>
      <c r="I166" s="16">
        <f>'[1]TCE - ANEXO III - Preencher'!J175</f>
        <v>686.02</v>
      </c>
      <c r="J166" s="16">
        <f>'[1]TCE - ANEXO III - Preencher'!K175</f>
        <v>0</v>
      </c>
      <c r="K166" s="17">
        <f>'[1]TCE - ANEXO III - Preencher'!L175</f>
        <v>175.91469194312796</v>
      </c>
      <c r="L166" s="17">
        <f>'[1]TCE - ANEXO III - Preencher'!M175</f>
        <v>1.33</v>
      </c>
      <c r="M166" s="17">
        <f t="shared" si="0"/>
        <v>174.58469194312795</v>
      </c>
      <c r="N166" s="17">
        <f>'[1]TCE - ANEXO III - Preencher'!O175</f>
        <v>2.5099999999999998</v>
      </c>
      <c r="O166" s="17">
        <f>'[1]TCE - ANEXO III - Preencher'!P175</f>
        <v>0</v>
      </c>
      <c r="P166" s="17">
        <f t="shared" si="1"/>
        <v>2.5099999999999998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119.64</v>
      </c>
      <c r="U166" s="17">
        <f>'[1]TCE - ANEXO III - Preencher'!V175</f>
        <v>0</v>
      </c>
      <c r="V166" s="17">
        <f t="shared" si="3"/>
        <v>119.64</v>
      </c>
      <c r="W166" s="18" t="str">
        <f>IF('[1]TCE - ANEXO III - Preencher'!X175="","",'[1]TCE - ANEXO III - Preencher'!X175)</f>
        <v>SALÁRIO FAMÍLIA</v>
      </c>
      <c r="X166" s="17">
        <f>'[1]TCE - ANEXO III - Preencher'!Y175</f>
        <v>5938.72</v>
      </c>
      <c r="Y166" s="17">
        <f>'[1]TCE - ANEXO III - Preencher'!Z175</f>
        <v>0</v>
      </c>
      <c r="Z166" s="17">
        <f t="shared" si="4"/>
        <v>5938.72</v>
      </c>
      <c r="AA166" s="18" t="str">
        <f>IF('[1]TCE - ANEXO III - Preencher'!AB175="","",'[1]TCE - ANEXO III - Preencher'!AB175)</f>
        <v>ABONO COMPLEMENTAR</v>
      </c>
      <c r="AB166" s="17">
        <f t="shared" si="5"/>
        <v>6921.4746919431282</v>
      </c>
    </row>
    <row r="167" spans="1:28" ht="12.75" customHeight="1">
      <c r="A167" s="10">
        <f>IFERROR(VLOOKUP(B167,'[1]DADOS (OCULTAR)'!$Q$3:$S$135,3,0),"")</f>
        <v>10739225002242</v>
      </c>
      <c r="B167" s="11" t="str">
        <f>'[1]TCE - ANEXO III - Preencher'!C176</f>
        <v>UPA BARRA DE JANGADA - C.G 005/2022</v>
      </c>
      <c r="C167" s="12"/>
      <c r="D167" s="13" t="str">
        <f>'[1]TCE - ANEXO III - Preencher'!E176</f>
        <v>MICAELLY SILVA AMORIM</v>
      </c>
      <c r="E167" s="11" t="str">
        <f>IF('[1]TCE - ANEXO III - Preencher'!F176="4 - Assistência Odontológica","2 - Outros Profissionais da Saúde",'[1]TCE - ANEXO III - Preencher'!F176)</f>
        <v>2 - Outros Profissionais da Saúde</v>
      </c>
      <c r="F167" s="14">
        <f>'[1]TCE - ANEXO III - Preencher'!G176</f>
        <v>322205</v>
      </c>
      <c r="G167" s="15">
        <f>IF('[1]TCE - ANEXO III - Preencher'!H176="","",'[1]TCE - ANEXO III - Preencher'!H176)</f>
        <v>45261</v>
      </c>
      <c r="H167" s="16">
        <f>'[1]TCE - ANEXO III - Preencher'!I176</f>
        <v>0</v>
      </c>
      <c r="I167" s="16">
        <f>'[1]TCE - ANEXO III - Preencher'!J176</f>
        <v>710.66</v>
      </c>
      <c r="J167" s="16">
        <f>'[1]TCE - ANEXO III - Preencher'!K176</f>
        <v>0</v>
      </c>
      <c r="K167" s="17">
        <f>'[1]TCE - ANEXO III - Preencher'!L176</f>
        <v>175.91469194312796</v>
      </c>
      <c r="L167" s="17">
        <f>'[1]TCE - ANEXO III - Preencher'!M176</f>
        <v>1.33</v>
      </c>
      <c r="M167" s="17">
        <f t="shared" si="0"/>
        <v>174.58469194312795</v>
      </c>
      <c r="N167" s="17">
        <f>'[1]TCE - ANEXO III - Preencher'!O176</f>
        <v>2.5099999999999998</v>
      </c>
      <c r="O167" s="17">
        <f>'[1]TCE - ANEXO III - Preencher'!P176</f>
        <v>0</v>
      </c>
      <c r="P167" s="17">
        <f t="shared" si="1"/>
        <v>2.5099999999999998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77.55</v>
      </c>
      <c r="U167" s="17">
        <f>'[1]TCE - ANEXO III - Preencher'!V176</f>
        <v>0</v>
      </c>
      <c r="V167" s="17">
        <f t="shared" si="3"/>
        <v>77.55</v>
      </c>
      <c r="W167" s="18" t="str">
        <f>IF('[1]TCE - ANEXO III - Preencher'!X176="","",'[1]TCE - ANEXO III - Preencher'!X176)</f>
        <v>AUXÍLIO CRECHE</v>
      </c>
      <c r="X167" s="17">
        <f>'[1]TCE - ANEXO III - Preencher'!Y176</f>
        <v>5352.9500000000007</v>
      </c>
      <c r="Y167" s="17">
        <f>'[1]TCE - ANEXO III - Preencher'!Z176</f>
        <v>0</v>
      </c>
      <c r="Z167" s="17">
        <f t="shared" si="4"/>
        <v>5352.9500000000007</v>
      </c>
      <c r="AA167" s="18" t="str">
        <f>IF('[1]TCE - ANEXO III - Preencher'!AB176="","",'[1]TCE - ANEXO III - Preencher'!AB176)</f>
        <v>ABONO COMPLEMENTAR</v>
      </c>
      <c r="AB167" s="17">
        <f t="shared" si="5"/>
        <v>6318.2546919431288</v>
      </c>
    </row>
    <row r="168" spans="1:28" ht="12.75" customHeight="1">
      <c r="A168" s="10">
        <f>IFERROR(VLOOKUP(B168,'[1]DADOS (OCULTAR)'!$Q$3:$S$135,3,0),"")</f>
        <v>10739225002242</v>
      </c>
      <c r="B168" s="11" t="str">
        <f>'[1]TCE - ANEXO III - Preencher'!C177</f>
        <v>UPA BARRA DE JANGADA - C.G 005/2022</v>
      </c>
      <c r="C168" s="12"/>
      <c r="D168" s="13" t="str">
        <f>'[1]TCE - ANEXO III - Preencher'!E177</f>
        <v xml:space="preserve">MICHELLE ALENCAR MACIEL </v>
      </c>
      <c r="E168" s="11" t="str">
        <f>IF('[1]TCE - ANEXO III - Preencher'!F177="4 - Assistência Odontológica","2 - Outros Profissionais da Saúde",'[1]TCE - ANEXO III - Preencher'!F177)</f>
        <v>2 - Outros Profissionais da Saúde</v>
      </c>
      <c r="F168" s="14">
        <f>'[1]TCE - ANEXO III - Preencher'!G177</f>
        <v>223505</v>
      </c>
      <c r="G168" s="15">
        <f>IF('[1]TCE - ANEXO III - Preencher'!H177="","",'[1]TCE - ANEXO III - Preencher'!H177)</f>
        <v>45261</v>
      </c>
      <c r="H168" s="16">
        <f>'[1]TCE - ANEXO III - Preencher'!I177</f>
        <v>0</v>
      </c>
      <c r="I168" s="16">
        <f>'[1]TCE - ANEXO III - Preencher'!J177</f>
        <v>1161.4100000000001</v>
      </c>
      <c r="J168" s="16">
        <f>'[1]TCE - ANEXO III - Preencher'!K177</f>
        <v>0</v>
      </c>
      <c r="K168" s="17">
        <f>'[1]TCE - ANEXO III - Preencher'!L177</f>
        <v>175.91469194312796</v>
      </c>
      <c r="L168" s="17">
        <f>'[1]TCE - ANEXO III - Preencher'!M177</f>
        <v>7.62</v>
      </c>
      <c r="M168" s="17">
        <f t="shared" si="0"/>
        <v>168.29469194312796</v>
      </c>
      <c r="N168" s="17">
        <f>'[1]TCE - ANEXO III - Preencher'!O177</f>
        <v>3.17</v>
      </c>
      <c r="O168" s="17">
        <f>'[1]TCE - ANEXO III - Preencher'!P177</f>
        <v>0</v>
      </c>
      <c r="P168" s="17">
        <f t="shared" si="1"/>
        <v>3.17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2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1332.874691943128</v>
      </c>
    </row>
    <row r="169" spans="1:28" ht="12.75" customHeight="1">
      <c r="A169" s="10">
        <f>IFERROR(VLOOKUP(B169,'[1]DADOS (OCULTAR)'!$Q$3:$S$135,3,0),"")</f>
        <v>10739225002242</v>
      </c>
      <c r="B169" s="11" t="str">
        <f>'[1]TCE - ANEXO III - Preencher'!C178</f>
        <v>UPA BARRA DE JANGADA - C.G 005/2022</v>
      </c>
      <c r="C169" s="12"/>
      <c r="D169" s="13" t="str">
        <f>'[1]TCE - ANEXO III - Preencher'!E178</f>
        <v>MIRELLA RAVANNA MENEZES FREIRE PERRUCI</v>
      </c>
      <c r="E169" s="11" t="str">
        <f>IF('[1]TCE - ANEXO III - Preencher'!F178="4 - Assistência Odontológica","2 - Outros Profissionais da Saúde",'[1]TCE - ANEXO III - Preencher'!F178)</f>
        <v>2 - Outros Profissionais da Saúde</v>
      </c>
      <c r="F169" s="14">
        <f>'[1]TCE - ANEXO III - Preencher'!G178</f>
        <v>223505</v>
      </c>
      <c r="G169" s="15">
        <f>IF('[1]TCE - ANEXO III - Preencher'!H178="","",'[1]TCE - ANEXO III - Preencher'!H178)</f>
        <v>45261</v>
      </c>
      <c r="H169" s="16">
        <f>'[1]TCE - ANEXO III - Preencher'!I178</f>
        <v>0</v>
      </c>
      <c r="I169" s="16">
        <f>'[1]TCE - ANEXO III - Preencher'!J178</f>
        <v>1361.25</v>
      </c>
      <c r="J169" s="16">
        <f>'[1]TCE - ANEXO III - Preencher'!K178</f>
        <v>0</v>
      </c>
      <c r="K169" s="17">
        <f>'[1]TCE - ANEXO III - Preencher'!L178</f>
        <v>175.91469194312796</v>
      </c>
      <c r="L169" s="17">
        <f>'[1]TCE - ANEXO III - Preencher'!M178</f>
        <v>2.04</v>
      </c>
      <c r="M169" s="17">
        <f t="shared" si="0"/>
        <v>173.87469194312797</v>
      </c>
      <c r="N169" s="17">
        <f>'[1]TCE - ANEXO III - Preencher'!O178</f>
        <v>3.17</v>
      </c>
      <c r="O169" s="17">
        <f>'[1]TCE - ANEXO III - Preencher'!P178</f>
        <v>0</v>
      </c>
      <c r="P169" s="17">
        <f t="shared" si="1"/>
        <v>3.17</v>
      </c>
      <c r="Q169" s="17">
        <f>'[1]TCE - ANEXO III - Preencher'!R178</f>
        <v>0</v>
      </c>
      <c r="R169" s="17">
        <f>'[1]TCE - ANEXO III - Preencher'!S178</f>
        <v>0</v>
      </c>
      <c r="S169" s="17">
        <f t="shared" si="2"/>
        <v>0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12221.640000000001</v>
      </c>
      <c r="Y169" s="17">
        <f>'[1]TCE - ANEXO III - Preencher'!Z178</f>
        <v>0</v>
      </c>
      <c r="Z169" s="17">
        <f t="shared" si="4"/>
        <v>12221.640000000001</v>
      </c>
      <c r="AA169" s="18" t="str">
        <f>IF('[1]TCE - ANEXO III - Preencher'!AB178="","",'[1]TCE - ANEXO III - Preencher'!AB178)</f>
        <v>ABONO COMPLEMENTAR</v>
      </c>
      <c r="AB169" s="17">
        <f t="shared" si="5"/>
        <v>13759.93469194313</v>
      </c>
    </row>
    <row r="170" spans="1:28" ht="12.75" customHeight="1">
      <c r="A170" s="10">
        <f>IFERROR(VLOOKUP(B170,'[1]DADOS (OCULTAR)'!$Q$3:$S$135,3,0),"")</f>
        <v>10739225002242</v>
      </c>
      <c r="B170" s="11" t="str">
        <f>'[1]TCE - ANEXO III - Preencher'!C179</f>
        <v>UPA BARRA DE JANGADA - C.G 005/2022</v>
      </c>
      <c r="C170" s="12"/>
      <c r="D170" s="13" t="str">
        <f>'[1]TCE - ANEXO III - Preencher'!E179</f>
        <v>MIRTES ARRUDA PANTALEAÕ</v>
      </c>
      <c r="E170" s="11" t="str">
        <f>IF('[1]TCE - ANEXO III - Preencher'!F179="4 - Assistência Odontológica","2 - Outros Profissionais da Saúde",'[1]TCE - ANEXO III - Preencher'!F179)</f>
        <v>2 - Outros Profissionais da Saúde</v>
      </c>
      <c r="F170" s="14">
        <f>'[1]TCE - ANEXO III - Preencher'!G179</f>
        <v>251605</v>
      </c>
      <c r="G170" s="15">
        <f>IF('[1]TCE - ANEXO III - Preencher'!H179="","",'[1]TCE - ANEXO III - Preencher'!H179)</f>
        <v>45261</v>
      </c>
      <c r="H170" s="16">
        <f>'[1]TCE - ANEXO III - Preencher'!I179</f>
        <v>0</v>
      </c>
      <c r="I170" s="16">
        <f>'[1]TCE - ANEXO III - Preencher'!J179</f>
        <v>275.7</v>
      </c>
      <c r="J170" s="16">
        <f>'[1]TCE - ANEXO III - Preencher'!K179</f>
        <v>0</v>
      </c>
      <c r="K170" s="17">
        <f>'[1]TCE - ANEXO III - Preencher'!L179</f>
        <v>175.91469194312796</v>
      </c>
      <c r="L170" s="17">
        <f>'[1]TCE - ANEXO III - Preencher'!M179</f>
        <v>2.0099999999999998</v>
      </c>
      <c r="M170" s="17">
        <f t="shared" si="0"/>
        <v>173.90469194312797</v>
      </c>
      <c r="N170" s="17">
        <f>'[1]TCE - ANEXO III - Preencher'!O179</f>
        <v>2.5099999999999998</v>
      </c>
      <c r="O170" s="17">
        <f>'[1]TCE - ANEXO III - Preencher'!P179</f>
        <v>0</v>
      </c>
      <c r="P170" s="17">
        <f t="shared" si="1"/>
        <v>2.5099999999999998</v>
      </c>
      <c r="Q170" s="17">
        <f>'[1]TCE - ANEXO III - Preencher'!R179</f>
        <v>0</v>
      </c>
      <c r="R170" s="17">
        <f>'[1]TCE - ANEXO III - Preencher'!S179</f>
        <v>0</v>
      </c>
      <c r="S170" s="17">
        <f t="shared" si="2"/>
        <v>0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4"/>
        <v>0</v>
      </c>
      <c r="AA170" s="18" t="str">
        <f>IF('[1]TCE - ANEXO III - Preencher'!AB179="","",'[1]TCE - ANEXO III - Preencher'!AB179)</f>
        <v/>
      </c>
      <c r="AB170" s="17">
        <f t="shared" si="5"/>
        <v>452.11469194312792</v>
      </c>
    </row>
    <row r="171" spans="1:28" ht="12.75" customHeight="1">
      <c r="A171" s="10">
        <f>IFERROR(VLOOKUP(B171,'[1]DADOS (OCULTAR)'!$Q$3:$S$135,3,0),"")</f>
        <v>10739225002242</v>
      </c>
      <c r="B171" s="11" t="str">
        <f>'[1]TCE - ANEXO III - Preencher'!C180</f>
        <v>UPA BARRA DE JANGADA - C.G 005/2022</v>
      </c>
      <c r="C171" s="12"/>
      <c r="D171" s="13" t="str">
        <f>'[1]TCE - ANEXO III - Preencher'!E180</f>
        <v>MONIA MARIA DA SILVA RIBEIRO</v>
      </c>
      <c r="E171" s="11" t="str">
        <f>IF('[1]TCE - ANEXO III - Preencher'!F180="4 - Assistência Odontológica","2 - Outros Profissionais da Saúde",'[1]TCE - ANEXO III - Preencher'!F180)</f>
        <v>3 - Administrativo</v>
      </c>
      <c r="F171" s="14">
        <f>'[1]TCE - ANEXO III - Preencher'!G180</f>
        <v>513505</v>
      </c>
      <c r="G171" s="15">
        <f>IF('[1]TCE - ANEXO III - Preencher'!H180="","",'[1]TCE - ANEXO III - Preencher'!H180)</f>
        <v>45261</v>
      </c>
      <c r="H171" s="16">
        <f>'[1]TCE - ANEXO III - Preencher'!I180</f>
        <v>0</v>
      </c>
      <c r="I171" s="16">
        <f>'[1]TCE - ANEXO III - Preencher'!J180</f>
        <v>195.13</v>
      </c>
      <c r="J171" s="16">
        <f>'[1]TCE - ANEXO III - Preencher'!K180</f>
        <v>0</v>
      </c>
      <c r="K171" s="17">
        <f>'[1]TCE - ANEXO III - Preencher'!L180</f>
        <v>175.91469194312796</v>
      </c>
      <c r="L171" s="17">
        <f>'[1]TCE - ANEXO III - Preencher'!M180</f>
        <v>1.35</v>
      </c>
      <c r="M171" s="17">
        <f t="shared" si="0"/>
        <v>174.56469194312797</v>
      </c>
      <c r="N171" s="17">
        <f>'[1]TCE - ANEXO III - Preencher'!O180</f>
        <v>2.5099999999999998</v>
      </c>
      <c r="O171" s="17">
        <f>'[1]TCE - ANEXO III - Preencher'!P180</f>
        <v>0</v>
      </c>
      <c r="P171" s="17">
        <f t="shared" si="1"/>
        <v>2.5099999999999998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0</v>
      </c>
      <c r="Y171" s="17">
        <f>'[1]TCE - ANEXO III - Preencher'!Z180</f>
        <v>0</v>
      </c>
      <c r="Z171" s="17">
        <f t="shared" si="4"/>
        <v>0</v>
      </c>
      <c r="AA171" s="18" t="str">
        <f>IF('[1]TCE - ANEXO III - Preencher'!AB180="","",'[1]TCE - ANEXO III - Preencher'!AB180)</f>
        <v/>
      </c>
      <c r="AB171" s="17">
        <f t="shared" si="5"/>
        <v>372.20469194312795</v>
      </c>
    </row>
    <row r="172" spans="1:28" ht="12.75" customHeight="1">
      <c r="A172" s="10">
        <f>IFERROR(VLOOKUP(B172,'[1]DADOS (OCULTAR)'!$Q$3:$S$135,3,0),"")</f>
        <v>10739225002242</v>
      </c>
      <c r="B172" s="11" t="str">
        <f>'[1]TCE - ANEXO III - Preencher'!C181</f>
        <v>UPA BARRA DE JANGADA - C.G 005/2022</v>
      </c>
      <c r="C172" s="12"/>
      <c r="D172" s="13" t="str">
        <f>'[1]TCE - ANEXO III - Preencher'!E181</f>
        <v>NADJANE MEIRA CARVALHO</v>
      </c>
      <c r="E172" s="11" t="str">
        <f>IF('[1]TCE - ANEXO III - Preencher'!F181="4 - Assistência Odontológica","2 - Outros Profissionais da Saúde",'[1]TCE - ANEXO III - Preencher'!F181)</f>
        <v>2 - Outros Profissionais da Saúde</v>
      </c>
      <c r="F172" s="14">
        <f>'[1]TCE - ANEXO III - Preencher'!G181</f>
        <v>223505</v>
      </c>
      <c r="G172" s="15">
        <f>IF('[1]TCE - ANEXO III - Preencher'!H181="","",'[1]TCE - ANEXO III - Preencher'!H181)</f>
        <v>45261</v>
      </c>
      <c r="H172" s="16">
        <f>'[1]TCE - ANEXO III - Preencher'!I181</f>
        <v>0</v>
      </c>
      <c r="I172" s="16">
        <f>'[1]TCE - ANEXO III - Preencher'!J181</f>
        <v>1375.45</v>
      </c>
      <c r="J172" s="16">
        <f>'[1]TCE - ANEXO III - Preencher'!K181</f>
        <v>0</v>
      </c>
      <c r="K172" s="17">
        <f>'[1]TCE - ANEXO III - Preencher'!L181</f>
        <v>175.91469194312796</v>
      </c>
      <c r="L172" s="17">
        <f>'[1]TCE - ANEXO III - Preencher'!M181</f>
        <v>2.04</v>
      </c>
      <c r="M172" s="17">
        <f t="shared" si="0"/>
        <v>173.87469194312797</v>
      </c>
      <c r="N172" s="17">
        <f>'[1]TCE - ANEXO III - Preencher'!O181</f>
        <v>3.17</v>
      </c>
      <c r="O172" s="17">
        <f>'[1]TCE - ANEXO III - Preencher'!P181</f>
        <v>0</v>
      </c>
      <c r="P172" s="17">
        <f t="shared" si="1"/>
        <v>3.17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12448.52</v>
      </c>
      <c r="Y172" s="17">
        <f>'[1]TCE - ANEXO III - Preencher'!Z181</f>
        <v>0</v>
      </c>
      <c r="Z172" s="17">
        <f t="shared" si="4"/>
        <v>12448.52</v>
      </c>
      <c r="AA172" s="18" t="str">
        <f>IF('[1]TCE - ANEXO III - Preencher'!AB181="","",'[1]TCE - ANEXO III - Preencher'!AB181)</f>
        <v>ABONO COMPLEMENTAR</v>
      </c>
      <c r="AB172" s="17">
        <f t="shared" si="5"/>
        <v>14001.014691943128</v>
      </c>
    </row>
    <row r="173" spans="1:28" ht="12.75" customHeight="1">
      <c r="A173" s="10">
        <f>IFERROR(VLOOKUP(B173,'[1]DADOS (OCULTAR)'!$Q$3:$S$135,3,0),"")</f>
        <v>10739225002242</v>
      </c>
      <c r="B173" s="11" t="str">
        <f>'[1]TCE - ANEXO III - Preencher'!C182</f>
        <v>UPA BARRA DE JANGADA - C.G 005/2022</v>
      </c>
      <c r="C173" s="12"/>
      <c r="D173" s="13" t="str">
        <f>'[1]TCE - ANEXO III - Preencher'!E182</f>
        <v>NAGUIZA THOANNE DA SILVA</v>
      </c>
      <c r="E173" s="11" t="str">
        <f>IF('[1]TCE - ANEXO III - Preencher'!F182="4 - Assistência Odontológica","2 - Outros Profissionais da Saúde",'[1]TCE - ANEXO III - Preencher'!F182)</f>
        <v>2 - Outros Profissionais da Saúde</v>
      </c>
      <c r="F173" s="14">
        <f>'[1]TCE - ANEXO III - Preencher'!G182</f>
        <v>322205</v>
      </c>
      <c r="G173" s="15">
        <f>IF('[1]TCE - ANEXO III - Preencher'!H182="","",'[1]TCE - ANEXO III - Preencher'!H182)</f>
        <v>45261</v>
      </c>
      <c r="H173" s="16">
        <f>'[1]TCE - ANEXO III - Preencher'!I182</f>
        <v>0</v>
      </c>
      <c r="I173" s="16">
        <f>'[1]TCE - ANEXO III - Preencher'!J182</f>
        <v>745.67</v>
      </c>
      <c r="J173" s="16">
        <f>'[1]TCE - ANEXO III - Preencher'!K182</f>
        <v>0</v>
      </c>
      <c r="K173" s="17">
        <f>'[1]TCE - ANEXO III - Preencher'!L182</f>
        <v>175.91469194312796</v>
      </c>
      <c r="L173" s="17">
        <f>'[1]TCE - ANEXO III - Preencher'!M182</f>
        <v>1.33</v>
      </c>
      <c r="M173" s="17">
        <f t="shared" si="0"/>
        <v>174.58469194312795</v>
      </c>
      <c r="N173" s="17">
        <f>'[1]TCE - ANEXO III - Preencher'!O182</f>
        <v>2.5099999999999998</v>
      </c>
      <c r="O173" s="17">
        <f>'[1]TCE - ANEXO III - Preencher'!P182</f>
        <v>0</v>
      </c>
      <c r="P173" s="17">
        <f t="shared" si="1"/>
        <v>2.5099999999999998</v>
      </c>
      <c r="Q173" s="17">
        <f>'[1]TCE - ANEXO III - Preencher'!R182</f>
        <v>246</v>
      </c>
      <c r="R173" s="17">
        <f>'[1]TCE - ANEXO III - Preencher'!S182</f>
        <v>79.8</v>
      </c>
      <c r="S173" s="17">
        <f t="shared" si="2"/>
        <v>166.2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6686.59</v>
      </c>
      <c r="Y173" s="17">
        <f>'[1]TCE - ANEXO III - Preencher'!Z182</f>
        <v>0</v>
      </c>
      <c r="Z173" s="17">
        <f t="shared" si="4"/>
        <v>6686.59</v>
      </c>
      <c r="AA173" s="18" t="str">
        <f>IF('[1]TCE - ANEXO III - Preencher'!AB182="","",'[1]TCE - ANEXO III - Preencher'!AB182)</f>
        <v>ABONO COMPLEMENTAR</v>
      </c>
      <c r="AB173" s="17">
        <f t="shared" si="5"/>
        <v>7775.5546919431281</v>
      </c>
    </row>
    <row r="174" spans="1:28" ht="12.75" customHeight="1">
      <c r="A174" s="10">
        <f>IFERROR(VLOOKUP(B174,'[1]DADOS (OCULTAR)'!$Q$3:$S$135,3,0),"")</f>
        <v>10739225002242</v>
      </c>
      <c r="B174" s="11" t="str">
        <f>'[1]TCE - ANEXO III - Preencher'!C183</f>
        <v>UPA BARRA DE JANGADA - C.G 005/2022</v>
      </c>
      <c r="C174" s="12"/>
      <c r="D174" s="13" t="str">
        <f>'[1]TCE - ANEXO III - Preencher'!E183</f>
        <v xml:space="preserve">NATALIA GOMES DO NASCIMENTO </v>
      </c>
      <c r="E174" s="11" t="str">
        <f>IF('[1]TCE - ANEXO III - Preencher'!F183="4 - Assistência Odontológica","2 - Outros Profissionais da Saúde",'[1]TCE - ANEXO III - Preencher'!F183)</f>
        <v>2 - Outros Profissionais da Saúde</v>
      </c>
      <c r="F174" s="14">
        <f>'[1]TCE - ANEXO III - Preencher'!G183</f>
        <v>322205</v>
      </c>
      <c r="G174" s="15">
        <f>IF('[1]TCE - ANEXO III - Preencher'!H183="","",'[1]TCE - ANEXO III - Preencher'!H183)</f>
        <v>45261</v>
      </c>
      <c r="H174" s="16">
        <f>'[1]TCE - ANEXO III - Preencher'!I183</f>
        <v>0</v>
      </c>
      <c r="I174" s="16">
        <f>'[1]TCE - ANEXO III - Preencher'!J183</f>
        <v>842</v>
      </c>
      <c r="J174" s="16">
        <f>'[1]TCE - ANEXO III - Preencher'!K183</f>
        <v>0</v>
      </c>
      <c r="K174" s="17">
        <f>'[1]TCE - ANEXO III - Preencher'!L183</f>
        <v>175.91469194312796</v>
      </c>
      <c r="L174" s="17">
        <f>'[1]TCE - ANEXO III - Preencher'!M183</f>
        <v>1.33</v>
      </c>
      <c r="M174" s="17">
        <f t="shared" si="0"/>
        <v>174.58469194312795</v>
      </c>
      <c r="N174" s="17">
        <f>'[1]TCE - ANEXO III - Preencher'!O183</f>
        <v>2.5099999999999998</v>
      </c>
      <c r="O174" s="17">
        <f>'[1]TCE - ANEXO III - Preencher'!P183</f>
        <v>0</v>
      </c>
      <c r="P174" s="17">
        <f t="shared" si="1"/>
        <v>2.5099999999999998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2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7087.95</v>
      </c>
      <c r="Y174" s="17">
        <f>'[1]TCE - ANEXO III - Preencher'!Z183</f>
        <v>0</v>
      </c>
      <c r="Z174" s="17">
        <f t="shared" si="4"/>
        <v>7087.95</v>
      </c>
      <c r="AA174" s="18" t="str">
        <f>IF('[1]TCE - ANEXO III - Preencher'!AB183="","",'[1]TCE - ANEXO III - Preencher'!AB183)</f>
        <v>ABONO COMPLEMENTAR</v>
      </c>
      <c r="AB174" s="17">
        <f t="shared" si="5"/>
        <v>8107.0446919431279</v>
      </c>
    </row>
    <row r="175" spans="1:28" ht="12.75" customHeight="1">
      <c r="A175" s="10">
        <f>IFERROR(VLOOKUP(B175,'[1]DADOS (OCULTAR)'!$Q$3:$S$135,3,0),"")</f>
        <v>10739225002242</v>
      </c>
      <c r="B175" s="11" t="str">
        <f>'[1]TCE - ANEXO III - Preencher'!C184</f>
        <v>UPA BARRA DE JANGADA - C.G 005/2022</v>
      </c>
      <c r="C175" s="12"/>
      <c r="D175" s="13" t="str">
        <f>'[1]TCE - ANEXO III - Preencher'!E184</f>
        <v>NATALIANE MARQUES DE VASCONCELOS</v>
      </c>
      <c r="E175" s="11" t="str">
        <f>IF('[1]TCE - ANEXO III - Preencher'!F184="4 - Assistência Odontológica","2 - Outros Profissionais da Saúde",'[1]TCE - ANEXO III - Preencher'!F184)</f>
        <v>2 - Outros Profissionais da Saúde</v>
      </c>
      <c r="F175" s="14">
        <f>'[1]TCE - ANEXO III - Preencher'!G184</f>
        <v>223505</v>
      </c>
      <c r="G175" s="15">
        <f>IF('[1]TCE - ANEXO III - Preencher'!H184="","",'[1]TCE - ANEXO III - Preencher'!H184)</f>
        <v>45261</v>
      </c>
      <c r="H175" s="16">
        <f>'[1]TCE - ANEXO III - Preencher'!I184</f>
        <v>0</v>
      </c>
      <c r="I175" s="16">
        <f>'[1]TCE - ANEXO III - Preencher'!J184</f>
        <v>1446.6399999999999</v>
      </c>
      <c r="J175" s="16">
        <f>'[1]TCE - ANEXO III - Preencher'!K184</f>
        <v>0</v>
      </c>
      <c r="K175" s="17">
        <f>'[1]TCE - ANEXO III - Preencher'!L184</f>
        <v>175.91469194312796</v>
      </c>
      <c r="L175" s="17">
        <f>'[1]TCE - ANEXO III - Preencher'!M184</f>
        <v>2.04</v>
      </c>
      <c r="M175" s="17">
        <f t="shared" si="0"/>
        <v>173.87469194312797</v>
      </c>
      <c r="N175" s="17">
        <f>'[1]TCE - ANEXO III - Preencher'!O184</f>
        <v>3.17</v>
      </c>
      <c r="O175" s="17">
        <f>'[1]TCE - ANEXO III - Preencher'!P184</f>
        <v>0</v>
      </c>
      <c r="P175" s="17">
        <f t="shared" si="1"/>
        <v>3.17</v>
      </c>
      <c r="Q175" s="17">
        <f>'[1]TCE - ANEXO III - Preencher'!R184</f>
        <v>0</v>
      </c>
      <c r="R175" s="17">
        <f>'[1]TCE - ANEXO III - Preencher'!S184</f>
        <v>0</v>
      </c>
      <c r="S175" s="17">
        <f t="shared" si="2"/>
        <v>0</v>
      </c>
      <c r="T175" s="17">
        <f>'[1]TCE - ANEXO III - Preencher'!U184</f>
        <v>120.26</v>
      </c>
      <c r="U175" s="17">
        <f>'[1]TCE - ANEXO III - Preencher'!V184</f>
        <v>0</v>
      </c>
      <c r="V175" s="17">
        <f t="shared" si="3"/>
        <v>120.26</v>
      </c>
      <c r="W175" s="18" t="str">
        <f>IF('[1]TCE - ANEXO III - Preencher'!X184="","",'[1]TCE - ANEXO III - Preencher'!X184)</f>
        <v>AUXÍLIO CRECHE DOS ENFERMEIROS</v>
      </c>
      <c r="X175" s="17">
        <f>'[1]TCE - ANEXO III - Preencher'!Y184</f>
        <v>12814.029999999999</v>
      </c>
      <c r="Y175" s="17">
        <f>'[1]TCE - ANEXO III - Preencher'!Z184</f>
        <v>0</v>
      </c>
      <c r="Z175" s="17">
        <f t="shared" si="4"/>
        <v>12814.029999999999</v>
      </c>
      <c r="AA175" s="18" t="str">
        <f>IF('[1]TCE - ANEXO III - Preencher'!AB184="","",'[1]TCE - ANEXO III - Preencher'!AB184)</f>
        <v>ABONO COMPLEMENTAR</v>
      </c>
      <c r="AB175" s="17">
        <f t="shared" si="5"/>
        <v>14557.974691943127</v>
      </c>
    </row>
    <row r="176" spans="1:28" ht="12.75" customHeight="1">
      <c r="A176" s="10">
        <f>IFERROR(VLOOKUP(B176,'[1]DADOS (OCULTAR)'!$Q$3:$S$135,3,0),"")</f>
        <v>10739225002242</v>
      </c>
      <c r="B176" s="11" t="str">
        <f>'[1]TCE - ANEXO III - Preencher'!C185</f>
        <v>UPA BARRA DE JANGADA - C.G 005/2022</v>
      </c>
      <c r="C176" s="12"/>
      <c r="D176" s="13" t="str">
        <f>'[1]TCE - ANEXO III - Preencher'!E185</f>
        <v>NEY LOPES CARVALHO</v>
      </c>
      <c r="E176" s="11" t="str">
        <f>IF('[1]TCE - ANEXO III - Preencher'!F185="4 - Assistência Odontológica","2 - Outros Profissionais da Saúde",'[1]TCE - ANEXO III - Preencher'!F185)</f>
        <v>1 - Médico</v>
      </c>
      <c r="F176" s="14">
        <f>'[1]TCE - ANEXO III - Preencher'!G185</f>
        <v>225125</v>
      </c>
      <c r="G176" s="15">
        <f>IF('[1]TCE - ANEXO III - Preencher'!H185="","",'[1]TCE - ANEXO III - Preencher'!H185)</f>
        <v>45261</v>
      </c>
      <c r="H176" s="16">
        <f>'[1]TCE - ANEXO III - Preencher'!I185</f>
        <v>0</v>
      </c>
      <c r="I176" s="16">
        <f>'[1]TCE - ANEXO III - Preencher'!J185</f>
        <v>1082.07</v>
      </c>
      <c r="J176" s="16">
        <f>'[1]TCE - ANEXO III - Preencher'!K185</f>
        <v>0</v>
      </c>
      <c r="K176" s="17">
        <f>'[1]TCE - ANEXO III - Preencher'!L185</f>
        <v>175.91469194312796</v>
      </c>
      <c r="L176" s="17">
        <f>'[1]TCE - ANEXO III - Preencher'!M185</f>
        <v>8</v>
      </c>
      <c r="M176" s="17">
        <f t="shared" si="0"/>
        <v>167.91469194312796</v>
      </c>
      <c r="N176" s="17">
        <f>'[1]TCE - ANEXO III - Preencher'!O185</f>
        <v>0</v>
      </c>
      <c r="O176" s="17">
        <f>'[1]TCE - ANEXO III - Preencher'!P185</f>
        <v>0</v>
      </c>
      <c r="P176" s="17">
        <f t="shared" si="1"/>
        <v>0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1249.9846919431279</v>
      </c>
    </row>
    <row r="177" spans="1:28" ht="12.75" customHeight="1">
      <c r="A177" s="10">
        <f>IFERROR(VLOOKUP(B177,'[1]DADOS (OCULTAR)'!$Q$3:$S$135,3,0),"")</f>
        <v>10739225002242</v>
      </c>
      <c r="B177" s="11" t="str">
        <f>'[1]TCE - ANEXO III - Preencher'!C186</f>
        <v>UPA BARRA DE JANGADA - C.G 005/2022</v>
      </c>
      <c r="C177" s="12"/>
      <c r="D177" s="13" t="str">
        <f>'[1]TCE - ANEXO III - Preencher'!E186</f>
        <v>PAULA ANTAS BARBOSA DE VASCONCELOS</v>
      </c>
      <c r="E177" s="11" t="str">
        <f>IF('[1]TCE - ANEXO III - Preencher'!F186="4 - Assistência Odontológica","2 - Outros Profissionais da Saúde",'[1]TCE - ANEXO III - Preencher'!F186)</f>
        <v>1 - Médico</v>
      </c>
      <c r="F177" s="14">
        <f>'[1]TCE - ANEXO III - Preencher'!G186</f>
        <v>225270</v>
      </c>
      <c r="G177" s="15">
        <f>IF('[1]TCE - ANEXO III - Preencher'!H186="","",'[1]TCE - ANEXO III - Preencher'!H186)</f>
        <v>45261</v>
      </c>
      <c r="H177" s="16">
        <f>'[1]TCE - ANEXO III - Preencher'!I186</f>
        <v>0</v>
      </c>
      <c r="I177" s="16">
        <f>'[1]TCE - ANEXO III - Preencher'!J186</f>
        <v>1737.21</v>
      </c>
      <c r="J177" s="16">
        <f>'[1]TCE - ANEXO III - Preencher'!K186</f>
        <v>0</v>
      </c>
      <c r="K177" s="17">
        <f>'[1]TCE - ANEXO III - Preencher'!L186</f>
        <v>175.91469194312796</v>
      </c>
      <c r="L177" s="17">
        <f>'[1]TCE - ANEXO III - Preencher'!M186</f>
        <v>8</v>
      </c>
      <c r="M177" s="17">
        <f t="shared" si="0"/>
        <v>167.91469194312796</v>
      </c>
      <c r="N177" s="17">
        <f>'[1]TCE - ANEXO III - Preencher'!O186</f>
        <v>21.55</v>
      </c>
      <c r="O177" s="17">
        <f>'[1]TCE - ANEXO III - Preencher'!P186</f>
        <v>0</v>
      </c>
      <c r="P177" s="17">
        <f t="shared" si="1"/>
        <v>21.55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2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1926.674691943128</v>
      </c>
    </row>
    <row r="178" spans="1:28" ht="12.75" customHeight="1">
      <c r="A178" s="10">
        <f>IFERROR(VLOOKUP(B178,'[1]DADOS (OCULTAR)'!$Q$3:$S$135,3,0),"")</f>
        <v>10739225002242</v>
      </c>
      <c r="B178" s="11" t="str">
        <f>'[1]TCE - ANEXO III - Preencher'!C187</f>
        <v>UPA BARRA DE JANGADA - C.G 005/2022</v>
      </c>
      <c r="C178" s="12"/>
      <c r="D178" s="13" t="str">
        <f>'[1]TCE - ANEXO III - Preencher'!E187</f>
        <v>PAULO JOSE ALVES SALDANHA FALCAO</v>
      </c>
      <c r="E178" s="11" t="str">
        <f>IF('[1]TCE - ANEXO III - Preencher'!F187="4 - Assistência Odontológica","2 - Outros Profissionais da Saúde",'[1]TCE - ANEXO III - Preencher'!F187)</f>
        <v>2 - Outros Profissionais da Saúde</v>
      </c>
      <c r="F178" s="14">
        <f>'[1]TCE - ANEXO III - Preencher'!G187</f>
        <v>324120</v>
      </c>
      <c r="G178" s="15">
        <f>IF('[1]TCE - ANEXO III - Preencher'!H187="","",'[1]TCE - ANEXO III - Preencher'!H187)</f>
        <v>45261</v>
      </c>
      <c r="H178" s="16">
        <f>'[1]TCE - ANEXO III - Preencher'!I187</f>
        <v>0</v>
      </c>
      <c r="I178" s="16">
        <f>'[1]TCE - ANEXO III - Preencher'!J187</f>
        <v>418.49</v>
      </c>
      <c r="J178" s="16">
        <f>'[1]TCE - ANEXO III - Preencher'!K187</f>
        <v>0</v>
      </c>
      <c r="K178" s="17">
        <f>'[1]TCE - ANEXO III - Preencher'!L187</f>
        <v>175.91469194312796</v>
      </c>
      <c r="L178" s="17">
        <f>'[1]TCE - ANEXO III - Preencher'!M187</f>
        <v>2.41</v>
      </c>
      <c r="M178" s="17">
        <f t="shared" si="0"/>
        <v>173.50469194312797</v>
      </c>
      <c r="N178" s="17">
        <f>'[1]TCE - ANEXO III - Preencher'!O187</f>
        <v>19.88</v>
      </c>
      <c r="O178" s="17">
        <f>'[1]TCE - ANEXO III - Preencher'!P187</f>
        <v>0</v>
      </c>
      <c r="P178" s="17">
        <f t="shared" si="1"/>
        <v>19.88</v>
      </c>
      <c r="Q178" s="17">
        <f>'[1]TCE - ANEXO III - Preencher'!R187</f>
        <v>0</v>
      </c>
      <c r="R178" s="17">
        <f>'[1]TCE - ANEXO III - Preencher'!S187</f>
        <v>0</v>
      </c>
      <c r="S178" s="17">
        <f t="shared" si="2"/>
        <v>0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611.87469194312791</v>
      </c>
    </row>
    <row r="179" spans="1:28" ht="12.75" customHeight="1">
      <c r="A179" s="10">
        <f>IFERROR(VLOOKUP(B179,'[1]DADOS (OCULTAR)'!$Q$3:$S$135,3,0),"")</f>
        <v>10739225002242</v>
      </c>
      <c r="B179" s="11" t="str">
        <f>'[1]TCE - ANEXO III - Preencher'!C188</f>
        <v>UPA BARRA DE JANGADA - C.G 005/2022</v>
      </c>
      <c r="C179" s="12"/>
      <c r="D179" s="13" t="str">
        <f>'[1]TCE - ANEXO III - Preencher'!E188</f>
        <v>PAULO SOARES DE SOUZA</v>
      </c>
      <c r="E179" s="11" t="str">
        <f>IF('[1]TCE - ANEXO III - Preencher'!F188="4 - Assistência Odontológica","2 - Outros Profissionais da Saúde",'[1]TCE - ANEXO III - Preencher'!F188)</f>
        <v>2 - Outros Profissionais da Saúde</v>
      </c>
      <c r="F179" s="14">
        <f>'[1]TCE - ANEXO III - Preencher'!G188</f>
        <v>324120</v>
      </c>
      <c r="G179" s="15">
        <f>IF('[1]TCE - ANEXO III - Preencher'!H188="","",'[1]TCE - ANEXO III - Preencher'!H188)</f>
        <v>45261</v>
      </c>
      <c r="H179" s="16">
        <f>'[1]TCE - ANEXO III - Preencher'!I188</f>
        <v>0</v>
      </c>
      <c r="I179" s="16">
        <f>'[1]TCE - ANEXO III - Preencher'!J188</f>
        <v>104.25000000000001</v>
      </c>
      <c r="J179" s="16">
        <f>'[1]TCE - ANEXO III - Preencher'!K188</f>
        <v>0</v>
      </c>
      <c r="K179" s="17">
        <f>'[1]TCE - ANEXO III - Preencher'!L188</f>
        <v>175.91469194312796</v>
      </c>
      <c r="L179" s="17">
        <f>'[1]TCE - ANEXO III - Preencher'!M188</f>
        <v>1.33</v>
      </c>
      <c r="M179" s="17">
        <f t="shared" si="0"/>
        <v>174.58469194312795</v>
      </c>
      <c r="N179" s="17">
        <f>'[1]TCE - ANEXO III - Preencher'!O188</f>
        <v>2.5099999999999998</v>
      </c>
      <c r="O179" s="17">
        <f>'[1]TCE - ANEXO III - Preencher'!P188</f>
        <v>0</v>
      </c>
      <c r="P179" s="17">
        <f t="shared" si="1"/>
        <v>2.5099999999999998</v>
      </c>
      <c r="Q179" s="17">
        <f>'[1]TCE - ANEXO III - Preencher'!R188</f>
        <v>0</v>
      </c>
      <c r="R179" s="17">
        <f>'[1]TCE - ANEXO III - Preencher'!S188</f>
        <v>0</v>
      </c>
      <c r="S179" s="17">
        <f t="shared" si="2"/>
        <v>0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104.88000000000001</v>
      </c>
      <c r="Y179" s="17">
        <f>'[1]TCE - ANEXO III - Preencher'!Z188</f>
        <v>0</v>
      </c>
      <c r="Z179" s="17">
        <f t="shared" si="4"/>
        <v>104.88000000000001</v>
      </c>
      <c r="AA179" s="18" t="str">
        <f>IF('[1]TCE - ANEXO III - Preencher'!AB188="","",'[1]TCE - ANEXO III - Preencher'!AB188)</f>
        <v>ABONO COMPLEMENTAR</v>
      </c>
      <c r="AB179" s="17">
        <f t="shared" si="5"/>
        <v>386.22469194312794</v>
      </c>
    </row>
    <row r="180" spans="1:28" ht="12.75" customHeight="1">
      <c r="A180" s="10">
        <f>IFERROR(VLOOKUP(B180,'[1]DADOS (OCULTAR)'!$Q$3:$S$135,3,0),"")</f>
        <v>10739225002242</v>
      </c>
      <c r="B180" s="11" t="str">
        <f>'[1]TCE - ANEXO III - Preencher'!C189</f>
        <v>UPA BARRA DE JANGADA - C.G 005/2022</v>
      </c>
      <c r="C180" s="12"/>
      <c r="D180" s="13" t="str">
        <f>'[1]TCE - ANEXO III - Preencher'!E189</f>
        <v>PEDRO ISAIAS OLIVEIRA DOS SANTOS</v>
      </c>
      <c r="E180" s="11" t="str">
        <f>IF('[1]TCE - ANEXO III - Preencher'!F189="4 - Assistência Odontológica","2 - Outros Profissionais da Saúde",'[1]TCE - ANEXO III - Preencher'!F189)</f>
        <v>3 - Administrativo</v>
      </c>
      <c r="F180" s="14">
        <f>'[1]TCE - ANEXO III - Preencher'!G189</f>
        <v>411010</v>
      </c>
      <c r="G180" s="15">
        <f>IF('[1]TCE - ANEXO III - Preencher'!H189="","",'[1]TCE - ANEXO III - Preencher'!H189)</f>
        <v>45261</v>
      </c>
      <c r="H180" s="16">
        <f>'[1]TCE - ANEXO III - Preencher'!I189</f>
        <v>0</v>
      </c>
      <c r="I180" s="16">
        <f>'[1]TCE - ANEXO III - Preencher'!J189</f>
        <v>175.82999999999998</v>
      </c>
      <c r="J180" s="16">
        <f>'[1]TCE - ANEXO III - Preencher'!K189</f>
        <v>0</v>
      </c>
      <c r="K180" s="17">
        <f>'[1]TCE - ANEXO III - Preencher'!L189</f>
        <v>175.91469194312796</v>
      </c>
      <c r="L180" s="17">
        <f>'[1]TCE - ANEXO III - Preencher'!M189</f>
        <v>0</v>
      </c>
      <c r="M180" s="17">
        <f t="shared" si="0"/>
        <v>175.91469194312796</v>
      </c>
      <c r="N180" s="17">
        <f>'[1]TCE - ANEXO III - Preencher'!O189</f>
        <v>2.5099999999999998</v>
      </c>
      <c r="O180" s="17">
        <f>'[1]TCE - ANEXO III - Preencher'!P189</f>
        <v>0</v>
      </c>
      <c r="P180" s="17">
        <f t="shared" si="1"/>
        <v>2.5099999999999998</v>
      </c>
      <c r="Q180" s="17">
        <f>'[1]TCE - ANEXO III - Preencher'!R189</f>
        <v>164</v>
      </c>
      <c r="R180" s="17">
        <f>'[1]TCE - ANEXO III - Preencher'!S189</f>
        <v>69.39</v>
      </c>
      <c r="S180" s="17">
        <f t="shared" si="2"/>
        <v>94.61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448.86469194312792</v>
      </c>
    </row>
    <row r="181" spans="1:28" ht="12.75" customHeight="1">
      <c r="A181" s="10">
        <f>IFERROR(VLOOKUP(B181,'[1]DADOS (OCULTAR)'!$Q$3:$S$135,3,0),"")</f>
        <v>10739225002242</v>
      </c>
      <c r="B181" s="11" t="str">
        <f>'[1]TCE - ANEXO III - Preencher'!C190</f>
        <v>UPA BARRA DE JANGADA - C.G 005/2022</v>
      </c>
      <c r="C181" s="12"/>
      <c r="D181" s="13" t="str">
        <f>'[1]TCE - ANEXO III - Preencher'!E190</f>
        <v>RAFAEL ELIAS DA SILVA</v>
      </c>
      <c r="E181" s="11" t="str">
        <f>IF('[1]TCE - ANEXO III - Preencher'!F190="4 - Assistência Odontológica","2 - Outros Profissionais da Saúde",'[1]TCE - ANEXO III - Preencher'!F190)</f>
        <v>3 - Administrativo</v>
      </c>
      <c r="F181" s="14">
        <f>'[1]TCE - ANEXO III - Preencher'!G190</f>
        <v>317205</v>
      </c>
      <c r="G181" s="15">
        <f>IF('[1]TCE - ANEXO III - Preencher'!H190="","",'[1]TCE - ANEXO III - Preencher'!H190)</f>
        <v>45261</v>
      </c>
      <c r="H181" s="16">
        <f>'[1]TCE - ANEXO III - Preencher'!I190</f>
        <v>0</v>
      </c>
      <c r="I181" s="16">
        <f>'[1]TCE - ANEXO III - Preencher'!J190</f>
        <v>412.15</v>
      </c>
      <c r="J181" s="16">
        <f>'[1]TCE - ANEXO III - Preencher'!K190</f>
        <v>0</v>
      </c>
      <c r="K181" s="17">
        <f>'[1]TCE - ANEXO III - Preencher'!L190</f>
        <v>175.91469194312796</v>
      </c>
      <c r="L181" s="17">
        <f>'[1]TCE - ANEXO III - Preencher'!M190</f>
        <v>2.33</v>
      </c>
      <c r="M181" s="17">
        <f t="shared" si="0"/>
        <v>173.58469194312795</v>
      </c>
      <c r="N181" s="17">
        <f>'[1]TCE - ANEXO III - Preencher'!O190</f>
        <v>2.5099999999999998</v>
      </c>
      <c r="O181" s="17">
        <f>'[1]TCE - ANEXO III - Preencher'!P190</f>
        <v>0</v>
      </c>
      <c r="P181" s="17">
        <f t="shared" si="1"/>
        <v>2.5099999999999998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588.24469194312792</v>
      </c>
    </row>
    <row r="182" spans="1:28" ht="12.75" customHeight="1">
      <c r="A182" s="10">
        <f>IFERROR(VLOOKUP(B182,'[1]DADOS (OCULTAR)'!$Q$3:$S$135,3,0),"")</f>
        <v>10739225002242</v>
      </c>
      <c r="B182" s="11" t="str">
        <f>'[1]TCE - ANEXO III - Preencher'!C191</f>
        <v>UPA BARRA DE JANGADA - C.G 005/2022</v>
      </c>
      <c r="C182" s="12"/>
      <c r="D182" s="13" t="str">
        <f>'[1]TCE - ANEXO III - Preencher'!E191</f>
        <v>RAFAELA DA SILVA MONTEIRO</v>
      </c>
      <c r="E182" s="11" t="str">
        <f>IF('[1]TCE - ANEXO III - Preencher'!F191="4 - Assistência Odontológica","2 - Outros Profissionais da Saúde",'[1]TCE - ANEXO III - Preencher'!F191)</f>
        <v>2 - Outros Profissionais da Saúde</v>
      </c>
      <c r="F182" s="14">
        <f>'[1]TCE - ANEXO III - Preencher'!G191</f>
        <v>322205</v>
      </c>
      <c r="G182" s="15">
        <f>IF('[1]TCE - ANEXO III - Preencher'!H191="","",'[1]TCE - ANEXO III - Preencher'!H191)</f>
        <v>45261</v>
      </c>
      <c r="H182" s="16">
        <f>'[1]TCE - ANEXO III - Preencher'!I191</f>
        <v>0</v>
      </c>
      <c r="I182" s="16">
        <f>'[1]TCE - ANEXO III - Preencher'!J191</f>
        <v>917.18</v>
      </c>
      <c r="J182" s="16">
        <f>'[1]TCE - ANEXO III - Preencher'!K191</f>
        <v>0</v>
      </c>
      <c r="K182" s="17">
        <f>'[1]TCE - ANEXO III - Preencher'!L191</f>
        <v>175.91469194312796</v>
      </c>
      <c r="L182" s="17">
        <f>'[1]TCE - ANEXO III - Preencher'!M191</f>
        <v>1.33</v>
      </c>
      <c r="M182" s="17">
        <f t="shared" si="0"/>
        <v>174.58469194312795</v>
      </c>
      <c r="N182" s="17">
        <f>'[1]TCE - ANEXO III - Preencher'!O191</f>
        <v>2.5099999999999998</v>
      </c>
      <c r="O182" s="17">
        <f>'[1]TCE - ANEXO III - Preencher'!P191</f>
        <v>0</v>
      </c>
      <c r="P182" s="17">
        <f t="shared" si="1"/>
        <v>2.5099999999999998</v>
      </c>
      <c r="Q182" s="17">
        <f>'[1]TCE - ANEXO III - Preencher'!R191</f>
        <v>123</v>
      </c>
      <c r="R182" s="17">
        <f>'[1]TCE - ANEXO III - Preencher'!S191</f>
        <v>79.8</v>
      </c>
      <c r="S182" s="17">
        <f t="shared" si="2"/>
        <v>43.2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8664.61</v>
      </c>
      <c r="Y182" s="17">
        <f>'[1]TCE - ANEXO III - Preencher'!Z191</f>
        <v>0</v>
      </c>
      <c r="Z182" s="17">
        <f t="shared" si="4"/>
        <v>8664.61</v>
      </c>
      <c r="AA182" s="18" t="str">
        <f>IF('[1]TCE - ANEXO III - Preencher'!AB191="","",'[1]TCE - ANEXO III - Preencher'!AB191)</f>
        <v>ABONO COMPLEMENTAR</v>
      </c>
      <c r="AB182" s="17">
        <f t="shared" si="5"/>
        <v>9802.0846919431278</v>
      </c>
    </row>
    <row r="183" spans="1:28" ht="12.75" customHeight="1">
      <c r="A183" s="10">
        <f>IFERROR(VLOOKUP(B183,'[1]DADOS (OCULTAR)'!$Q$3:$S$135,3,0),"")</f>
        <v>10739225002242</v>
      </c>
      <c r="B183" s="11" t="str">
        <f>'[1]TCE - ANEXO III - Preencher'!C192</f>
        <v>UPA BARRA DE JANGADA - C.G 005/2022</v>
      </c>
      <c r="C183" s="12"/>
      <c r="D183" s="13" t="str">
        <f>'[1]TCE - ANEXO III - Preencher'!E192</f>
        <v>ROBERTA KELLY RUFINO DA HORA</v>
      </c>
      <c r="E183" s="11" t="str">
        <f>IF('[1]TCE - ANEXO III - Preencher'!F192="4 - Assistência Odontológica","2 - Outros Profissionais da Saúde",'[1]TCE - ANEXO III - Preencher'!F192)</f>
        <v>2 - Outros Profissionais da Saúde</v>
      </c>
      <c r="F183" s="14">
        <f>'[1]TCE - ANEXO III - Preencher'!G192</f>
        <v>223505</v>
      </c>
      <c r="G183" s="15">
        <f>IF('[1]TCE - ANEXO III - Preencher'!H192="","",'[1]TCE - ANEXO III - Preencher'!H192)</f>
        <v>45261</v>
      </c>
      <c r="H183" s="16">
        <f>'[1]TCE - ANEXO III - Preencher'!I192</f>
        <v>0</v>
      </c>
      <c r="I183" s="16">
        <f>'[1]TCE - ANEXO III - Preencher'!J192</f>
        <v>1577.6200000000001</v>
      </c>
      <c r="J183" s="16">
        <f>'[1]TCE - ANEXO III - Preencher'!K192</f>
        <v>0</v>
      </c>
      <c r="K183" s="17">
        <f>'[1]TCE - ANEXO III - Preencher'!L192</f>
        <v>175.91469194312796</v>
      </c>
      <c r="L183" s="17">
        <f>'[1]TCE - ANEXO III - Preencher'!M192</f>
        <v>2.04</v>
      </c>
      <c r="M183" s="17">
        <f t="shared" si="0"/>
        <v>173.87469194312797</v>
      </c>
      <c r="N183" s="17">
        <f>'[1]TCE - ANEXO III - Preencher'!O192</f>
        <v>3.17</v>
      </c>
      <c r="O183" s="17">
        <f>'[1]TCE - ANEXO III - Preencher'!P192</f>
        <v>0</v>
      </c>
      <c r="P183" s="17">
        <f t="shared" si="1"/>
        <v>3.17</v>
      </c>
      <c r="Q183" s="17">
        <f>'[1]TCE - ANEXO III - Preencher'!R192</f>
        <v>196.8</v>
      </c>
      <c r="R183" s="17">
        <f>'[1]TCE - ANEXO III - Preencher'!S192</f>
        <v>122.12</v>
      </c>
      <c r="S183" s="17">
        <f t="shared" si="2"/>
        <v>74.680000000000007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15034.029999999999</v>
      </c>
      <c r="Y183" s="17">
        <f>'[1]TCE - ANEXO III - Preencher'!Z192</f>
        <v>0</v>
      </c>
      <c r="Z183" s="17">
        <f t="shared" si="4"/>
        <v>15034.029999999999</v>
      </c>
      <c r="AA183" s="18" t="str">
        <f>IF('[1]TCE - ANEXO III - Preencher'!AB192="","",'[1]TCE - ANEXO III - Preencher'!AB192)</f>
        <v>ABONO COMPLEMENTAR</v>
      </c>
      <c r="AB183" s="17">
        <f t="shared" si="5"/>
        <v>16863.374691943129</v>
      </c>
    </row>
    <row r="184" spans="1:28" ht="12.75" customHeight="1">
      <c r="A184" s="10">
        <f>IFERROR(VLOOKUP(B184,'[1]DADOS (OCULTAR)'!$Q$3:$S$135,3,0),"")</f>
        <v>10739225002242</v>
      </c>
      <c r="B184" s="11" t="str">
        <f>'[1]TCE - ANEXO III - Preencher'!C193</f>
        <v>UPA BARRA DE JANGADA - C.G 005/2022</v>
      </c>
      <c r="C184" s="12"/>
      <c r="D184" s="13" t="str">
        <f>'[1]TCE - ANEXO III - Preencher'!E193</f>
        <v>ROBERTA PEREIRA DE SANTANA</v>
      </c>
      <c r="E184" s="11" t="str">
        <f>IF('[1]TCE - ANEXO III - Preencher'!F193="4 - Assistência Odontológica","2 - Outros Profissionais da Saúde",'[1]TCE - ANEXO III - Preencher'!F193)</f>
        <v>2 - Outros Profissionais da Saúde</v>
      </c>
      <c r="F184" s="14">
        <f>'[1]TCE - ANEXO III - Preencher'!G193</f>
        <v>322205</v>
      </c>
      <c r="G184" s="15">
        <f>IF('[1]TCE - ANEXO III - Preencher'!H193="","",'[1]TCE - ANEXO III - Preencher'!H193)</f>
        <v>45261</v>
      </c>
      <c r="H184" s="16">
        <f>'[1]TCE - ANEXO III - Preencher'!I193</f>
        <v>0</v>
      </c>
      <c r="I184" s="16">
        <f>'[1]TCE - ANEXO III - Preencher'!J193</f>
        <v>511.57000000000005</v>
      </c>
      <c r="J184" s="16">
        <f>'[1]TCE - ANEXO III - Preencher'!K193</f>
        <v>0</v>
      </c>
      <c r="K184" s="17">
        <f>'[1]TCE - ANEXO III - Preencher'!L193</f>
        <v>175.91469194312796</v>
      </c>
      <c r="L184" s="17">
        <f>'[1]TCE - ANEXO III - Preencher'!M193</f>
        <v>1.33</v>
      </c>
      <c r="M184" s="17">
        <f t="shared" si="0"/>
        <v>174.58469194312795</v>
      </c>
      <c r="N184" s="17">
        <f>'[1]TCE - ANEXO III - Preencher'!O193</f>
        <v>2.5099999999999998</v>
      </c>
      <c r="O184" s="17">
        <f>'[1]TCE - ANEXO III - Preencher'!P193</f>
        <v>0</v>
      </c>
      <c r="P184" s="17">
        <f t="shared" si="1"/>
        <v>2.5099999999999998</v>
      </c>
      <c r="Q184" s="17">
        <f>'[1]TCE - ANEXO III - Preencher'!R193</f>
        <v>246</v>
      </c>
      <c r="R184" s="17">
        <f>'[1]TCE - ANEXO III - Preencher'!S193</f>
        <v>79.8</v>
      </c>
      <c r="S184" s="17">
        <f t="shared" si="2"/>
        <v>166.2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3894.1600000000003</v>
      </c>
      <c r="Y184" s="17">
        <f>'[1]TCE - ANEXO III - Preencher'!Z193</f>
        <v>0</v>
      </c>
      <c r="Z184" s="17">
        <f t="shared" si="4"/>
        <v>3894.1600000000003</v>
      </c>
      <c r="AA184" s="18" t="str">
        <f>IF('[1]TCE - ANEXO III - Preencher'!AB193="","",'[1]TCE - ANEXO III - Preencher'!AB193)</f>
        <v>ABONO COMPLEMENTAR</v>
      </c>
      <c r="AB184" s="17">
        <f t="shared" si="5"/>
        <v>4749.0246919431283</v>
      </c>
    </row>
    <row r="185" spans="1:28" ht="12.75" customHeight="1">
      <c r="A185" s="10">
        <f>IFERROR(VLOOKUP(B185,'[1]DADOS (OCULTAR)'!$Q$3:$S$135,3,0),"")</f>
        <v>10739225002242</v>
      </c>
      <c r="B185" s="11" t="str">
        <f>'[1]TCE - ANEXO III - Preencher'!C194</f>
        <v>UPA BARRA DE JANGADA - C.G 005/2022</v>
      </c>
      <c r="C185" s="12"/>
      <c r="D185" s="13" t="str">
        <f>'[1]TCE - ANEXO III - Preencher'!E194</f>
        <v>RODRIGO JOSIMAN SERAFIM BARROS</v>
      </c>
      <c r="E185" s="11" t="str">
        <f>IF('[1]TCE - ANEXO III - Preencher'!F194="4 - Assistência Odontológica","2 - Outros Profissionais da Saúde",'[1]TCE - ANEXO III - Preencher'!F194)</f>
        <v>1 - Médico</v>
      </c>
      <c r="F185" s="14">
        <f>'[1]TCE - ANEXO III - Preencher'!G194</f>
        <v>225125</v>
      </c>
      <c r="G185" s="15">
        <f>IF('[1]TCE - ANEXO III - Preencher'!H194="","",'[1]TCE - ANEXO III - Preencher'!H194)</f>
        <v>45261</v>
      </c>
      <c r="H185" s="16">
        <f>'[1]TCE - ANEXO III - Preencher'!I194</f>
        <v>0</v>
      </c>
      <c r="I185" s="16">
        <f>'[1]TCE - ANEXO III - Preencher'!J194</f>
        <v>562.98</v>
      </c>
      <c r="J185" s="16">
        <f>'[1]TCE - ANEXO III - Preencher'!K194</f>
        <v>0</v>
      </c>
      <c r="K185" s="17">
        <f>'[1]TCE - ANEXO III - Preencher'!L194</f>
        <v>175.91469194312796</v>
      </c>
      <c r="L185" s="17">
        <f>'[1]TCE - ANEXO III - Preencher'!M194</f>
        <v>4</v>
      </c>
      <c r="M185" s="17">
        <f t="shared" si="0"/>
        <v>171.91469194312796</v>
      </c>
      <c r="N185" s="17">
        <f>'[1]TCE - ANEXO III - Preencher'!O194</f>
        <v>0</v>
      </c>
      <c r="O185" s="17">
        <f>'[1]TCE - ANEXO III - Preencher'!P194</f>
        <v>0</v>
      </c>
      <c r="P185" s="17">
        <f t="shared" si="1"/>
        <v>0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734.89469194312801</v>
      </c>
    </row>
    <row r="186" spans="1:28" ht="12.75" customHeight="1">
      <c r="A186" s="10">
        <f>IFERROR(VLOOKUP(B186,'[1]DADOS (OCULTAR)'!$Q$3:$S$135,3,0),"")</f>
        <v>10739225002242</v>
      </c>
      <c r="B186" s="11" t="str">
        <f>'[1]TCE - ANEXO III - Preencher'!C195</f>
        <v>UPA BARRA DE JANGADA - C.G 005/2022</v>
      </c>
      <c r="C186" s="12"/>
      <c r="D186" s="13" t="str">
        <f>'[1]TCE - ANEXO III - Preencher'!E195</f>
        <v>RONALDO SALGADO</v>
      </c>
      <c r="E186" s="11" t="str">
        <f>IF('[1]TCE - ANEXO III - Preencher'!F195="4 - Assistência Odontológica","2 - Outros Profissionais da Saúde",'[1]TCE - ANEXO III - Preencher'!F195)</f>
        <v>2 - Outros Profissionais da Saúde</v>
      </c>
      <c r="F186" s="14">
        <f>'[1]TCE - ANEXO III - Preencher'!G195</f>
        <v>766420</v>
      </c>
      <c r="G186" s="15">
        <f>IF('[1]TCE - ANEXO III - Preencher'!H195="","",'[1]TCE - ANEXO III - Preencher'!H195)</f>
        <v>45261</v>
      </c>
      <c r="H186" s="16">
        <f>'[1]TCE - ANEXO III - Preencher'!I195</f>
        <v>0</v>
      </c>
      <c r="I186" s="16">
        <f>'[1]TCE - ANEXO III - Preencher'!J195</f>
        <v>224.25</v>
      </c>
      <c r="J186" s="16">
        <f>'[1]TCE - ANEXO III - Preencher'!K195</f>
        <v>0</v>
      </c>
      <c r="K186" s="17">
        <f>'[1]TCE - ANEXO III - Preencher'!L195</f>
        <v>175.91469194312796</v>
      </c>
      <c r="L186" s="17">
        <f>'[1]TCE - ANEXO III - Preencher'!M195</f>
        <v>1.32</v>
      </c>
      <c r="M186" s="17">
        <f t="shared" si="0"/>
        <v>174.59469194312797</v>
      </c>
      <c r="N186" s="17">
        <f>'[1]TCE - ANEXO III - Preencher'!O195</f>
        <v>19.88</v>
      </c>
      <c r="O186" s="17">
        <f>'[1]TCE - ANEXO III - Preencher'!P195</f>
        <v>0</v>
      </c>
      <c r="P186" s="17">
        <f t="shared" si="1"/>
        <v>19.88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2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418.72469194312794</v>
      </c>
    </row>
    <row r="187" spans="1:28" ht="12.75" customHeight="1">
      <c r="A187" s="10">
        <f>IFERROR(VLOOKUP(B187,'[1]DADOS (OCULTAR)'!$Q$3:$S$135,3,0),"")</f>
        <v>10739225002242</v>
      </c>
      <c r="B187" s="11" t="str">
        <f>'[1]TCE - ANEXO III - Preencher'!C196</f>
        <v>UPA BARRA DE JANGADA - C.G 005/2022</v>
      </c>
      <c r="C187" s="12"/>
      <c r="D187" s="13" t="str">
        <f>'[1]TCE - ANEXO III - Preencher'!E196</f>
        <v>ROSSINA FERNANDA DOS SANTOS SILVA</v>
      </c>
      <c r="E187" s="11" t="str">
        <f>IF('[1]TCE - ANEXO III - Preencher'!F196="4 - Assistência Odontológica","2 - Outros Profissionais da Saúde",'[1]TCE - ANEXO III - Preencher'!F196)</f>
        <v>2 - Outros Profissionais da Saúde</v>
      </c>
      <c r="F187" s="14">
        <f>'[1]TCE - ANEXO III - Preencher'!G196</f>
        <v>513505</v>
      </c>
      <c r="G187" s="15">
        <f>IF('[1]TCE - ANEXO III - Preencher'!H196="","",'[1]TCE - ANEXO III - Preencher'!H196)</f>
        <v>45261</v>
      </c>
      <c r="H187" s="16">
        <f>'[1]TCE - ANEXO III - Preencher'!I196</f>
        <v>0</v>
      </c>
      <c r="I187" s="16">
        <f>'[1]TCE - ANEXO III - Preencher'!J196</f>
        <v>196.11</v>
      </c>
      <c r="J187" s="16">
        <f>'[1]TCE - ANEXO III - Preencher'!K196</f>
        <v>0</v>
      </c>
      <c r="K187" s="17">
        <f>'[1]TCE - ANEXO III - Preencher'!L196</f>
        <v>175.91469194312796</v>
      </c>
      <c r="L187" s="17">
        <f>'[1]TCE - ANEXO III - Preencher'!M196</f>
        <v>1.35</v>
      </c>
      <c r="M187" s="17">
        <f t="shared" si="0"/>
        <v>174.56469194312797</v>
      </c>
      <c r="N187" s="17">
        <f>'[1]TCE - ANEXO III - Preencher'!O196</f>
        <v>2.5099999999999998</v>
      </c>
      <c r="O187" s="17">
        <f>'[1]TCE - ANEXO III - Preencher'!P196</f>
        <v>0</v>
      </c>
      <c r="P187" s="17">
        <f t="shared" si="1"/>
        <v>2.5099999999999998</v>
      </c>
      <c r="Q187" s="17">
        <f>'[1]TCE - ANEXO III - Preencher'!R196</f>
        <v>246</v>
      </c>
      <c r="R187" s="17">
        <f>'[1]TCE - ANEXO III - Preencher'!S196</f>
        <v>81.09</v>
      </c>
      <c r="S187" s="17">
        <f t="shared" si="2"/>
        <v>164.91</v>
      </c>
      <c r="T187" s="17">
        <f>'[1]TCE - ANEXO III - Preencher'!U196</f>
        <v>0</v>
      </c>
      <c r="U187" s="17">
        <f>'[1]TCE - ANEXO III - Preencher'!V196</f>
        <v>0</v>
      </c>
      <c r="V187" s="17">
        <f t="shared" si="3"/>
        <v>0</v>
      </c>
      <c r="W187" s="18" t="str">
        <f>IF('[1]TCE - ANEXO III - Preencher'!X196="","",'[1]TCE - ANEXO III - Preencher'!X196)</f>
        <v/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538.09469194312794</v>
      </c>
    </row>
    <row r="188" spans="1:28" ht="12.75" customHeight="1">
      <c r="A188" s="10">
        <f>IFERROR(VLOOKUP(B188,'[1]DADOS (OCULTAR)'!$Q$3:$S$135,3,0),"")</f>
        <v>10739225002242</v>
      </c>
      <c r="B188" s="11" t="str">
        <f>'[1]TCE - ANEXO III - Preencher'!C197</f>
        <v>UPA BARRA DE JANGADA - C.G 005/2022</v>
      </c>
      <c r="C188" s="12"/>
      <c r="D188" s="13" t="str">
        <f>'[1]TCE - ANEXO III - Preencher'!E197</f>
        <v>SAMUEL FERREIRA CARDOSO</v>
      </c>
      <c r="E188" s="11" t="str">
        <f>IF('[1]TCE - ANEXO III - Preencher'!F197="4 - Assistência Odontológica","2 - Outros Profissionais da Saúde",'[1]TCE - ANEXO III - Preencher'!F197)</f>
        <v>2 - Outros Profissionais da Saúde</v>
      </c>
      <c r="F188" s="14">
        <f>'[1]TCE - ANEXO III - Preencher'!G197</f>
        <v>322605</v>
      </c>
      <c r="G188" s="15">
        <f>IF('[1]TCE - ANEXO III - Preencher'!H197="","",'[1]TCE - ANEXO III - Preencher'!H197)</f>
        <v>45261</v>
      </c>
      <c r="H188" s="16">
        <f>'[1]TCE - ANEXO III - Preencher'!I197</f>
        <v>0</v>
      </c>
      <c r="I188" s="16">
        <f>'[1]TCE - ANEXO III - Preencher'!J197</f>
        <v>195.17000000000002</v>
      </c>
      <c r="J188" s="16">
        <f>'[1]TCE - ANEXO III - Preencher'!K197</f>
        <v>0</v>
      </c>
      <c r="K188" s="17">
        <f>'[1]TCE - ANEXO III - Preencher'!L197</f>
        <v>175.91469194312796</v>
      </c>
      <c r="L188" s="17">
        <f>'[1]TCE - ANEXO III - Preencher'!M197</f>
        <v>1.35</v>
      </c>
      <c r="M188" s="17">
        <f t="shared" si="0"/>
        <v>174.56469194312797</v>
      </c>
      <c r="N188" s="17">
        <f>'[1]TCE - ANEXO III - Preencher'!O197</f>
        <v>2.5099999999999998</v>
      </c>
      <c r="O188" s="17">
        <f>'[1]TCE - ANEXO III - Preencher'!P197</f>
        <v>0</v>
      </c>
      <c r="P188" s="17">
        <f t="shared" si="1"/>
        <v>2.5099999999999998</v>
      </c>
      <c r="Q188" s="17">
        <f>'[1]TCE - ANEXO III - Preencher'!R197</f>
        <v>0</v>
      </c>
      <c r="R188" s="17">
        <f>'[1]TCE - ANEXO III - Preencher'!S197</f>
        <v>0</v>
      </c>
      <c r="S188" s="17">
        <f t="shared" si="2"/>
        <v>0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4"/>
        <v>0</v>
      </c>
      <c r="AA188" s="18" t="str">
        <f>IF('[1]TCE - ANEXO III - Preencher'!AB197="","",'[1]TCE - ANEXO III - Preencher'!AB197)</f>
        <v/>
      </c>
      <c r="AB188" s="17">
        <f t="shared" si="5"/>
        <v>372.24469194312798</v>
      </c>
    </row>
    <row r="189" spans="1:28" ht="12.75" customHeight="1">
      <c r="A189" s="10">
        <f>IFERROR(VLOOKUP(B189,'[1]DADOS (OCULTAR)'!$Q$3:$S$135,3,0),"")</f>
        <v>10739225002242</v>
      </c>
      <c r="B189" s="11" t="str">
        <f>'[1]TCE - ANEXO III - Preencher'!C198</f>
        <v>UPA BARRA DE JANGADA - C.G 005/2022</v>
      </c>
      <c r="C189" s="12"/>
      <c r="D189" s="13" t="str">
        <f>'[1]TCE - ANEXO III - Preencher'!E198</f>
        <v>SANDY RAPHAELA AMORIM DE MELO</v>
      </c>
      <c r="E189" s="11" t="str">
        <f>IF('[1]TCE - ANEXO III - Preencher'!F198="4 - Assistência Odontológica","2 - Outros Profissionais da Saúde",'[1]TCE - ANEXO III - Preencher'!F198)</f>
        <v>2 - Outros Profissionais da Saúde</v>
      </c>
      <c r="F189" s="14">
        <f>'[1]TCE - ANEXO III - Preencher'!G198</f>
        <v>322205</v>
      </c>
      <c r="G189" s="15">
        <f>IF('[1]TCE - ANEXO III - Preencher'!H198="","",'[1]TCE - ANEXO III - Preencher'!H198)</f>
        <v>45261</v>
      </c>
      <c r="H189" s="16">
        <f>'[1]TCE - ANEXO III - Preencher'!I198</f>
        <v>0</v>
      </c>
      <c r="I189" s="16">
        <f>'[1]TCE - ANEXO III - Preencher'!J198</f>
        <v>771.26</v>
      </c>
      <c r="J189" s="16">
        <f>'[1]TCE - ANEXO III - Preencher'!K198</f>
        <v>0</v>
      </c>
      <c r="K189" s="17">
        <f>'[1]TCE - ANEXO III - Preencher'!L198</f>
        <v>175.91469194312796</v>
      </c>
      <c r="L189" s="17">
        <f>'[1]TCE - ANEXO III - Preencher'!M198</f>
        <v>1.33</v>
      </c>
      <c r="M189" s="17">
        <f t="shared" si="0"/>
        <v>174.58469194312795</v>
      </c>
      <c r="N189" s="17">
        <f>'[1]TCE - ANEXO III - Preencher'!O198</f>
        <v>2.5099999999999998</v>
      </c>
      <c r="O189" s="17">
        <f>'[1]TCE - ANEXO III - Preencher'!P198</f>
        <v>0</v>
      </c>
      <c r="P189" s="17">
        <f t="shared" si="1"/>
        <v>2.5099999999999998</v>
      </c>
      <c r="Q189" s="17">
        <f>'[1]TCE - ANEXO III - Preencher'!R198</f>
        <v>0</v>
      </c>
      <c r="R189" s="17">
        <f>'[1]TCE - ANEXO III - Preencher'!S198</f>
        <v>0</v>
      </c>
      <c r="S189" s="17">
        <f t="shared" si="2"/>
        <v>0</v>
      </c>
      <c r="T189" s="17">
        <f>'[1]TCE - ANEXO III - Preencher'!U198</f>
        <v>0</v>
      </c>
      <c r="U189" s="17">
        <f>'[1]TCE - ANEXO III - Preencher'!V198</f>
        <v>0</v>
      </c>
      <c r="V189" s="17">
        <f t="shared" si="3"/>
        <v>0</v>
      </c>
      <c r="W189" s="18" t="str">
        <f>IF('[1]TCE - ANEXO III - Preencher'!X198="","",'[1]TCE - ANEXO III - Preencher'!X198)</f>
        <v/>
      </c>
      <c r="X189" s="17">
        <f>'[1]TCE - ANEXO III - Preencher'!Y198</f>
        <v>7032.86</v>
      </c>
      <c r="Y189" s="17">
        <f>'[1]TCE - ANEXO III - Preencher'!Z198</f>
        <v>0</v>
      </c>
      <c r="Z189" s="17">
        <f t="shared" si="4"/>
        <v>7032.86</v>
      </c>
      <c r="AA189" s="18" t="str">
        <f>IF('[1]TCE - ANEXO III - Preencher'!AB198="","",'[1]TCE - ANEXO III - Preencher'!AB198)</f>
        <v>ABONO COMPLEMENTAR</v>
      </c>
      <c r="AB189" s="17">
        <f t="shared" si="5"/>
        <v>7981.2146919431279</v>
      </c>
    </row>
    <row r="190" spans="1:28" ht="12.75" customHeight="1">
      <c r="A190" s="10">
        <f>IFERROR(VLOOKUP(B190,'[1]DADOS (OCULTAR)'!$Q$3:$S$135,3,0),"")</f>
        <v>10739225002242</v>
      </c>
      <c r="B190" s="11" t="str">
        <f>'[1]TCE - ANEXO III - Preencher'!C199</f>
        <v>UPA BARRA DE JANGADA - C.G 005/2022</v>
      </c>
      <c r="C190" s="12"/>
      <c r="D190" s="13" t="str">
        <f>'[1]TCE - ANEXO III - Preencher'!E199</f>
        <v xml:space="preserve">SHEILA MARIA CAVALCANTI NOBREGA </v>
      </c>
      <c r="E190" s="11" t="str">
        <f>IF('[1]TCE - ANEXO III - Preencher'!F199="4 - Assistência Odontológica","2 - Outros Profissionais da Saúde",'[1]TCE - ANEXO III - Preencher'!F199)</f>
        <v>1 - Médico</v>
      </c>
      <c r="F190" s="14">
        <f>'[1]TCE - ANEXO III - Preencher'!G199</f>
        <v>225124</v>
      </c>
      <c r="G190" s="15">
        <f>IF('[1]TCE - ANEXO III - Preencher'!H199="","",'[1]TCE - ANEXO III - Preencher'!H199)</f>
        <v>45261</v>
      </c>
      <c r="H190" s="16">
        <f>'[1]TCE - ANEXO III - Preencher'!I199</f>
        <v>0</v>
      </c>
      <c r="I190" s="16">
        <f>'[1]TCE - ANEXO III - Preencher'!J199</f>
        <v>1078.06</v>
      </c>
      <c r="J190" s="16">
        <f>'[1]TCE - ANEXO III - Preencher'!K199</f>
        <v>0</v>
      </c>
      <c r="K190" s="17">
        <f>'[1]TCE - ANEXO III - Preencher'!L199</f>
        <v>175.91469194312796</v>
      </c>
      <c r="L190" s="17">
        <f>'[1]TCE - ANEXO III - Preencher'!M199</f>
        <v>8</v>
      </c>
      <c r="M190" s="17">
        <f t="shared" si="0"/>
        <v>167.91469194312796</v>
      </c>
      <c r="N190" s="17">
        <f>'[1]TCE - ANEXO III - Preencher'!O199</f>
        <v>21.55</v>
      </c>
      <c r="O190" s="17">
        <f>'[1]TCE - ANEXO III - Preencher'!P199</f>
        <v>0</v>
      </c>
      <c r="P190" s="17">
        <f t="shared" si="1"/>
        <v>21.55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2"/>
        <v>0</v>
      </c>
      <c r="T190" s="17">
        <f>'[1]TCE - ANEXO III - Preencher'!U199</f>
        <v>0</v>
      </c>
      <c r="U190" s="17">
        <f>'[1]TCE - ANEXO III - Preencher'!V199</f>
        <v>0</v>
      </c>
      <c r="V190" s="17">
        <f t="shared" si="3"/>
        <v>0</v>
      </c>
      <c r="W190" s="18" t="str">
        <f>IF('[1]TCE - ANEXO III - Preencher'!X199="","",'[1]TCE - ANEXO III - Preencher'!X199)</f>
        <v/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1267.5246919431279</v>
      </c>
    </row>
    <row r="191" spans="1:28" ht="12.75" customHeight="1">
      <c r="A191" s="10">
        <f>IFERROR(VLOOKUP(B191,'[1]DADOS (OCULTAR)'!$Q$3:$S$135,3,0),"")</f>
        <v>10739225002242</v>
      </c>
      <c r="B191" s="11" t="str">
        <f>'[1]TCE - ANEXO III - Preencher'!C200</f>
        <v>UPA BARRA DE JANGADA - C.G 005/2022</v>
      </c>
      <c r="C191" s="12"/>
      <c r="D191" s="13" t="str">
        <f>'[1]TCE - ANEXO III - Preencher'!E200</f>
        <v xml:space="preserve">SHEYLA DA SILVA BARROS </v>
      </c>
      <c r="E191" s="11" t="str">
        <f>IF('[1]TCE - ANEXO III - Preencher'!F200="4 - Assistência Odontológica","2 - Outros Profissionais da Saúde",'[1]TCE - ANEXO III - Preencher'!F200)</f>
        <v>2 - Outros Profissionais da Saúde</v>
      </c>
      <c r="F191" s="14">
        <f>'[1]TCE - ANEXO III - Preencher'!G200</f>
        <v>322205</v>
      </c>
      <c r="G191" s="15">
        <f>IF('[1]TCE - ANEXO III - Preencher'!H200="","",'[1]TCE - ANEXO III - Preencher'!H200)</f>
        <v>45261</v>
      </c>
      <c r="H191" s="16">
        <f>'[1]TCE - ANEXO III - Preencher'!I200</f>
        <v>0</v>
      </c>
      <c r="I191" s="16">
        <f>'[1]TCE - ANEXO III - Preencher'!J200</f>
        <v>694.15999999999985</v>
      </c>
      <c r="J191" s="16">
        <f>'[1]TCE - ANEXO III - Preencher'!K200</f>
        <v>0</v>
      </c>
      <c r="K191" s="17">
        <f>'[1]TCE - ANEXO III - Preencher'!L200</f>
        <v>175.91469194312796</v>
      </c>
      <c r="L191" s="17">
        <f>'[1]TCE - ANEXO III - Preencher'!M200</f>
        <v>1.33</v>
      </c>
      <c r="M191" s="17">
        <f t="shared" si="0"/>
        <v>174.58469194312795</v>
      </c>
      <c r="N191" s="17">
        <f>'[1]TCE - ANEXO III - Preencher'!O200</f>
        <v>2.5099999999999998</v>
      </c>
      <c r="O191" s="17">
        <f>'[1]TCE - ANEXO III - Preencher'!P200</f>
        <v>0</v>
      </c>
      <c r="P191" s="17">
        <f t="shared" si="1"/>
        <v>2.5099999999999998</v>
      </c>
      <c r="Q191" s="17">
        <f>'[1]TCE - ANEXO III - Preencher'!R200</f>
        <v>123</v>
      </c>
      <c r="R191" s="17">
        <f>'[1]TCE - ANEXO III - Preencher'!S200</f>
        <v>79.8</v>
      </c>
      <c r="S191" s="17">
        <f t="shared" si="2"/>
        <v>43.2</v>
      </c>
      <c r="T191" s="17">
        <f>'[1]TCE - ANEXO III - Preencher'!U200</f>
        <v>59.82</v>
      </c>
      <c r="U191" s="17">
        <f>'[1]TCE - ANEXO III - Preencher'!V200</f>
        <v>0</v>
      </c>
      <c r="V191" s="17">
        <f t="shared" si="3"/>
        <v>59.82</v>
      </c>
      <c r="W191" s="18" t="str">
        <f>IF('[1]TCE - ANEXO III - Preencher'!X200="","",'[1]TCE - ANEXO III - Preencher'!X200)</f>
        <v>SALÁRIO FAMÍLIA</v>
      </c>
      <c r="X191" s="17">
        <f>'[1]TCE - ANEXO III - Preencher'!Y200</f>
        <v>5938.72</v>
      </c>
      <c r="Y191" s="17">
        <f>'[1]TCE - ANEXO III - Preencher'!Z200</f>
        <v>0</v>
      </c>
      <c r="Z191" s="17">
        <f t="shared" si="4"/>
        <v>5938.72</v>
      </c>
      <c r="AA191" s="18" t="str">
        <f>IF('[1]TCE - ANEXO III - Preencher'!AB200="","",'[1]TCE - ANEXO III - Preencher'!AB200)</f>
        <v>ABONO COMPLEMENTAR</v>
      </c>
      <c r="AB191" s="17">
        <f t="shared" si="5"/>
        <v>6912.9946919431277</v>
      </c>
    </row>
    <row r="192" spans="1:28" ht="12.75" customHeight="1">
      <c r="A192" s="10">
        <f>IFERROR(VLOOKUP(B192,'[1]DADOS (OCULTAR)'!$Q$3:$S$135,3,0),"")</f>
        <v>10739225002242</v>
      </c>
      <c r="B192" s="11" t="str">
        <f>'[1]TCE - ANEXO III - Preencher'!C201</f>
        <v>UPA BARRA DE JANGADA - C.G 005/2022</v>
      </c>
      <c r="C192" s="12"/>
      <c r="D192" s="13" t="str">
        <f>'[1]TCE - ANEXO III - Preencher'!E201</f>
        <v>SHIRLY TELES ALVES</v>
      </c>
      <c r="E192" s="11" t="str">
        <f>IF('[1]TCE - ANEXO III - Preencher'!F201="4 - Assistência Odontológica","2 - Outros Profissionais da Saúde",'[1]TCE - ANEXO III - Preencher'!F201)</f>
        <v>2 - Outros Profissionais da Saúde</v>
      </c>
      <c r="F192" s="14">
        <f>'[1]TCE - ANEXO III - Preencher'!G201</f>
        <v>322205</v>
      </c>
      <c r="G192" s="15">
        <f>IF('[1]TCE - ANEXO III - Preencher'!H201="","",'[1]TCE - ANEXO III - Preencher'!H201)</f>
        <v>45261</v>
      </c>
      <c r="H192" s="16">
        <f>'[1]TCE - ANEXO III - Preencher'!I201</f>
        <v>0</v>
      </c>
      <c r="I192" s="16">
        <f>'[1]TCE - ANEXO III - Preencher'!J201</f>
        <v>645.99</v>
      </c>
      <c r="J192" s="16">
        <f>'[1]TCE - ANEXO III - Preencher'!K201</f>
        <v>0</v>
      </c>
      <c r="K192" s="17">
        <f>'[1]TCE - ANEXO III - Preencher'!L201</f>
        <v>175.91469194312796</v>
      </c>
      <c r="L192" s="17">
        <f>'[1]TCE - ANEXO III - Preencher'!M201</f>
        <v>1.33</v>
      </c>
      <c r="M192" s="17">
        <f t="shared" si="0"/>
        <v>174.58469194312795</v>
      </c>
      <c r="N192" s="17">
        <f>'[1]TCE - ANEXO III - Preencher'!O201</f>
        <v>2.5099999999999998</v>
      </c>
      <c r="O192" s="17">
        <f>'[1]TCE - ANEXO III - Preencher'!P201</f>
        <v>0</v>
      </c>
      <c r="P192" s="17">
        <f t="shared" si="1"/>
        <v>2.5099999999999998</v>
      </c>
      <c r="Q192" s="17">
        <f>'[1]TCE - ANEXO III - Preencher'!R201</f>
        <v>246</v>
      </c>
      <c r="R192" s="17">
        <f>'[1]TCE - ANEXO III - Preencher'!S201</f>
        <v>0</v>
      </c>
      <c r="S192" s="17">
        <f t="shared" si="2"/>
        <v>246</v>
      </c>
      <c r="T192" s="17">
        <f>'[1]TCE - ANEXO III - Preencher'!U201</f>
        <v>59.82</v>
      </c>
      <c r="U192" s="17">
        <f>'[1]TCE - ANEXO III - Preencher'!V201</f>
        <v>0</v>
      </c>
      <c r="V192" s="17">
        <f t="shared" si="3"/>
        <v>59.82</v>
      </c>
      <c r="W192" s="18" t="str">
        <f>IF('[1]TCE - ANEXO III - Preencher'!X201="","",'[1]TCE - ANEXO III - Preencher'!X201)</f>
        <v>SALÁRIO FAMÍLIA</v>
      </c>
      <c r="X192" s="17">
        <f>'[1]TCE - ANEXO III - Preencher'!Y201</f>
        <v>5352.9500000000007</v>
      </c>
      <c r="Y192" s="17">
        <f>'[1]TCE - ANEXO III - Preencher'!Z201</f>
        <v>0</v>
      </c>
      <c r="Z192" s="17">
        <f t="shared" si="4"/>
        <v>5352.9500000000007</v>
      </c>
      <c r="AA192" s="18" t="str">
        <f>IF('[1]TCE - ANEXO III - Preencher'!AB201="","",'[1]TCE - ANEXO III - Preencher'!AB201)</f>
        <v>ABONO COMPLEMENTAR</v>
      </c>
      <c r="AB192" s="17">
        <f t="shared" si="5"/>
        <v>6481.8546919431283</v>
      </c>
    </row>
    <row r="193" spans="1:28" ht="12.75" customHeight="1">
      <c r="A193" s="10">
        <f>IFERROR(VLOOKUP(B193,'[1]DADOS (OCULTAR)'!$Q$3:$S$135,3,0),"")</f>
        <v>10739225002242</v>
      </c>
      <c r="B193" s="11" t="str">
        <f>'[1]TCE - ANEXO III - Preencher'!C202</f>
        <v>UPA BARRA DE JANGADA - C.G 005/2022</v>
      </c>
      <c r="C193" s="12"/>
      <c r="D193" s="13" t="str">
        <f>'[1]TCE - ANEXO III - Preencher'!E202</f>
        <v>SIMONE DA CRUZ GOUVEIA</v>
      </c>
      <c r="E193" s="11" t="str">
        <f>IF('[1]TCE - ANEXO III - Preencher'!F202="4 - Assistência Odontológica","2 - Outros Profissionais da Saúde",'[1]TCE - ANEXO III - Preencher'!F202)</f>
        <v>2 - Outros Profissionais da Saúde</v>
      </c>
      <c r="F193" s="14">
        <f>'[1]TCE - ANEXO III - Preencher'!G202</f>
        <v>422105</v>
      </c>
      <c r="G193" s="15">
        <f>IF('[1]TCE - ANEXO III - Preencher'!H202="","",'[1]TCE - ANEXO III - Preencher'!H202)</f>
        <v>45261</v>
      </c>
      <c r="H193" s="16">
        <f>'[1]TCE - ANEXO III - Preencher'!I202</f>
        <v>0</v>
      </c>
      <c r="I193" s="16">
        <f>'[1]TCE - ANEXO III - Preencher'!J202</f>
        <v>190.84</v>
      </c>
      <c r="J193" s="16">
        <f>'[1]TCE - ANEXO III - Preencher'!K202</f>
        <v>0</v>
      </c>
      <c r="K193" s="17">
        <f>'[1]TCE - ANEXO III - Preencher'!L202</f>
        <v>175.91469194312796</v>
      </c>
      <c r="L193" s="17">
        <f>'[1]TCE - ANEXO III - Preencher'!M202</f>
        <v>1.35</v>
      </c>
      <c r="M193" s="17">
        <f t="shared" si="0"/>
        <v>174.56469194312797</v>
      </c>
      <c r="N193" s="17">
        <f>'[1]TCE - ANEXO III - Preencher'!O202</f>
        <v>2.5099999999999998</v>
      </c>
      <c r="O193" s="17">
        <f>'[1]TCE - ANEXO III - Preencher'!P202</f>
        <v>0</v>
      </c>
      <c r="P193" s="17">
        <f t="shared" si="1"/>
        <v>2.5099999999999998</v>
      </c>
      <c r="Q193" s="17">
        <f>'[1]TCE - ANEXO III - Preencher'!R202</f>
        <v>246</v>
      </c>
      <c r="R193" s="17">
        <f>'[1]TCE - ANEXO III - Preencher'!S202</f>
        <v>81.09</v>
      </c>
      <c r="S193" s="17">
        <f t="shared" si="2"/>
        <v>164.91</v>
      </c>
      <c r="T193" s="17">
        <f>'[1]TCE - ANEXO III - Preencher'!U202</f>
        <v>152.6</v>
      </c>
      <c r="U193" s="17">
        <f>'[1]TCE - ANEXO III - Preencher'!V202</f>
        <v>0</v>
      </c>
      <c r="V193" s="17">
        <f t="shared" si="3"/>
        <v>152.6</v>
      </c>
      <c r="W193" s="18" t="str">
        <f>IF('[1]TCE - ANEXO III - Preencher'!X202="","",'[1]TCE - ANEXO III - Preencher'!X202)</f>
        <v>SALÁRIO FAMÍLIA + AUXILIO CRECHE</v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685.42469194312798</v>
      </c>
    </row>
    <row r="194" spans="1:28" ht="12.75" customHeight="1">
      <c r="A194" s="10">
        <f>IFERROR(VLOOKUP(B194,'[1]DADOS (OCULTAR)'!$Q$3:$S$135,3,0),"")</f>
        <v>10739225002242</v>
      </c>
      <c r="B194" s="11" t="str">
        <f>'[1]TCE - ANEXO III - Preencher'!C203</f>
        <v>UPA BARRA DE JANGADA - C.G 005/2022</v>
      </c>
      <c r="C194" s="12"/>
      <c r="D194" s="13" t="str">
        <f>'[1]TCE - ANEXO III - Preencher'!E203</f>
        <v>SOLANGE ALVES DOS SANTOS</v>
      </c>
      <c r="E194" s="11" t="str">
        <f>IF('[1]TCE - ANEXO III - Preencher'!F203="4 - Assistência Odontológica","2 - Outros Profissionais da Saúde",'[1]TCE - ANEXO III - Preencher'!F203)</f>
        <v>2 - Outros Profissionais da Saúde</v>
      </c>
      <c r="F194" s="14">
        <f>'[1]TCE - ANEXO III - Preencher'!G203</f>
        <v>515210</v>
      </c>
      <c r="G194" s="15">
        <f>IF('[1]TCE - ANEXO III - Preencher'!H203="","",'[1]TCE - ANEXO III - Preencher'!H203)</f>
        <v>45261</v>
      </c>
      <c r="H194" s="16">
        <f>'[1]TCE - ANEXO III - Preencher'!I203</f>
        <v>0</v>
      </c>
      <c r="I194" s="16">
        <f>'[1]TCE - ANEXO III - Preencher'!J203</f>
        <v>209.10000000000002</v>
      </c>
      <c r="J194" s="16">
        <f>'[1]TCE - ANEXO III - Preencher'!K203</f>
        <v>0</v>
      </c>
      <c r="K194" s="17">
        <f>'[1]TCE - ANEXO III - Preencher'!L203</f>
        <v>175.91469194312796</v>
      </c>
      <c r="L194" s="17">
        <f>'[1]TCE - ANEXO III - Preencher'!M203</f>
        <v>1.35</v>
      </c>
      <c r="M194" s="17">
        <f t="shared" si="0"/>
        <v>174.56469194312797</v>
      </c>
      <c r="N194" s="17">
        <f>'[1]TCE - ANEXO III - Preencher'!O203</f>
        <v>2.5099999999999998</v>
      </c>
      <c r="O194" s="17">
        <f>'[1]TCE - ANEXO III - Preencher'!P203</f>
        <v>0</v>
      </c>
      <c r="P194" s="17">
        <f t="shared" si="1"/>
        <v>2.5099999999999998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2"/>
        <v>0</v>
      </c>
      <c r="T194" s="17">
        <f>'[1]TCE - ANEXO III - Preencher'!U203</f>
        <v>59.82</v>
      </c>
      <c r="U194" s="17">
        <f>'[1]TCE - ANEXO III - Preencher'!V203</f>
        <v>0</v>
      </c>
      <c r="V194" s="17">
        <f t="shared" si="3"/>
        <v>59.82</v>
      </c>
      <c r="W194" s="18" t="str">
        <f>IF('[1]TCE - ANEXO III - Preencher'!X203="","",'[1]TCE - ANEXO III - Preencher'!X203)</f>
        <v>SALÁRIO FAMÍLIA</v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445.99469194312798</v>
      </c>
    </row>
    <row r="195" spans="1:28" ht="12.75" customHeight="1">
      <c r="A195" s="10">
        <f>IFERROR(VLOOKUP(B195,'[1]DADOS (OCULTAR)'!$Q$3:$S$135,3,0),"")</f>
        <v>10739225002242</v>
      </c>
      <c r="B195" s="11" t="str">
        <f>'[1]TCE - ANEXO III - Preencher'!C204</f>
        <v>UPA BARRA DE JANGADA - C.G 005/2022</v>
      </c>
      <c r="C195" s="12"/>
      <c r="D195" s="13" t="str">
        <f>'[1]TCE - ANEXO III - Preencher'!E204</f>
        <v>TATIELE TAIS GOMES DE AGUIAR</v>
      </c>
      <c r="E195" s="11" t="str">
        <f>IF('[1]TCE - ANEXO III - Preencher'!F204="4 - Assistência Odontológica","2 - Outros Profissionais da Saúde",'[1]TCE - ANEXO III - Preencher'!F204)</f>
        <v>2 - Outros Profissionais da Saúde</v>
      </c>
      <c r="F195" s="14">
        <f>'[1]TCE - ANEXO III - Preencher'!G204</f>
        <v>322205</v>
      </c>
      <c r="G195" s="15">
        <f>IF('[1]TCE - ANEXO III - Preencher'!H204="","",'[1]TCE - ANEXO III - Preencher'!H204)</f>
        <v>45261</v>
      </c>
      <c r="H195" s="16">
        <f>'[1]TCE - ANEXO III - Preencher'!I204</f>
        <v>0</v>
      </c>
      <c r="I195" s="16">
        <f>'[1]TCE - ANEXO III - Preencher'!J204</f>
        <v>1324.94</v>
      </c>
      <c r="J195" s="16">
        <f>'[1]TCE - ANEXO III - Preencher'!K204</f>
        <v>0</v>
      </c>
      <c r="K195" s="17">
        <f>'[1]TCE - ANEXO III - Preencher'!L204</f>
        <v>175.91469194312796</v>
      </c>
      <c r="L195" s="17">
        <f>'[1]TCE - ANEXO III - Preencher'!M204</f>
        <v>1.33</v>
      </c>
      <c r="M195" s="17">
        <f t="shared" si="0"/>
        <v>174.58469194312795</v>
      </c>
      <c r="N195" s="17">
        <f>'[1]TCE - ANEXO III - Preencher'!O204</f>
        <v>2.5099999999999998</v>
      </c>
      <c r="O195" s="17">
        <f>'[1]TCE - ANEXO III - Preencher'!P204</f>
        <v>0</v>
      </c>
      <c r="P195" s="17">
        <f t="shared" si="1"/>
        <v>2.5099999999999998</v>
      </c>
      <c r="Q195" s="17">
        <f>'[1]TCE - ANEXO III - Preencher'!R204</f>
        <v>291</v>
      </c>
      <c r="R195" s="17">
        <f>'[1]TCE - ANEXO III - Preencher'!S204</f>
        <v>79.8</v>
      </c>
      <c r="S195" s="17">
        <f t="shared" si="2"/>
        <v>211.2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13779.300000000001</v>
      </c>
      <c r="Y195" s="17">
        <f>'[1]TCE - ANEXO III - Preencher'!Z204</f>
        <v>0</v>
      </c>
      <c r="Z195" s="17">
        <f t="shared" si="4"/>
        <v>13779.300000000001</v>
      </c>
      <c r="AA195" s="18" t="str">
        <f>IF('[1]TCE - ANEXO III - Preencher'!AB204="","",'[1]TCE - ANEXO III - Preencher'!AB204)</f>
        <v>ABONO COMPLEMENTAR</v>
      </c>
      <c r="AB195" s="17">
        <f t="shared" si="5"/>
        <v>15492.534691943129</v>
      </c>
    </row>
    <row r="196" spans="1:28" ht="12.75" customHeight="1">
      <c r="A196" s="10">
        <f>IFERROR(VLOOKUP(B196,'[1]DADOS (OCULTAR)'!$Q$3:$S$135,3,0),"")</f>
        <v>10739225002242</v>
      </c>
      <c r="B196" s="11" t="str">
        <f>'[1]TCE - ANEXO III - Preencher'!C205</f>
        <v>UPA BARRA DE JANGADA - C.G 005/2022</v>
      </c>
      <c r="C196" s="12"/>
      <c r="D196" s="13" t="str">
        <f>'[1]TCE - ANEXO III - Preencher'!E205</f>
        <v xml:space="preserve">TULIO PORTO FERREIRA </v>
      </c>
      <c r="E196" s="11" t="str">
        <f>IF('[1]TCE - ANEXO III - Preencher'!F205="4 - Assistência Odontológica","2 - Outros Profissionais da Saúde",'[1]TCE - ANEXO III - Preencher'!F205)</f>
        <v>1 - Médico</v>
      </c>
      <c r="F196" s="14">
        <f>'[1]TCE - ANEXO III - Preencher'!G205</f>
        <v>225270</v>
      </c>
      <c r="G196" s="15">
        <f>IF('[1]TCE - ANEXO III - Preencher'!H205="","",'[1]TCE - ANEXO III - Preencher'!H205)</f>
        <v>45261</v>
      </c>
      <c r="H196" s="16">
        <f>'[1]TCE - ANEXO III - Preencher'!I205</f>
        <v>0</v>
      </c>
      <c r="I196" s="16">
        <f>'[1]TCE - ANEXO III - Preencher'!J205</f>
        <v>535.48</v>
      </c>
      <c r="J196" s="16">
        <f>'[1]TCE - ANEXO III - Preencher'!K205</f>
        <v>0</v>
      </c>
      <c r="K196" s="17">
        <f>'[1]TCE - ANEXO III - Preencher'!L205</f>
        <v>175.91469194312796</v>
      </c>
      <c r="L196" s="17">
        <f>'[1]TCE - ANEXO III - Preencher'!M205</f>
        <v>4</v>
      </c>
      <c r="M196" s="17">
        <f t="shared" si="0"/>
        <v>171.91469194312796</v>
      </c>
      <c r="N196" s="17">
        <f>'[1]TCE - ANEXO III - Preencher'!O205</f>
        <v>21.55</v>
      </c>
      <c r="O196" s="17">
        <f>'[1]TCE - ANEXO III - Preencher'!P205</f>
        <v>0</v>
      </c>
      <c r="P196" s="17">
        <f t="shared" si="1"/>
        <v>21.55</v>
      </c>
      <c r="Q196" s="17">
        <f>'[1]TCE - ANEXO III - Preencher'!R205</f>
        <v>0</v>
      </c>
      <c r="R196" s="17">
        <f>'[1]TCE - ANEXO III - Preencher'!S205</f>
        <v>0</v>
      </c>
      <c r="S196" s="17">
        <f t="shared" si="2"/>
        <v>0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728.94469194312796</v>
      </c>
    </row>
    <row r="197" spans="1:28" ht="12.75" customHeight="1">
      <c r="A197" s="10">
        <f>IFERROR(VLOOKUP(B197,'[1]DADOS (OCULTAR)'!$Q$3:$S$135,3,0),"")</f>
        <v>10739225002242</v>
      </c>
      <c r="B197" s="11" t="str">
        <f>'[1]TCE - ANEXO III - Preencher'!C206</f>
        <v>UPA BARRA DE JANGADA - C.G 005/2022</v>
      </c>
      <c r="C197" s="12"/>
      <c r="D197" s="13" t="str">
        <f>'[1]TCE - ANEXO III - Preencher'!E206</f>
        <v>VALDIR NEATOR DE FIGUEIREDO SILVA</v>
      </c>
      <c r="E197" s="11" t="str">
        <f>IF('[1]TCE - ANEXO III - Preencher'!F206="4 - Assistência Odontológica","2 - Outros Profissionais da Saúde",'[1]TCE - ANEXO III - Preencher'!F206)</f>
        <v>2 - Outros Profissionais da Saúde</v>
      </c>
      <c r="F197" s="14">
        <f>'[1]TCE - ANEXO III - Preencher'!G206</f>
        <v>324120</v>
      </c>
      <c r="G197" s="15">
        <f>IF('[1]TCE - ANEXO III - Preencher'!H206="","",'[1]TCE - ANEXO III - Preencher'!H206)</f>
        <v>45261</v>
      </c>
      <c r="H197" s="16">
        <f>'[1]TCE - ANEXO III - Preencher'!I206</f>
        <v>0</v>
      </c>
      <c r="I197" s="16">
        <f>'[1]TCE - ANEXO III - Preencher'!J206</f>
        <v>425.86</v>
      </c>
      <c r="J197" s="16">
        <f>'[1]TCE - ANEXO III - Preencher'!K206</f>
        <v>0</v>
      </c>
      <c r="K197" s="17">
        <f>'[1]TCE - ANEXO III - Preencher'!L206</f>
        <v>175.91469194312796</v>
      </c>
      <c r="L197" s="17">
        <f>'[1]TCE - ANEXO III - Preencher'!M206</f>
        <v>2.41</v>
      </c>
      <c r="M197" s="17">
        <f t="shared" si="0"/>
        <v>173.50469194312797</v>
      </c>
      <c r="N197" s="17">
        <f>'[1]TCE - ANEXO III - Preencher'!O206</f>
        <v>19.88</v>
      </c>
      <c r="O197" s="17">
        <f>'[1]TCE - ANEXO III - Preencher'!P206</f>
        <v>0</v>
      </c>
      <c r="P197" s="17">
        <f t="shared" si="1"/>
        <v>19.88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3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619.24469194312803</v>
      </c>
    </row>
    <row r="198" spans="1:28" ht="12.75" customHeight="1">
      <c r="A198" s="10">
        <f>IFERROR(VLOOKUP(B198,'[1]DADOS (OCULTAR)'!$Q$3:$S$135,3,0),"")</f>
        <v>10739225002242</v>
      </c>
      <c r="B198" s="11" t="str">
        <f>'[1]TCE - ANEXO III - Preencher'!C207</f>
        <v>UPA BARRA DE JANGADA - C.G 005/2022</v>
      </c>
      <c r="C198" s="12"/>
      <c r="D198" s="13" t="str">
        <f>'[1]TCE - ANEXO III - Preencher'!E207</f>
        <v xml:space="preserve">VALMIRES  PRISCILA DAS NEVES SILVA DE </v>
      </c>
      <c r="E198" s="11" t="str">
        <f>IF('[1]TCE - ANEXO III - Preencher'!F207="4 - Assistência Odontológica","2 - Outros Profissionais da Saúde",'[1]TCE - ANEXO III - Preencher'!F207)</f>
        <v>3 - Administrativo</v>
      </c>
      <c r="F198" s="14">
        <f>'[1]TCE - ANEXO III - Preencher'!G207</f>
        <v>513505</v>
      </c>
      <c r="G198" s="15">
        <f>IF('[1]TCE - ANEXO III - Preencher'!H207="","",'[1]TCE - ANEXO III - Preencher'!H207)</f>
        <v>45261</v>
      </c>
      <c r="H198" s="16">
        <f>'[1]TCE - ANEXO III - Preencher'!I207</f>
        <v>0</v>
      </c>
      <c r="I198" s="16">
        <f>'[1]TCE - ANEXO III - Preencher'!J207</f>
        <v>193.86</v>
      </c>
      <c r="J198" s="16">
        <f>'[1]TCE - ANEXO III - Preencher'!K207</f>
        <v>0</v>
      </c>
      <c r="K198" s="17">
        <f>'[1]TCE - ANEXO III - Preencher'!L207</f>
        <v>175.91469194312796</v>
      </c>
      <c r="L198" s="17">
        <f>'[1]TCE - ANEXO III - Preencher'!M207</f>
        <v>1.35</v>
      </c>
      <c r="M198" s="17">
        <f t="shared" si="0"/>
        <v>174.56469194312797</v>
      </c>
      <c r="N198" s="17">
        <f>'[1]TCE - ANEXO III - Preencher'!O207</f>
        <v>2.5099999999999998</v>
      </c>
      <c r="O198" s="17">
        <f>'[1]TCE - ANEXO III - Preencher'!P207</f>
        <v>0</v>
      </c>
      <c r="P198" s="17">
        <f t="shared" si="1"/>
        <v>2.5099999999999998</v>
      </c>
      <c r="Q198" s="17">
        <f>'[1]TCE - ANEXO III - Preencher'!R207</f>
        <v>328</v>
      </c>
      <c r="R198" s="17">
        <f>'[1]TCE - ANEXO III - Preencher'!S207</f>
        <v>81.09</v>
      </c>
      <c r="S198" s="17">
        <f t="shared" si="2"/>
        <v>246.91</v>
      </c>
      <c r="T198" s="17">
        <f>'[1]TCE - ANEXO III - Preencher'!U207</f>
        <v>119.64</v>
      </c>
      <c r="U198" s="17">
        <f>'[1]TCE - ANEXO III - Preencher'!V207</f>
        <v>0</v>
      </c>
      <c r="V198" s="17">
        <f t="shared" si="3"/>
        <v>119.64</v>
      </c>
      <c r="W198" s="18" t="str">
        <f>IF('[1]TCE - ANEXO III - Preencher'!X207="","",'[1]TCE - ANEXO III - Preencher'!X207)</f>
        <v>SALÁRIO FAMÍLIA</v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737.48469194312793</v>
      </c>
    </row>
    <row r="199" spans="1:28" ht="12.75" customHeight="1">
      <c r="A199" s="10">
        <f>IFERROR(VLOOKUP(B199,'[1]DADOS (OCULTAR)'!$Q$3:$S$135,3,0),"")</f>
        <v>10739225002242</v>
      </c>
      <c r="B199" s="11" t="str">
        <f>'[1]TCE - ANEXO III - Preencher'!C208</f>
        <v>UPA BARRA DE JANGADA - C.G 005/2022</v>
      </c>
      <c r="C199" s="12"/>
      <c r="D199" s="13" t="str">
        <f>'[1]TCE - ANEXO III - Preencher'!E208</f>
        <v>VANDREYBSON TEODORO DA SILVA</v>
      </c>
      <c r="E199" s="11" t="str">
        <f>IF('[1]TCE - ANEXO III - Preencher'!F208="4 - Assistência Odontológica","2 - Outros Profissionais da Saúde",'[1]TCE - ANEXO III - Preencher'!F208)</f>
        <v>2 - Outros Profissionais da Saúde</v>
      </c>
      <c r="F199" s="14">
        <f>'[1]TCE - ANEXO III - Preencher'!G208</f>
        <v>322205</v>
      </c>
      <c r="G199" s="15">
        <f>IF('[1]TCE - ANEXO III - Preencher'!H208="","",'[1]TCE - ANEXO III - Preencher'!H208)</f>
        <v>45261</v>
      </c>
      <c r="H199" s="16">
        <f>'[1]TCE - ANEXO III - Preencher'!I208</f>
        <v>0</v>
      </c>
      <c r="I199" s="16">
        <f>'[1]TCE - ANEXO III - Preencher'!J208</f>
        <v>1341.7</v>
      </c>
      <c r="J199" s="16">
        <f>'[1]TCE - ANEXO III - Preencher'!K208</f>
        <v>0</v>
      </c>
      <c r="K199" s="17">
        <f>'[1]TCE - ANEXO III - Preencher'!L208</f>
        <v>175.91469194312796</v>
      </c>
      <c r="L199" s="17">
        <f>'[1]TCE - ANEXO III - Preencher'!M208</f>
        <v>1.33</v>
      </c>
      <c r="M199" s="17">
        <f t="shared" si="0"/>
        <v>174.58469194312795</v>
      </c>
      <c r="N199" s="17">
        <f>'[1]TCE - ANEXO III - Preencher'!O208</f>
        <v>2.5099999999999998</v>
      </c>
      <c r="O199" s="17">
        <f>'[1]TCE - ANEXO III - Preencher'!P208</f>
        <v>0</v>
      </c>
      <c r="P199" s="17">
        <f t="shared" si="1"/>
        <v>2.5099999999999998</v>
      </c>
      <c r="Q199" s="17">
        <f>'[1]TCE - ANEXO III - Preencher'!R208</f>
        <v>123</v>
      </c>
      <c r="R199" s="17">
        <f>'[1]TCE - ANEXO III - Preencher'!S208</f>
        <v>79.8</v>
      </c>
      <c r="S199" s="17">
        <f t="shared" si="2"/>
        <v>43.2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13779.300000000001</v>
      </c>
      <c r="Y199" s="17">
        <f>'[1]TCE - ANEXO III - Preencher'!Z208</f>
        <v>0</v>
      </c>
      <c r="Z199" s="17">
        <f t="shared" si="4"/>
        <v>13779.300000000001</v>
      </c>
      <c r="AA199" s="18" t="str">
        <f>IF('[1]TCE - ANEXO III - Preencher'!AB208="","",'[1]TCE - ANEXO III - Preencher'!AB208)</f>
        <v>ABONO COMPLEMENTAR</v>
      </c>
      <c r="AB199" s="17">
        <f t="shared" si="5"/>
        <v>15341.294691943129</v>
      </c>
    </row>
    <row r="200" spans="1:28" ht="12.75" customHeight="1">
      <c r="A200" s="10">
        <f>IFERROR(VLOOKUP(B200,'[1]DADOS (OCULTAR)'!$Q$3:$S$135,3,0),"")</f>
        <v>10739225002242</v>
      </c>
      <c r="B200" s="11" t="str">
        <f>'[1]TCE - ANEXO III - Preencher'!C209</f>
        <v>UPA BARRA DE JANGADA - C.G 005/2022</v>
      </c>
      <c r="C200" s="12"/>
      <c r="D200" s="13" t="str">
        <f>'[1]TCE - ANEXO III - Preencher'!E209</f>
        <v>VASTI BEZERRA DE LIMA</v>
      </c>
      <c r="E200" s="11" t="str">
        <f>IF('[1]TCE - ANEXO III - Preencher'!F209="4 - Assistência Odontológica","2 - Outros Profissionais da Saúde",'[1]TCE - ANEXO III - Preencher'!F209)</f>
        <v>2 - Outros Profissionais da Saúde</v>
      </c>
      <c r="F200" s="14">
        <f>'[1]TCE - ANEXO III - Preencher'!G209</f>
        <v>322205</v>
      </c>
      <c r="G200" s="15">
        <f>IF('[1]TCE - ANEXO III - Preencher'!H209="","",'[1]TCE - ANEXO III - Preencher'!H209)</f>
        <v>45261</v>
      </c>
      <c r="H200" s="16">
        <f>'[1]TCE - ANEXO III - Preencher'!I209</f>
        <v>0</v>
      </c>
      <c r="I200" s="16">
        <f>'[1]TCE - ANEXO III - Preencher'!J209</f>
        <v>0</v>
      </c>
      <c r="J200" s="16">
        <f>'[1]TCE - ANEXO III - Preencher'!K209</f>
        <v>1324.59</v>
      </c>
      <c r="K200" s="17">
        <f>'[1]TCE - ANEXO III - Preencher'!L209</f>
        <v>175.91469194312796</v>
      </c>
      <c r="L200" s="17">
        <f>'[1]TCE - ANEXO III - Preencher'!M209</f>
        <v>0</v>
      </c>
      <c r="M200" s="17">
        <f t="shared" si="0"/>
        <v>175.91469194312796</v>
      </c>
      <c r="N200" s="17">
        <f>'[1]TCE - ANEXO III - Preencher'!O209</f>
        <v>2.5099999999999998</v>
      </c>
      <c r="O200" s="17">
        <f>'[1]TCE - ANEXO III - Preencher'!P209</f>
        <v>0</v>
      </c>
      <c r="P200" s="17">
        <f t="shared" si="1"/>
        <v>2.5099999999999998</v>
      </c>
      <c r="Q200" s="17">
        <f>'[1]TCE - ANEXO III - Preencher'!R209</f>
        <v>246</v>
      </c>
      <c r="R200" s="17">
        <f>'[1]TCE - ANEXO III - Preencher'!S209</f>
        <v>0</v>
      </c>
      <c r="S200" s="17">
        <f t="shared" si="2"/>
        <v>246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1749.0146919431279</v>
      </c>
    </row>
    <row r="201" spans="1:28" ht="12.75" customHeight="1">
      <c r="A201" s="10">
        <f>IFERROR(VLOOKUP(B201,'[1]DADOS (OCULTAR)'!$Q$3:$S$135,3,0),"")</f>
        <v>10739225002242</v>
      </c>
      <c r="B201" s="11" t="str">
        <f>'[1]TCE - ANEXO III - Preencher'!C210</f>
        <v>UPA BARRA DE JANGADA - C.G 005/2022</v>
      </c>
      <c r="C201" s="12"/>
      <c r="D201" s="13" t="str">
        <f>'[1]TCE - ANEXO III - Preencher'!E210</f>
        <v>VERA LUCIA NUNES DA CUNHA</v>
      </c>
      <c r="E201" s="11" t="str">
        <f>IF('[1]TCE - ANEXO III - Preencher'!F210="4 - Assistência Odontológica","2 - Outros Profissionais da Saúde",'[1]TCE - ANEXO III - Preencher'!F210)</f>
        <v>2 - Outros Profissionais da Saúde</v>
      </c>
      <c r="F201" s="14">
        <f>'[1]TCE - ANEXO III - Preencher'!G210</f>
        <v>766420</v>
      </c>
      <c r="G201" s="15">
        <f>IF('[1]TCE - ANEXO III - Preencher'!H210="","",'[1]TCE - ANEXO III - Preencher'!H210)</f>
        <v>45261</v>
      </c>
      <c r="H201" s="16">
        <f>'[1]TCE - ANEXO III - Preencher'!I210</f>
        <v>0</v>
      </c>
      <c r="I201" s="16">
        <f>'[1]TCE - ANEXO III - Preencher'!J210</f>
        <v>243.58</v>
      </c>
      <c r="J201" s="16">
        <f>'[1]TCE - ANEXO III - Preencher'!K210</f>
        <v>0</v>
      </c>
      <c r="K201" s="17">
        <f>'[1]TCE - ANEXO III - Preencher'!L210</f>
        <v>175.91469194312796</v>
      </c>
      <c r="L201" s="17">
        <f>'[1]TCE - ANEXO III - Preencher'!M210</f>
        <v>1.32</v>
      </c>
      <c r="M201" s="17">
        <f t="shared" si="0"/>
        <v>174.59469194312797</v>
      </c>
      <c r="N201" s="17">
        <f>'[1]TCE - ANEXO III - Preencher'!O210</f>
        <v>19.88</v>
      </c>
      <c r="O201" s="17">
        <f>'[1]TCE - ANEXO III - Preencher'!P210</f>
        <v>0</v>
      </c>
      <c r="P201" s="17">
        <f t="shared" si="1"/>
        <v>19.88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438.05469194312798</v>
      </c>
    </row>
    <row r="202" spans="1:28" ht="12.75" customHeight="1">
      <c r="A202" s="10">
        <f>IFERROR(VLOOKUP(B202,'[1]DADOS (OCULTAR)'!$Q$3:$S$135,3,0),"")</f>
        <v>10739225002242</v>
      </c>
      <c r="B202" s="11" t="str">
        <f>'[1]TCE - ANEXO III - Preencher'!C211</f>
        <v>UPA BARRA DE JANGADA - C.G 005/2022</v>
      </c>
      <c r="C202" s="12"/>
      <c r="D202" s="13" t="str">
        <f>'[1]TCE - ANEXO III - Preencher'!E211</f>
        <v>VERONICA CAVALCANTI BARBOSA</v>
      </c>
      <c r="E202" s="11" t="str">
        <f>IF('[1]TCE - ANEXO III - Preencher'!F211="4 - Assistência Odontológica","2 - Outros Profissionais da Saúde",'[1]TCE - ANEXO III - Preencher'!F211)</f>
        <v>3 - Administrativo</v>
      </c>
      <c r="F202" s="14">
        <f>'[1]TCE - ANEXO III - Preencher'!G211</f>
        <v>422105</v>
      </c>
      <c r="G202" s="15">
        <f>IF('[1]TCE - ANEXO III - Preencher'!H211="","",'[1]TCE - ANEXO III - Preencher'!H211)</f>
        <v>45261</v>
      </c>
      <c r="H202" s="16">
        <f>'[1]TCE - ANEXO III - Preencher'!I211</f>
        <v>0</v>
      </c>
      <c r="I202" s="16">
        <f>'[1]TCE - ANEXO III - Preencher'!J211</f>
        <v>215.05</v>
      </c>
      <c r="J202" s="16">
        <f>'[1]TCE - ANEXO III - Preencher'!K211</f>
        <v>0</v>
      </c>
      <c r="K202" s="17">
        <f>'[1]TCE - ANEXO III - Preencher'!L211</f>
        <v>175.91469194312796</v>
      </c>
      <c r="L202" s="17">
        <f>'[1]TCE - ANEXO III - Preencher'!M211</f>
        <v>1.35</v>
      </c>
      <c r="M202" s="17">
        <f t="shared" si="0"/>
        <v>174.56469194312797</v>
      </c>
      <c r="N202" s="17">
        <f>'[1]TCE - ANEXO III - Preencher'!O211</f>
        <v>2.5099999999999998</v>
      </c>
      <c r="O202" s="17">
        <f>'[1]TCE - ANEXO III - Preencher'!P211</f>
        <v>0</v>
      </c>
      <c r="P202" s="17">
        <f t="shared" si="1"/>
        <v>2.5099999999999998</v>
      </c>
      <c r="Q202" s="17">
        <f>'[1]TCE - ANEXO III - Preencher'!R211</f>
        <v>123</v>
      </c>
      <c r="R202" s="17">
        <f>'[1]TCE - ANEXO III - Preencher'!S211</f>
        <v>81.09</v>
      </c>
      <c r="S202" s="17">
        <f t="shared" si="2"/>
        <v>41.91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434.034691943128</v>
      </c>
    </row>
    <row r="203" spans="1:28" ht="12.75" customHeight="1">
      <c r="A203" s="10">
        <f>IFERROR(VLOOKUP(B203,'[1]DADOS (OCULTAR)'!$Q$3:$S$135,3,0),"")</f>
        <v>10739225002242</v>
      </c>
      <c r="B203" s="11" t="str">
        <f>'[1]TCE - ANEXO III - Preencher'!C212</f>
        <v>UPA BARRA DE JANGADA - C.G 005/2022</v>
      </c>
      <c r="C203" s="12"/>
      <c r="D203" s="13" t="str">
        <f>'[1]TCE - ANEXO III - Preencher'!E212</f>
        <v xml:space="preserve">VICTORIA MARIA PEREIRA DE LIMA </v>
      </c>
      <c r="E203" s="11" t="str">
        <f>IF('[1]TCE - ANEXO III - Preencher'!F212="4 - Assistência Odontológica","2 - Outros Profissionais da Saúde",'[1]TCE - ANEXO III - Preencher'!F212)</f>
        <v>2 - Outros Profissionais da Saúde</v>
      </c>
      <c r="F203" s="14">
        <f>'[1]TCE - ANEXO III - Preencher'!G212</f>
        <v>223710</v>
      </c>
      <c r="G203" s="15">
        <f>IF('[1]TCE - ANEXO III - Preencher'!H212="","",'[1]TCE - ANEXO III - Preencher'!H212)</f>
        <v>45261</v>
      </c>
      <c r="H203" s="16">
        <f>'[1]TCE - ANEXO III - Preencher'!I212</f>
        <v>0</v>
      </c>
      <c r="I203" s="16">
        <f>'[1]TCE - ANEXO III - Preencher'!J212</f>
        <v>439.59</v>
      </c>
      <c r="J203" s="16">
        <f>'[1]TCE - ANEXO III - Preencher'!K212</f>
        <v>0</v>
      </c>
      <c r="K203" s="17">
        <f>'[1]TCE - ANEXO III - Preencher'!L212</f>
        <v>175.91469194312796</v>
      </c>
      <c r="L203" s="17">
        <f>'[1]TCE - ANEXO III - Preencher'!M212</f>
        <v>3.29</v>
      </c>
      <c r="M203" s="17">
        <f t="shared" si="0"/>
        <v>172.62469194312797</v>
      </c>
      <c r="N203" s="17">
        <f>'[1]TCE - ANEXO III - Preencher'!O212</f>
        <v>21.55</v>
      </c>
      <c r="O203" s="17">
        <f>'[1]TCE - ANEXO III - Preencher'!P212</f>
        <v>0</v>
      </c>
      <c r="P203" s="17">
        <f t="shared" si="1"/>
        <v>21.55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633.7646919431279</v>
      </c>
    </row>
    <row r="204" spans="1:28" ht="12.75" customHeight="1">
      <c r="A204" s="10">
        <f>IFERROR(VLOOKUP(B204,'[1]DADOS (OCULTAR)'!$Q$3:$S$135,3,0),"")</f>
        <v>10739225002242</v>
      </c>
      <c r="B204" s="11" t="str">
        <f>'[1]TCE - ANEXO III - Preencher'!C213</f>
        <v>UPA BARRA DE JANGADA - C.G 005/2022</v>
      </c>
      <c r="C204" s="12"/>
      <c r="D204" s="13" t="str">
        <f>'[1]TCE - ANEXO III - Preencher'!E213</f>
        <v>VICTORIA STAHLHOFER KONZE</v>
      </c>
      <c r="E204" s="11" t="str">
        <f>IF('[1]TCE - ANEXO III - Preencher'!F213="4 - Assistência Odontológica","2 - Outros Profissionais da Saúde",'[1]TCE - ANEXO III - Preencher'!F213)</f>
        <v>1 - Médico</v>
      </c>
      <c r="F204" s="14">
        <f>'[1]TCE - ANEXO III - Preencher'!G213</f>
        <v>225125</v>
      </c>
      <c r="G204" s="15">
        <f>IF('[1]TCE - ANEXO III - Preencher'!H213="","",'[1]TCE - ANEXO III - Preencher'!H213)</f>
        <v>45261</v>
      </c>
      <c r="H204" s="16">
        <f>'[1]TCE - ANEXO III - Preencher'!I213</f>
        <v>0</v>
      </c>
      <c r="I204" s="16">
        <f>'[1]TCE - ANEXO III - Preencher'!J213</f>
        <v>562.51</v>
      </c>
      <c r="J204" s="16">
        <f>'[1]TCE - ANEXO III - Preencher'!K213</f>
        <v>0</v>
      </c>
      <c r="K204" s="17">
        <f>'[1]TCE - ANEXO III - Preencher'!L213</f>
        <v>175.91469194312796</v>
      </c>
      <c r="L204" s="17">
        <f>'[1]TCE - ANEXO III - Preencher'!M213</f>
        <v>4</v>
      </c>
      <c r="M204" s="17">
        <f t="shared" si="0"/>
        <v>171.91469194312796</v>
      </c>
      <c r="N204" s="17">
        <f>'[1]TCE - ANEXO III - Preencher'!O213</f>
        <v>2.5099999999999998</v>
      </c>
      <c r="O204" s="17">
        <f>'[1]TCE - ANEXO III - Preencher'!P213</f>
        <v>0</v>
      </c>
      <c r="P204" s="17">
        <f t="shared" si="1"/>
        <v>2.5099999999999998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736.93469194312797</v>
      </c>
    </row>
    <row r="205" spans="1:28" ht="12.75" customHeight="1">
      <c r="A205" s="10">
        <f>IFERROR(VLOOKUP(B205,'[1]DADOS (OCULTAR)'!$Q$3:$S$135,3,0),"")</f>
        <v>10739225002242</v>
      </c>
      <c r="B205" s="11" t="str">
        <f>'[1]TCE - ANEXO III - Preencher'!C214</f>
        <v>UPA BARRA DE JANGADA - C.G 005/2022</v>
      </c>
      <c r="C205" s="12"/>
      <c r="D205" s="13" t="str">
        <f>'[1]TCE - ANEXO III - Preencher'!E214</f>
        <v>VIVIAN KELLY MENEZES DA SILVA</v>
      </c>
      <c r="E205" s="11" t="str">
        <f>IF('[1]TCE - ANEXO III - Preencher'!F214="4 - Assistência Odontológica","2 - Outros Profissionais da Saúde",'[1]TCE - ANEXO III - Preencher'!F214)</f>
        <v>3 - Administrativo</v>
      </c>
      <c r="F205" s="14">
        <f>'[1]TCE - ANEXO III - Preencher'!G214</f>
        <v>411010</v>
      </c>
      <c r="G205" s="15">
        <f>IF('[1]TCE - ANEXO III - Preencher'!H214="","",'[1]TCE - ANEXO III - Preencher'!H214)</f>
        <v>45261</v>
      </c>
      <c r="H205" s="16">
        <f>'[1]TCE - ANEXO III - Preencher'!I214</f>
        <v>0</v>
      </c>
      <c r="I205" s="16">
        <f>'[1]TCE - ANEXO III - Preencher'!J214</f>
        <v>9.2899999999999991</v>
      </c>
      <c r="J205" s="16">
        <f>'[1]TCE - ANEXO III - Preencher'!K214</f>
        <v>0</v>
      </c>
      <c r="K205" s="17">
        <f>'[1]TCE - ANEXO III - Preencher'!L214</f>
        <v>175.91469194312796</v>
      </c>
      <c r="L205" s="17">
        <f>'[1]TCE - ANEXO III - Preencher'!M214</f>
        <v>0.62</v>
      </c>
      <c r="M205" s="17">
        <f t="shared" si="0"/>
        <v>175.29469194312796</v>
      </c>
      <c r="N205" s="17">
        <f>'[1]TCE - ANEXO III - Preencher'!O214</f>
        <v>2.5099999999999998</v>
      </c>
      <c r="O205" s="17">
        <f>'[1]TCE - ANEXO III - Preencher'!P214</f>
        <v>0</v>
      </c>
      <c r="P205" s="17">
        <f t="shared" si="1"/>
        <v>2.5099999999999998</v>
      </c>
      <c r="Q205" s="17">
        <f>'[1]TCE - ANEXO III - Preencher'!R214</f>
        <v>164</v>
      </c>
      <c r="R205" s="17">
        <f>'[1]TCE - ANEXO III - Preencher'!S214</f>
        <v>24.8</v>
      </c>
      <c r="S205" s="17">
        <f t="shared" si="2"/>
        <v>139.19999999999999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326.29469194312793</v>
      </c>
    </row>
    <row r="206" spans="1:28" ht="12.75" customHeight="1">
      <c r="A206" s="10">
        <f>IFERROR(VLOOKUP(B206,'[1]DADOS (OCULTAR)'!$Q$3:$S$135,3,0),"")</f>
        <v>10739225002242</v>
      </c>
      <c r="B206" s="11" t="str">
        <f>'[1]TCE - ANEXO III - Preencher'!C215</f>
        <v>UPA BARRA DE JANGADA - C.G 005/2022</v>
      </c>
      <c r="C206" s="12"/>
      <c r="D206" s="13" t="str">
        <f>'[1]TCE - ANEXO III - Preencher'!E215</f>
        <v>WALLACE JOS DA SILVA</v>
      </c>
      <c r="E206" s="11" t="str">
        <f>IF('[1]TCE - ANEXO III - Preencher'!F215="4 - Assistência Odontológica","2 - Outros Profissionais da Saúde",'[1]TCE - ANEXO III - Preencher'!F215)</f>
        <v>3 - Administrativo</v>
      </c>
      <c r="F206" s="14">
        <f>'[1]TCE - ANEXO III - Preencher'!G215</f>
        <v>317205</v>
      </c>
      <c r="G206" s="15">
        <f>IF('[1]TCE - ANEXO III - Preencher'!H215="","",'[1]TCE - ANEXO III - Preencher'!H215)</f>
        <v>45261</v>
      </c>
      <c r="H206" s="16">
        <f>'[1]TCE - ANEXO III - Preencher'!I215</f>
        <v>0</v>
      </c>
      <c r="I206" s="16">
        <f>'[1]TCE - ANEXO III - Preencher'!J215</f>
        <v>367.95</v>
      </c>
      <c r="J206" s="16">
        <f>'[1]TCE - ANEXO III - Preencher'!K215</f>
        <v>0</v>
      </c>
      <c r="K206" s="17">
        <f>'[1]TCE - ANEXO III - Preencher'!L215</f>
        <v>175.91469194312796</v>
      </c>
      <c r="L206" s="17">
        <f>'[1]TCE - ANEXO III - Preencher'!M215</f>
        <v>2.33</v>
      </c>
      <c r="M206" s="17">
        <f t="shared" si="0"/>
        <v>173.58469194312795</v>
      </c>
      <c r="N206" s="17">
        <f>'[1]TCE - ANEXO III - Preencher'!O215</f>
        <v>2.5099999999999998</v>
      </c>
      <c r="O206" s="17">
        <f>'[1]TCE - ANEXO III - Preencher'!P215</f>
        <v>0</v>
      </c>
      <c r="P206" s="17">
        <f t="shared" si="1"/>
        <v>2.5099999999999998</v>
      </c>
      <c r="Q206" s="17">
        <f>'[1]TCE - ANEXO III - Preencher'!R215</f>
        <v>0</v>
      </c>
      <c r="R206" s="17">
        <f>'[1]TCE - ANEXO III - Preencher'!S215</f>
        <v>0</v>
      </c>
      <c r="S206" s="17">
        <f t="shared" si="2"/>
        <v>0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4"/>
        <v>0</v>
      </c>
      <c r="AA206" s="18" t="str">
        <f>IF('[1]TCE - ANEXO III - Preencher'!AB215="","",'[1]TCE - ANEXO III - Preencher'!AB215)</f>
        <v/>
      </c>
      <c r="AB206" s="17">
        <f t="shared" si="5"/>
        <v>544.04469194312787</v>
      </c>
    </row>
    <row r="207" spans="1:28" ht="12.75" customHeight="1">
      <c r="A207" s="10">
        <f>IFERROR(VLOOKUP(B207,'[1]DADOS (OCULTAR)'!$Q$3:$S$135,3,0),"")</f>
        <v>10739225002242</v>
      </c>
      <c r="B207" s="11" t="str">
        <f>'[1]TCE - ANEXO III - Preencher'!C216</f>
        <v>UPA BARRA DE JANGADA - C.G 005/2022</v>
      </c>
      <c r="C207" s="12"/>
      <c r="D207" s="13" t="str">
        <f>'[1]TCE - ANEXO III - Preencher'!E216</f>
        <v>WARRLA SOUZA DA SILVA</v>
      </c>
      <c r="E207" s="11" t="str">
        <f>IF('[1]TCE - ANEXO III - Preencher'!F216="4 - Assistência Odontológica","2 - Outros Profissionais da Saúde",'[1]TCE - ANEXO III - Preencher'!F216)</f>
        <v>3 - Administrativo</v>
      </c>
      <c r="F207" s="14">
        <f>'[1]TCE - ANEXO III - Preencher'!G216</f>
        <v>422105</v>
      </c>
      <c r="G207" s="15">
        <f>IF('[1]TCE - ANEXO III - Preencher'!H216="","",'[1]TCE - ANEXO III - Preencher'!H216)</f>
        <v>45261</v>
      </c>
      <c r="H207" s="16">
        <f>'[1]TCE - ANEXO III - Preencher'!I216</f>
        <v>0</v>
      </c>
      <c r="I207" s="16">
        <f>'[1]TCE - ANEXO III - Preencher'!J216</f>
        <v>199.75</v>
      </c>
      <c r="J207" s="16">
        <f>'[1]TCE - ANEXO III - Preencher'!K216</f>
        <v>0</v>
      </c>
      <c r="K207" s="17">
        <f>'[1]TCE - ANEXO III - Preencher'!L216</f>
        <v>175.91469194312796</v>
      </c>
      <c r="L207" s="17">
        <f>'[1]TCE - ANEXO III - Preencher'!M216</f>
        <v>1.35</v>
      </c>
      <c r="M207" s="17">
        <f t="shared" si="0"/>
        <v>174.56469194312797</v>
      </c>
      <c r="N207" s="17">
        <f>'[1]TCE - ANEXO III - Preencher'!O216</f>
        <v>2.5099999999999998</v>
      </c>
      <c r="O207" s="17">
        <f>'[1]TCE - ANEXO III - Preencher'!P216</f>
        <v>0</v>
      </c>
      <c r="P207" s="17">
        <f t="shared" si="1"/>
        <v>2.5099999999999998</v>
      </c>
      <c r="Q207" s="17">
        <f>'[1]TCE - ANEXO III - Preencher'!R216</f>
        <v>246</v>
      </c>
      <c r="R207" s="17">
        <f>'[1]TCE - ANEXO III - Preencher'!S216</f>
        <v>81.09</v>
      </c>
      <c r="S207" s="17">
        <f t="shared" si="2"/>
        <v>164.91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541.73469194312793</v>
      </c>
    </row>
    <row r="208" spans="1:28" ht="12.75" customHeight="1">
      <c r="A208" s="10">
        <f>IFERROR(VLOOKUP(B208,'[1]DADOS (OCULTAR)'!$Q$3:$S$135,3,0),"")</f>
        <v>10739225002242</v>
      </c>
      <c r="B208" s="11" t="str">
        <f>'[1]TCE - ANEXO III - Preencher'!C217</f>
        <v>UPA BARRA DE JANGADA - C.G 005/2022</v>
      </c>
      <c r="C208" s="12"/>
      <c r="D208" s="13" t="str">
        <f>'[1]TCE - ANEXO III - Preencher'!E217</f>
        <v>WASHINGTON ALVES DE SOUZA</v>
      </c>
      <c r="E208" s="11" t="str">
        <f>IF('[1]TCE - ANEXO III - Preencher'!F217="4 - Assistência Odontológica","2 - Outros Profissionais da Saúde",'[1]TCE - ANEXO III - Preencher'!F217)</f>
        <v>2 - Outros Profissionais da Saúde</v>
      </c>
      <c r="F208" s="14">
        <f>'[1]TCE - ANEXO III - Preencher'!G217</f>
        <v>322605</v>
      </c>
      <c r="G208" s="15">
        <f>IF('[1]TCE - ANEXO III - Preencher'!H217="","",'[1]TCE - ANEXO III - Preencher'!H217)</f>
        <v>45261</v>
      </c>
      <c r="H208" s="16">
        <f>'[1]TCE - ANEXO III - Preencher'!I217</f>
        <v>0</v>
      </c>
      <c r="I208" s="16">
        <f>'[1]TCE - ANEXO III - Preencher'!J217</f>
        <v>213.22</v>
      </c>
      <c r="J208" s="16">
        <f>'[1]TCE - ANEXO III - Preencher'!K217</f>
        <v>0</v>
      </c>
      <c r="K208" s="17">
        <f>'[1]TCE - ANEXO III - Preencher'!L217</f>
        <v>175.91469194312796</v>
      </c>
      <c r="L208" s="17">
        <f>'[1]TCE - ANEXO III - Preencher'!M217</f>
        <v>1.35</v>
      </c>
      <c r="M208" s="17">
        <f t="shared" si="0"/>
        <v>174.56469194312797</v>
      </c>
      <c r="N208" s="17">
        <f>'[1]TCE - ANEXO III - Preencher'!O217</f>
        <v>2.5099999999999998</v>
      </c>
      <c r="O208" s="17">
        <f>'[1]TCE - ANEXO III - Preencher'!P217</f>
        <v>0</v>
      </c>
      <c r="P208" s="17">
        <f t="shared" si="1"/>
        <v>2.5099999999999998</v>
      </c>
      <c r="Q208" s="17">
        <f>'[1]TCE - ANEXO III - Preencher'!R217</f>
        <v>0</v>
      </c>
      <c r="R208" s="17">
        <f>'[1]TCE - ANEXO III - Preencher'!S217</f>
        <v>0</v>
      </c>
      <c r="S208" s="17">
        <f t="shared" si="2"/>
        <v>0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390.29469194312799</v>
      </c>
    </row>
    <row r="209" spans="1:28" ht="12.75" customHeight="1">
      <c r="A209" s="10">
        <f>IFERROR(VLOOKUP(B209,'[1]DADOS (OCULTAR)'!$Q$3:$S$135,3,0),"")</f>
        <v>10739225002242</v>
      </c>
      <c r="B209" s="11" t="str">
        <f>'[1]TCE - ANEXO III - Preencher'!C218</f>
        <v>UPA BARRA DE JANGADA - C.G 005/2022</v>
      </c>
      <c r="C209" s="12"/>
      <c r="D209" s="13" t="str">
        <f>'[1]TCE - ANEXO III - Preencher'!E218</f>
        <v>WEDJA PAULA FERREIRA SANTOS</v>
      </c>
      <c r="E209" s="11" t="str">
        <f>IF('[1]TCE - ANEXO III - Preencher'!F218="4 - Assistência Odontológica","2 - Outros Profissionais da Saúde",'[1]TCE - ANEXO III - Preencher'!F218)</f>
        <v>2 - Outros Profissionais da Saúde</v>
      </c>
      <c r="F209" s="14">
        <f>'[1]TCE - ANEXO III - Preencher'!G218</f>
        <v>223505</v>
      </c>
      <c r="G209" s="15">
        <f>IF('[1]TCE - ANEXO III - Preencher'!H218="","",'[1]TCE - ANEXO III - Preencher'!H218)</f>
        <v>45261</v>
      </c>
      <c r="H209" s="16">
        <f>'[1]TCE - ANEXO III - Preencher'!I218</f>
        <v>0</v>
      </c>
      <c r="I209" s="16">
        <f>'[1]TCE - ANEXO III - Preencher'!J218</f>
        <v>953.94</v>
      </c>
      <c r="J209" s="16">
        <f>'[1]TCE - ANEXO III - Preencher'!K218</f>
        <v>0</v>
      </c>
      <c r="K209" s="17">
        <f>'[1]TCE - ANEXO III - Preencher'!L218</f>
        <v>175.91469194312796</v>
      </c>
      <c r="L209" s="17">
        <f>'[1]TCE - ANEXO III - Preencher'!M218</f>
        <v>2.04</v>
      </c>
      <c r="M209" s="17">
        <f t="shared" si="0"/>
        <v>173.87469194312797</v>
      </c>
      <c r="N209" s="17">
        <f>'[1]TCE - ANEXO III - Preencher'!O218</f>
        <v>3.17</v>
      </c>
      <c r="O209" s="17">
        <f>'[1]TCE - ANEXO III - Preencher'!P218</f>
        <v>0</v>
      </c>
      <c r="P209" s="17">
        <f t="shared" si="1"/>
        <v>3.17</v>
      </c>
      <c r="Q209" s="17">
        <f>'[1]TCE - ANEXO III - Preencher'!R218</f>
        <v>328</v>
      </c>
      <c r="R209" s="17">
        <f>'[1]TCE - ANEXO III - Preencher'!S218</f>
        <v>122.12</v>
      </c>
      <c r="S209" s="17">
        <f t="shared" si="2"/>
        <v>205.88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7132.35</v>
      </c>
      <c r="Y209" s="17">
        <f>'[1]TCE - ANEXO III - Preencher'!Z218</f>
        <v>0</v>
      </c>
      <c r="Z209" s="17">
        <f t="shared" si="4"/>
        <v>7132.35</v>
      </c>
      <c r="AA209" s="18" t="str">
        <f>IF('[1]TCE - ANEXO III - Preencher'!AB218="","",'[1]TCE - ANEXO III - Preencher'!AB218)</f>
        <v>ABONO COMPLEMENTAR</v>
      </c>
      <c r="AB209" s="17">
        <f t="shared" si="5"/>
        <v>8469.2146919431289</v>
      </c>
    </row>
    <row r="210" spans="1:28" ht="12.75" customHeight="1">
      <c r="A210" s="10">
        <f>IFERROR(VLOOKUP(B210,'[1]DADOS (OCULTAR)'!$Q$3:$S$135,3,0),"")</f>
        <v>10739225002242</v>
      </c>
      <c r="B210" s="11" t="str">
        <f>'[1]TCE - ANEXO III - Preencher'!C219</f>
        <v>UPA BARRA DE JANGADA - C.G 005/2022</v>
      </c>
      <c r="C210" s="12"/>
      <c r="D210" s="13" t="str">
        <f>'[1]TCE - ANEXO III - Preencher'!E219</f>
        <v>WILLIANY CARVALHO DA SILVA</v>
      </c>
      <c r="E210" s="11" t="str">
        <f>IF('[1]TCE - ANEXO III - Preencher'!F219="4 - Assistência Odontológica","2 - Outros Profissionais da Saúde",'[1]TCE - ANEXO III - Preencher'!F219)</f>
        <v>2 - Outros Profissionais da Saúde</v>
      </c>
      <c r="F210" s="14">
        <f>'[1]TCE - ANEXO III - Preencher'!G219</f>
        <v>322205</v>
      </c>
      <c r="G210" s="15">
        <f>IF('[1]TCE - ANEXO III - Preencher'!H219="","",'[1]TCE - ANEXO III - Preencher'!H219)</f>
        <v>45261</v>
      </c>
      <c r="H210" s="16">
        <f>'[1]TCE - ANEXO III - Preencher'!I219</f>
        <v>0</v>
      </c>
      <c r="I210" s="16">
        <f>'[1]TCE - ANEXO III - Preencher'!J219</f>
        <v>794.62</v>
      </c>
      <c r="J210" s="16">
        <f>'[1]TCE - ANEXO III - Preencher'!K219</f>
        <v>0</v>
      </c>
      <c r="K210" s="17">
        <f>'[1]TCE - ANEXO III - Preencher'!L219</f>
        <v>175.91469194312796</v>
      </c>
      <c r="L210" s="17">
        <f>'[1]TCE - ANEXO III - Preencher'!M219</f>
        <v>1.33</v>
      </c>
      <c r="M210" s="17">
        <f t="shared" si="0"/>
        <v>174.58469194312795</v>
      </c>
      <c r="N210" s="17">
        <f>'[1]TCE - ANEXO III - Preencher'!O219</f>
        <v>2.5099999999999998</v>
      </c>
      <c r="O210" s="17">
        <f>'[1]TCE - ANEXO III - Preencher'!P219</f>
        <v>0</v>
      </c>
      <c r="P210" s="17">
        <f t="shared" si="1"/>
        <v>2.5099999999999998</v>
      </c>
      <c r="Q210" s="17">
        <f>'[1]TCE - ANEXO III - Preencher'!R219</f>
        <v>246</v>
      </c>
      <c r="R210" s="17">
        <f>'[1]TCE - ANEXO III - Preencher'!S219</f>
        <v>79.8</v>
      </c>
      <c r="S210" s="17">
        <f t="shared" si="2"/>
        <v>166.2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7128.2</v>
      </c>
      <c r="Y210" s="17">
        <f>'[1]TCE - ANEXO III - Preencher'!Z219</f>
        <v>0</v>
      </c>
      <c r="Z210" s="17">
        <f t="shared" si="4"/>
        <v>7128.2</v>
      </c>
      <c r="AA210" s="18" t="str">
        <f>IF('[1]TCE - ANEXO III - Preencher'!AB219="","",'[1]TCE - ANEXO III - Preencher'!AB219)</f>
        <v>ABONO COMPLEMENTAR</v>
      </c>
      <c r="AB210" s="17">
        <f t="shared" si="5"/>
        <v>8266.1146919431285</v>
      </c>
    </row>
    <row r="211" spans="1:28" ht="12.75" customHeight="1">
      <c r="A211" s="10">
        <f>IFERROR(VLOOKUP(B211,'[1]DADOS (OCULTAR)'!$Q$3:$S$135,3,0),"")</f>
        <v>10739225002242</v>
      </c>
      <c r="B211" s="11" t="str">
        <f>'[1]TCE - ANEXO III - Preencher'!C220</f>
        <v>UPA BARRA DE JANGADA - C.G 005/2022</v>
      </c>
      <c r="C211" s="12"/>
      <c r="D211" s="13" t="str">
        <f>'[1]TCE - ANEXO III - Preencher'!E220</f>
        <v>YAMONIKE RAYANNE VICENTE CABRAL</v>
      </c>
      <c r="E211" s="11" t="str">
        <f>IF('[1]TCE - ANEXO III - Preencher'!F220="4 - Assistência Odontológica","2 - Outros Profissionais da Saúde",'[1]TCE - ANEXO III - Preencher'!F220)</f>
        <v>2 - Outros Profissionais da Saúde</v>
      </c>
      <c r="F211" s="14">
        <f>'[1]TCE - ANEXO III - Preencher'!G220</f>
        <v>223505</v>
      </c>
      <c r="G211" s="15">
        <f>IF('[1]TCE - ANEXO III - Preencher'!H220="","",'[1]TCE - ANEXO III - Preencher'!H220)</f>
        <v>45261</v>
      </c>
      <c r="H211" s="16">
        <f>'[1]TCE - ANEXO III - Preencher'!I220</f>
        <v>0</v>
      </c>
      <c r="I211" s="16">
        <f>'[1]TCE - ANEXO III - Preencher'!J220</f>
        <v>392.11</v>
      </c>
      <c r="J211" s="16">
        <f>'[1]TCE - ANEXO III - Preencher'!K220</f>
        <v>0</v>
      </c>
      <c r="K211" s="17">
        <f>'[1]TCE - ANEXO III - Preencher'!L220</f>
        <v>175.91469194312796</v>
      </c>
      <c r="L211" s="17">
        <f>'[1]TCE - ANEXO III - Preencher'!M220</f>
        <v>1.86</v>
      </c>
      <c r="M211" s="17">
        <f t="shared" si="0"/>
        <v>174.05469194312795</v>
      </c>
      <c r="N211" s="17">
        <f>'[1]TCE - ANEXO III - Preencher'!O220</f>
        <v>2.5099999999999998</v>
      </c>
      <c r="O211" s="17">
        <f>'[1]TCE - ANEXO III - Preencher'!P220</f>
        <v>0</v>
      </c>
      <c r="P211" s="17">
        <f t="shared" si="1"/>
        <v>2.5099999999999998</v>
      </c>
      <c r="Q211" s="17">
        <f>'[1]TCE - ANEXO III - Preencher'!R220</f>
        <v>123</v>
      </c>
      <c r="R211" s="17">
        <f>'[1]TCE - ANEXO III - Preencher'!S220</f>
        <v>111.54</v>
      </c>
      <c r="S211" s="17">
        <f t="shared" si="2"/>
        <v>11.459999999999994</v>
      </c>
      <c r="T211" s="17">
        <f>'[1]TCE - ANEXO III - Preencher'!U220</f>
        <v>120.26</v>
      </c>
      <c r="U211" s="17">
        <f>'[1]TCE - ANEXO III - Preencher'!V220</f>
        <v>0</v>
      </c>
      <c r="V211" s="17">
        <f t="shared" si="3"/>
        <v>120.26</v>
      </c>
      <c r="W211" s="18" t="str">
        <f>IF('[1]TCE - ANEXO III - Preencher'!X220="","",'[1]TCE - ANEXO III - Preencher'!X220)</f>
        <v>AUXÍLIO CRECHE</v>
      </c>
      <c r="X211" s="17">
        <f>'[1]TCE - ANEXO III - Preencher'!Y220</f>
        <v>2240.0700000000002</v>
      </c>
      <c r="Y211" s="17">
        <f>'[1]TCE - ANEXO III - Preencher'!Z220</f>
        <v>0</v>
      </c>
      <c r="Z211" s="17">
        <f t="shared" si="4"/>
        <v>2240.0700000000002</v>
      </c>
      <c r="AA211" s="18" t="str">
        <f>IF('[1]TCE - ANEXO III - Preencher'!AB220="","",'[1]TCE - ANEXO III - Preencher'!AB220)</f>
        <v>ABONO COMPLEMENTAR</v>
      </c>
      <c r="AB211" s="17">
        <f t="shared" si="5"/>
        <v>2940.4646919431279</v>
      </c>
    </row>
    <row r="212" spans="1:28" ht="12.75" customHeight="1">
      <c r="A212" s="10">
        <f>IFERROR(VLOOKUP(B212,'[1]DADOS (OCULTAR)'!$Q$3:$S$135,3,0),"")</f>
        <v>10739225002242</v>
      </c>
      <c r="B212" s="11" t="str">
        <f>'[1]TCE - ANEXO III - Preencher'!C221</f>
        <v>UPA BARRA DE JANGADA - C.G 005/2022</v>
      </c>
      <c r="C212" s="12"/>
      <c r="D212" s="13" t="str">
        <f>'[1]TCE - ANEXO III - Preencher'!E221</f>
        <v>YVAN REIS DA SILVA ENTO</v>
      </c>
      <c r="E212" s="11" t="str">
        <f>IF('[1]TCE - ANEXO III - Preencher'!F221="4 - Assistência Odontológica","2 - Outros Profissionais da Saúde",'[1]TCE - ANEXO III - Preencher'!F221)</f>
        <v>1 - Médico</v>
      </c>
      <c r="F212" s="14">
        <f>'[1]TCE - ANEXO III - Preencher'!G221</f>
        <v>225270</v>
      </c>
      <c r="G212" s="15">
        <f>IF('[1]TCE - ANEXO III - Preencher'!H221="","",'[1]TCE - ANEXO III - Preencher'!H221)</f>
        <v>45261</v>
      </c>
      <c r="H212" s="16">
        <f>'[1]TCE - ANEXO III - Preencher'!I221</f>
        <v>0</v>
      </c>
      <c r="I212" s="16">
        <f>'[1]TCE - ANEXO III - Preencher'!J221</f>
        <v>350.21</v>
      </c>
      <c r="J212" s="16">
        <f>'[1]TCE - ANEXO III - Preencher'!K221</f>
        <v>0</v>
      </c>
      <c r="K212" s="17">
        <f>'[1]TCE - ANEXO III - Preencher'!L221</f>
        <v>175.91469194312796</v>
      </c>
      <c r="L212" s="17">
        <f>'[1]TCE - ANEXO III - Preencher'!M221</f>
        <v>4</v>
      </c>
      <c r="M212" s="17">
        <f t="shared" si="0"/>
        <v>171.91469194312796</v>
      </c>
      <c r="N212" s="17">
        <f>'[1]TCE - ANEXO III - Preencher'!O221</f>
        <v>21.55</v>
      </c>
      <c r="O212" s="17">
        <f>'[1]TCE - ANEXO III - Preencher'!P221</f>
        <v>0</v>
      </c>
      <c r="P212" s="17">
        <f t="shared" si="1"/>
        <v>21.55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543.67469194312787</v>
      </c>
    </row>
    <row r="213" spans="1:28" ht="12.75" customHeight="1">
      <c r="A213" s="10">
        <f>IFERROR(VLOOKUP(B213,'[1]DADOS (OCULTAR)'!$Q$3:$S$135,3,0),"")</f>
        <v>10739225002242</v>
      </c>
      <c r="B213" s="11" t="str">
        <f>'[1]TCE - ANEXO III - Preencher'!C222</f>
        <v>UPA BARRA DE JANGADA - C.G 005/2022</v>
      </c>
      <c r="C213" s="12"/>
      <c r="D213" s="13" t="str">
        <f>'[1]TCE - ANEXO III - Preencher'!E222</f>
        <v>ZENAIDE GOMES DA SILVA</v>
      </c>
      <c r="E213" s="11" t="str">
        <f>IF('[1]TCE - ANEXO III - Preencher'!F222="4 - Assistência Odontológica","2 - Outros Profissionais da Saúde",'[1]TCE - ANEXO III - Preencher'!F222)</f>
        <v>3 - Administrativo</v>
      </c>
      <c r="F213" s="14">
        <f>'[1]TCE - ANEXO III - Preencher'!G222</f>
        <v>411010</v>
      </c>
      <c r="G213" s="15">
        <f>IF('[1]TCE - ANEXO III - Preencher'!H222="","",'[1]TCE - ANEXO III - Preencher'!H222)</f>
        <v>45261</v>
      </c>
      <c r="H213" s="16">
        <f>'[1]TCE - ANEXO III - Preencher'!I222</f>
        <v>0</v>
      </c>
      <c r="I213" s="16">
        <f>'[1]TCE - ANEXO III - Preencher'!J222</f>
        <v>188.19</v>
      </c>
      <c r="J213" s="16">
        <f>'[1]TCE - ANEXO III - Preencher'!K222</f>
        <v>0</v>
      </c>
      <c r="K213" s="17">
        <f>'[1]TCE - ANEXO III - Preencher'!L222</f>
        <v>175.91469194312796</v>
      </c>
      <c r="L213" s="17">
        <f>'[1]TCE - ANEXO III - Preencher'!M222</f>
        <v>1.35</v>
      </c>
      <c r="M213" s="17">
        <f t="shared" si="0"/>
        <v>174.56469194312797</v>
      </c>
      <c r="N213" s="17">
        <f>'[1]TCE - ANEXO III - Preencher'!O222</f>
        <v>2.5099999999999998</v>
      </c>
      <c r="O213" s="17">
        <f>'[1]TCE - ANEXO III - Preencher'!P222</f>
        <v>0</v>
      </c>
      <c r="P213" s="17">
        <f t="shared" si="1"/>
        <v>2.5099999999999998</v>
      </c>
      <c r="Q213" s="17">
        <f>'[1]TCE - ANEXO III - Preencher'!R222</f>
        <v>224</v>
      </c>
      <c r="R213" s="17">
        <f>'[1]TCE - ANEXO III - Preencher'!S222</f>
        <v>81.09</v>
      </c>
      <c r="S213" s="17">
        <f t="shared" si="2"/>
        <v>142.91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508.17469194312798</v>
      </c>
    </row>
    <row r="214" spans="1:28" ht="12.75" customHeight="1">
      <c r="A214" s="10" t="str">
        <f>IFERROR(VLOOKUP(B214,'[1]DADOS (OCULTAR)'!$Q$3:$S$135,3,0),"")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>
      <c r="A215" s="10" t="str">
        <f>IFERROR(VLOOKUP(B215,'[1]DADOS (OCULTAR)'!$Q$3:$S$135,3,0),"")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>
      <c r="A216" s="10" t="str">
        <f>IFERROR(VLOOKUP(B216,'[1]DADOS (OCULTAR)'!$Q$3:$S$135,3,0),"")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>
      <c r="A217" s="10" t="str">
        <f>IFERROR(VLOOKUP(B217,'[1]DADOS (OCULTAR)'!$Q$3:$S$135,3,0),"")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>
      <c r="A218" s="10" t="str">
        <f>IFERROR(VLOOKUP(B218,'[1]DADOS (OCULTAR)'!$Q$3:$S$135,3,0),"")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>
      <c r="A219" s="10" t="str">
        <f>IFERROR(VLOOKUP(B219,'[1]DADOS (OCULTAR)'!$Q$3:$S$135,3,0),"")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>
      <c r="A220" s="10" t="str">
        <f>IFERROR(VLOOKUP(B220,'[1]DADOS (OCULTAR)'!$Q$3:$S$135,3,0),"")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>
      <c r="A221" s="10" t="str">
        <f>IFERROR(VLOOKUP(B221,'[1]DADOS (OCULTAR)'!$Q$3:$S$135,3,0),"")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>
      <c r="A222" s="10" t="str">
        <f>IFERROR(VLOOKUP(B222,'[1]DADOS (OCULTAR)'!$Q$3:$S$135,3,0),"")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>
      <c r="A223" s="10" t="str">
        <f>IFERROR(VLOOKUP(B223,'[1]DADOS (OCULTAR)'!$Q$3:$S$135,3,0),"")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>
      <c r="A224" s="10" t="str">
        <f>IFERROR(VLOOKUP(B224,'[1]DADOS (OCULTAR)'!$Q$3:$S$135,3,0),"")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>
      <c r="A225" s="10" t="str">
        <f>IFERROR(VLOOKUP(B225,'[1]DADOS (OCULTAR)'!$Q$3:$S$135,3,0),"")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>
      <c r="A226" s="10" t="str">
        <f>IFERROR(VLOOKUP(B226,'[1]DADOS (OCULTAR)'!$Q$3:$S$135,3,0),"")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>
      <c r="A227" s="10" t="str">
        <f>IFERROR(VLOOKUP(B227,'[1]DADOS (OCULTAR)'!$Q$3:$S$135,3,0),"")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>
      <c r="A228" s="10" t="str">
        <f>IFERROR(VLOOKUP(B228,'[1]DADOS (OCULTAR)'!$Q$3:$S$135,3,0),"")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>
      <c r="A229" s="10" t="str">
        <f>IFERROR(VLOOKUP(B229,'[1]DADOS (OCULTAR)'!$Q$3:$S$135,3,0),"")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>
      <c r="A230" s="10" t="str">
        <f>IFERROR(VLOOKUP(B230,'[1]DADOS (OCULTAR)'!$Q$3:$S$135,3,0),"")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>
      <c r="A231" s="10" t="str">
        <f>IFERROR(VLOOKUP(B231,'[1]DADOS (OCULTAR)'!$Q$3:$S$135,3,0),"")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>
      <c r="A232" s="10" t="str">
        <f>IFERROR(VLOOKUP(B232,'[1]DADOS (OCULTAR)'!$Q$3:$S$135,3,0),"")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>
      <c r="A233" s="10" t="str">
        <f>IFERROR(VLOOKUP(B233,'[1]DADOS (OCULTAR)'!$Q$3:$S$135,3,0),"")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>
      <c r="A234" s="10" t="str">
        <f>IFERROR(VLOOKUP(B234,'[1]DADOS (OCULTAR)'!$Q$3:$S$135,3,0),"")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>
      <c r="A235" s="10" t="str">
        <f>IFERROR(VLOOKUP(B235,'[1]DADOS (OCULTAR)'!$Q$3:$S$135,3,0),"")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>
      <c r="A236" s="10" t="str">
        <f>IFERROR(VLOOKUP(B236,'[1]DADOS (OCULTAR)'!$Q$3:$S$135,3,0),"")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>
      <c r="A237" s="10" t="str">
        <f>IFERROR(VLOOKUP(B237,'[1]DADOS (OCULTAR)'!$Q$3:$S$135,3,0),"")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9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>
      <c r="A238" s="10" t="str">
        <f>IFERROR(VLOOKUP(B238,'[1]DADOS (OCULTAR)'!$Q$3:$S$135,3,0),"")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9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>
      <c r="A239" s="10" t="str">
        <f>IFERROR(VLOOKUP(B239,'[1]DADOS (OCULTAR)'!$Q$3:$S$135,3,0),"")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>
      <c r="A240" s="10" t="str">
        <f>IFERROR(VLOOKUP(B240,'[1]DADOS (OCULTAR)'!$Q$3:$S$135,3,0),"")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>
      <c r="A241" s="10" t="str">
        <f>IFERROR(VLOOKUP(B241,'[1]DADOS (OCULTAR)'!$Q$3:$S$135,3,0),"")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9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>
      <c r="A242" s="10" t="str">
        <f>IFERROR(VLOOKUP(B242,'[1]DADOS (OCULTAR)'!$Q$3:$S$135,3,0),"")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9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>
      <c r="A243" s="10" t="str">
        <f>IFERROR(VLOOKUP(B243,'[1]DADOS (OCULTAR)'!$Q$3:$S$135,3,0),"")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>
      <c r="A244" s="10" t="str">
        <f>IFERROR(VLOOKUP(B244,'[1]DADOS (OCULTAR)'!$Q$3:$S$135,3,0),"")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>
      <c r="A245" s="10" t="str">
        <f>IFERROR(VLOOKUP(B245,'[1]DADOS (OCULTAR)'!$Q$3:$S$135,3,0),"")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>
      <c r="A246" s="10" t="str">
        <f>IFERROR(VLOOKUP(B246,'[1]DADOS (OCULTAR)'!$Q$3:$S$135,3,0),"")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>
      <c r="A247" s="10" t="str">
        <f>IFERROR(VLOOKUP(B247,'[1]DADOS (OCULTAR)'!$Q$3:$S$135,3,0),"")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>
      <c r="A248" s="10" t="str">
        <f>IFERROR(VLOOKUP(B248,'[1]DADOS (OCULTAR)'!$Q$3:$S$135,3,0),"")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>
      <c r="A249" s="10" t="str">
        <f>IFERROR(VLOOKUP(B249,'[1]DADOS (OCULTAR)'!$Q$3:$S$135,3,0),"")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>
      <c r="A250" s="10" t="str">
        <f>IFERROR(VLOOKUP(B250,'[1]DADOS (OCULTAR)'!$Q$3:$S$135,3,0),"")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>
      <c r="A251" s="10" t="str">
        <f>IFERROR(VLOOKUP(B251,'[1]DADOS (OCULTAR)'!$Q$3:$S$135,3,0),"")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>
      <c r="A252" s="10" t="str">
        <f>IFERROR(VLOOKUP(B252,'[1]DADOS (OCULTAR)'!$Q$3:$S$135,3,0),"")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>
      <c r="A253" s="10" t="str">
        <f>IFERROR(VLOOKUP(B253,'[1]DADOS (OCULTAR)'!$Q$3:$S$135,3,0),"")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>
      <c r="A254" s="10" t="str">
        <f>IFERROR(VLOOKUP(B254,'[1]DADOS (OCULTAR)'!$Q$3:$S$135,3,0),"")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>
      <c r="A255" s="10" t="str">
        <f>IFERROR(VLOOKUP(B255,'[1]DADOS (OCULTAR)'!$Q$3:$S$135,3,0),"")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>
      <c r="A256" s="10" t="str">
        <f>IFERROR(VLOOKUP(B256,'[1]DADOS (OCULTAR)'!$Q$3:$S$135,3,0),"")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>
      <c r="A257" s="10" t="str">
        <f>IFERROR(VLOOKUP(B257,'[1]DADOS (OCULTAR)'!$Q$3:$S$135,3,0),"")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>
      <c r="A258" s="10" t="str">
        <f>IFERROR(VLOOKUP(B258,'[1]DADOS (OCULTAR)'!$Q$3:$S$135,3,0),"")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>
      <c r="A259" s="10" t="str">
        <f>IFERROR(VLOOKUP(B259,'[1]DADOS (OCULTAR)'!$Q$3:$S$135,3,0),"")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>
      <c r="A260" s="10" t="str">
        <f>IFERROR(VLOOKUP(B260,'[1]DADOS (OCULTAR)'!$Q$3:$S$135,3,0),"")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>
      <c r="A261" s="10" t="str">
        <f>IFERROR(VLOOKUP(B261,'[1]DADOS (OCULTAR)'!$Q$3:$S$135,3,0),"")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>
      <c r="A262" s="10" t="str">
        <f>IFERROR(VLOOKUP(B262,'[1]DADOS (OCULTAR)'!$Q$3:$S$135,3,0),"")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>
      <c r="A263" s="10" t="str">
        <f>IFERROR(VLOOKUP(B263,'[1]DADOS (OCULTAR)'!$Q$3:$S$135,3,0),"")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>
      <c r="A264" s="10" t="str">
        <f>IFERROR(VLOOKUP(B264,'[1]DADOS (OCULTAR)'!$Q$3:$S$135,3,0),"")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>
      <c r="A265" s="10" t="str">
        <f>IFERROR(VLOOKUP(B265,'[1]DADOS (OCULTAR)'!$Q$3:$S$135,3,0),"")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>
      <c r="A266" s="10" t="str">
        <f>IFERROR(VLOOKUP(B266,'[1]DADOS (OCULTAR)'!$Q$3:$S$135,3,0),"")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>
      <c r="A267" s="10" t="str">
        <f>IFERROR(VLOOKUP(B267,'[1]DADOS (OCULTAR)'!$Q$3:$S$135,3,0),"")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>
      <c r="A268" s="10" t="str">
        <f>IFERROR(VLOOKUP(B268,'[1]DADOS (OCULTAR)'!$Q$3:$S$135,3,0),"")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>
      <c r="A269" s="10" t="str">
        <f>IFERROR(VLOOKUP(B269,'[1]DADOS (OCULTAR)'!$Q$3:$S$135,3,0),"")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>
      <c r="A270" s="10" t="str">
        <f>IFERROR(VLOOKUP(B270,'[1]DADOS (OCULTAR)'!$Q$3:$S$135,3,0),"")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>
      <c r="A271" s="10" t="str">
        <f>IFERROR(VLOOKUP(B271,'[1]DADOS (OCULTAR)'!$Q$3:$S$135,3,0),"")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>
      <c r="A272" s="10" t="str">
        <f>IFERROR(VLOOKUP(B272,'[1]DADOS (OCULTAR)'!$Q$3:$S$135,3,0),"")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>
      <c r="A273" s="10" t="str">
        <f>IFERROR(VLOOKUP(B273,'[1]DADOS (OCULTAR)'!$Q$3:$S$135,3,0),"")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>
      <c r="A274" s="10" t="str">
        <f>IFERROR(VLOOKUP(B274,'[1]DADOS (OCULTAR)'!$Q$3:$S$135,3,0),"")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>
      <c r="A275" s="10" t="str">
        <f>IFERROR(VLOOKUP(B275,'[1]DADOS (OCULTAR)'!$Q$3:$S$135,3,0),"")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>
      <c r="A276" s="10" t="str">
        <f>IFERROR(VLOOKUP(B276,'[1]DADOS (OCULTAR)'!$Q$3:$S$135,3,0),"")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>
      <c r="A277" s="10" t="str">
        <f>IFERROR(VLOOKUP(B277,'[1]DADOS (OCULTAR)'!$Q$3:$S$135,3,0),"")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>
      <c r="A278" s="10" t="str">
        <f>IFERROR(VLOOKUP(B278,'[1]DADOS (OCULTAR)'!$Q$3:$S$135,3,0),"")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>
      <c r="A279" s="10" t="str">
        <f>IFERROR(VLOOKUP(B279,'[1]DADOS (OCULTAR)'!$Q$3:$S$135,3,0),"")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>
      <c r="A280" s="10" t="str">
        <f>IFERROR(VLOOKUP(B280,'[1]DADOS (OCULTAR)'!$Q$3:$S$135,3,0),"")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>
      <c r="A281" s="10" t="str">
        <f>IFERROR(VLOOKUP(B281,'[1]DADOS (OCULTAR)'!$Q$3:$S$135,3,0),"")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>
      <c r="A282" s="10" t="str">
        <f>IFERROR(VLOOKUP(B282,'[1]DADOS (OCULTAR)'!$Q$3:$S$135,3,0),"")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>
      <c r="A283" s="10" t="str">
        <f>IFERROR(VLOOKUP(B283,'[1]DADOS (OCULTAR)'!$Q$3:$S$135,3,0),"")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>
      <c r="A284" s="10" t="str">
        <f>IFERROR(VLOOKUP(B284,'[1]DADOS (OCULTAR)'!$Q$3:$S$135,3,0),"")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>
      <c r="A285" s="10" t="str">
        <f>IFERROR(VLOOKUP(B285,'[1]DADOS (OCULTAR)'!$Q$3:$S$135,3,0),"")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>
      <c r="A286" s="10" t="str">
        <f>IFERROR(VLOOKUP(B286,'[1]DADOS (OCULTAR)'!$Q$3:$S$135,3,0),"")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>
      <c r="A287" s="10" t="str">
        <f>IFERROR(VLOOKUP(B287,'[1]DADOS (OCULTAR)'!$Q$3:$S$135,3,0),"")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>
      <c r="A288" s="10" t="str">
        <f>IFERROR(VLOOKUP(B288,'[1]DADOS (OCULTAR)'!$Q$3:$S$135,3,0),"")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>
      <c r="A289" s="10" t="str">
        <f>IFERROR(VLOOKUP(B289,'[1]DADOS (OCULTAR)'!$Q$3:$S$135,3,0),"")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>
      <c r="A290" s="10" t="str">
        <f>IFERROR(VLOOKUP(B290,'[1]DADOS (OCULTAR)'!$Q$3:$S$135,3,0),"")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>
      <c r="A291" s="10" t="str">
        <f>IFERROR(VLOOKUP(B291,'[1]DADOS (OCULTAR)'!$Q$3:$S$135,3,0),"")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>
      <c r="A292" s="10" t="str">
        <f>IFERROR(VLOOKUP(B292,'[1]DADOS (OCULTAR)'!$Q$3:$S$135,3,0),"")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>
      <c r="A293" s="10" t="str">
        <f>IFERROR(VLOOKUP(B293,'[1]DADOS (OCULTAR)'!$Q$3:$S$135,3,0),"")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>
      <c r="A294" s="10" t="str">
        <f>IFERROR(VLOOKUP(B294,'[1]DADOS (OCULTAR)'!$Q$3:$S$135,3,0),"")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>
      <c r="A295" s="10" t="str">
        <f>IFERROR(VLOOKUP(B295,'[1]DADOS (OCULTAR)'!$Q$3:$S$135,3,0),"")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>
      <c r="A296" s="10" t="str">
        <f>IFERROR(VLOOKUP(B296,'[1]DADOS (OCULTAR)'!$Q$3:$S$135,3,0),"")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>
      <c r="A297" s="10" t="str">
        <f>IFERROR(VLOOKUP(B297,'[1]DADOS (OCULTAR)'!$Q$3:$S$135,3,0),"")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>
      <c r="A298" s="10" t="str">
        <f>IFERROR(VLOOKUP(B298,'[1]DADOS (OCULTAR)'!$Q$3:$S$135,3,0),"")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>
      <c r="A299" s="10" t="str">
        <f>IFERROR(VLOOKUP(B299,'[1]DADOS (OCULTAR)'!$Q$3:$S$135,3,0),"")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>
      <c r="A300" s="10" t="str">
        <f>IFERROR(VLOOKUP(B300,'[1]DADOS (OCULTAR)'!$Q$3:$S$135,3,0),"")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>
      <c r="A301" s="10" t="str">
        <f>IFERROR(VLOOKUP(B301,'[1]DADOS (OCULTAR)'!$Q$3:$S$135,3,0),"")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>
      <c r="A302" s="10" t="str">
        <f>IFERROR(VLOOKUP(B302,'[1]DADOS (OCULTAR)'!$Q$3:$S$135,3,0),"")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>
      <c r="A303" s="10" t="str">
        <f>IFERROR(VLOOKUP(B303,'[1]DADOS (OCULTAR)'!$Q$3:$S$135,3,0),"")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>
      <c r="A304" s="10" t="str">
        <f>IFERROR(VLOOKUP(B304,'[1]DADOS (OCULTAR)'!$Q$3:$S$135,3,0),"")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>
      <c r="A305" s="10" t="str">
        <f>IFERROR(VLOOKUP(B305,'[1]DADOS (OCULTAR)'!$Q$3:$S$135,3,0),"")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>
      <c r="A306" s="10" t="str">
        <f>IFERROR(VLOOKUP(B306,'[1]DADOS (OCULTAR)'!$Q$3:$S$135,3,0),"")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>
      <c r="A307" s="10" t="str">
        <f>IFERROR(VLOOKUP(B307,'[1]DADOS (OCULTAR)'!$Q$3:$S$135,3,0),"")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>
      <c r="A308" s="10" t="str">
        <f>IFERROR(VLOOKUP(B308,'[1]DADOS (OCULTAR)'!$Q$3:$S$135,3,0),"")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>
      <c r="A309" s="10" t="str">
        <f>IFERROR(VLOOKUP(B309,'[1]DADOS (OCULTAR)'!$Q$3:$S$135,3,0),"")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>
      <c r="A310" s="10" t="str">
        <f>IFERROR(VLOOKUP(B310,'[1]DADOS (OCULTAR)'!$Q$3:$S$135,3,0),"")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>
      <c r="A311" s="10" t="str">
        <f>IFERROR(VLOOKUP(B311,'[1]DADOS (OCULTAR)'!$Q$3:$S$135,3,0),"")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>
      <c r="A312" s="10" t="str">
        <f>IFERROR(VLOOKUP(B312,'[1]DADOS (OCULTAR)'!$Q$3:$S$135,3,0),"")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>
      <c r="A313" s="10" t="str">
        <f>IFERROR(VLOOKUP(B313,'[1]DADOS (OCULTAR)'!$Q$3:$S$135,3,0),"")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>
      <c r="A314" s="10" t="str">
        <f>IFERROR(VLOOKUP(B314,'[1]DADOS (OCULTAR)'!$Q$3:$S$135,3,0),"")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>
      <c r="A315" s="10" t="str">
        <f>IFERROR(VLOOKUP(B315,'[1]DADOS (OCULTAR)'!$Q$3:$S$135,3,0),"")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>
      <c r="A316" s="10" t="str">
        <f>IFERROR(VLOOKUP(B316,'[1]DADOS (OCULTAR)'!$Q$3:$S$135,3,0),"")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>
      <c r="A317" s="10" t="str">
        <f>IFERROR(VLOOKUP(B317,'[1]DADOS (OCULTAR)'!$Q$3:$S$135,3,0),"")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>
      <c r="A318" s="10" t="str">
        <f>IFERROR(VLOOKUP(B318,'[1]DADOS (OCULTAR)'!$Q$3:$S$135,3,0),"")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>
      <c r="A319" s="10" t="str">
        <f>IFERROR(VLOOKUP(B319,'[1]DADOS (OCULTAR)'!$Q$3:$S$135,3,0),"")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>
      <c r="A320" s="10" t="str">
        <f>IFERROR(VLOOKUP(B320,'[1]DADOS (OCULTAR)'!$Q$3:$S$135,3,0),"")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>
      <c r="A321" s="10" t="str">
        <f>IFERROR(VLOOKUP(B321,'[1]DADOS (OCULTAR)'!$Q$3:$S$135,3,0),"")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>
      <c r="A322" s="10" t="str">
        <f>IFERROR(VLOOKUP(B322,'[1]DADOS (OCULTAR)'!$Q$3:$S$135,3,0),"")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>
      <c r="A323" s="10" t="str">
        <f>IFERROR(VLOOKUP(B323,'[1]DADOS (OCULTAR)'!$Q$3:$S$135,3,0),"")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>
      <c r="A324" s="10" t="str">
        <f>IFERROR(VLOOKUP(B324,'[1]DADOS (OCULTAR)'!$Q$3:$S$135,3,0),"")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>
      <c r="A325" s="10" t="str">
        <f>IFERROR(VLOOKUP(B325,'[1]DADOS (OCULTAR)'!$Q$3:$S$135,3,0),"")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>
      <c r="A326" s="10" t="str">
        <f>IFERROR(VLOOKUP(B326,'[1]DADOS (OCULTAR)'!$Q$3:$S$135,3,0),"")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>
      <c r="A327" s="10" t="str">
        <f>IFERROR(VLOOKUP(B327,'[1]DADOS (OCULTAR)'!$Q$3:$S$135,3,0),"")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>
      <c r="A328" s="10" t="str">
        <f>IFERROR(VLOOKUP(B328,'[1]DADOS (OCULTAR)'!$Q$3:$S$135,3,0),"")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>
      <c r="A329" s="10" t="str">
        <f>IFERROR(VLOOKUP(B329,'[1]DADOS (OCULTAR)'!$Q$3:$S$135,3,0),"")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>
      <c r="A330" s="10" t="str">
        <f>IFERROR(VLOOKUP(B330,'[1]DADOS (OCULTAR)'!$Q$3:$S$135,3,0),"")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>
      <c r="A331" s="10" t="str">
        <f>IFERROR(VLOOKUP(B331,'[1]DADOS (OCULTAR)'!$Q$3:$S$135,3,0),"")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>
      <c r="A332" s="10" t="str">
        <f>IFERROR(VLOOKUP(B332,'[1]DADOS (OCULTAR)'!$Q$3:$S$135,3,0),"")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>
      <c r="A333" s="10" t="str">
        <f>IFERROR(VLOOKUP(B333,'[1]DADOS (OCULTAR)'!$Q$3:$S$135,3,0),"")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>
      <c r="A334" s="10" t="str">
        <f>IFERROR(VLOOKUP(B334,'[1]DADOS (OCULTAR)'!$Q$3:$S$135,3,0),"")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>
      <c r="A335" s="10" t="str">
        <f>IFERROR(VLOOKUP(B335,'[1]DADOS (OCULTAR)'!$Q$3:$S$135,3,0),"")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>
      <c r="A336" s="10" t="str">
        <f>IFERROR(VLOOKUP(B336,'[1]DADOS (OCULTAR)'!$Q$3:$S$135,3,0),"")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>
      <c r="A337" s="10" t="str">
        <f>IFERROR(VLOOKUP(B337,'[1]DADOS (OCULTAR)'!$Q$3:$S$135,3,0),"")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>
      <c r="A338" s="10" t="str">
        <f>IFERROR(VLOOKUP(B338,'[1]DADOS (OCULTAR)'!$Q$3:$S$135,3,0),"")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>
      <c r="A339" s="10" t="str">
        <f>IFERROR(VLOOKUP(B339,'[1]DADOS (OCULTAR)'!$Q$3:$S$135,3,0),"")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>
      <c r="A340" s="10" t="str">
        <f>IFERROR(VLOOKUP(B340,'[1]DADOS (OCULTAR)'!$Q$3:$S$135,3,0),"")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>
      <c r="A341" s="10" t="str">
        <f>IFERROR(VLOOKUP(B341,'[1]DADOS (OCULTAR)'!$Q$3:$S$135,3,0),"")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>
      <c r="A342" s="10" t="str">
        <f>IFERROR(VLOOKUP(B342,'[1]DADOS (OCULTAR)'!$Q$3:$S$135,3,0),"")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>
      <c r="A343" s="10" t="str">
        <f>IFERROR(VLOOKUP(B343,'[1]DADOS (OCULTAR)'!$Q$3:$S$135,3,0),"")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>
      <c r="A344" s="10" t="str">
        <f>IFERROR(VLOOKUP(B344,'[1]DADOS (OCULTAR)'!$Q$3:$S$135,3,0),"")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>
      <c r="A345" s="10" t="str">
        <f>IFERROR(VLOOKUP(B345,'[1]DADOS (OCULTAR)'!$Q$3:$S$135,3,0),"")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>
      <c r="A346" s="10" t="str">
        <f>IFERROR(VLOOKUP(B346,'[1]DADOS (OCULTAR)'!$Q$3:$S$135,3,0),"")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>
      <c r="A347" s="10" t="str">
        <f>IFERROR(VLOOKUP(B347,'[1]DADOS (OCULTAR)'!$Q$3:$S$135,3,0),"")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>
      <c r="A348" s="10" t="str">
        <f>IFERROR(VLOOKUP(B348,'[1]DADOS (OCULTAR)'!$Q$3:$S$135,3,0),"")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>
      <c r="A349" s="10" t="str">
        <f>IFERROR(VLOOKUP(B349,'[1]DADOS (OCULTAR)'!$Q$3:$S$135,3,0),"")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>
      <c r="A350" s="10" t="str">
        <f>IFERROR(VLOOKUP(B350,'[1]DADOS (OCULTAR)'!$Q$3:$S$135,3,0),"")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>
      <c r="A351" s="10" t="str">
        <f>IFERROR(VLOOKUP(B351,'[1]DADOS (OCULTAR)'!$Q$3:$S$135,3,0),"")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>
      <c r="A352" s="10" t="str">
        <f>IFERROR(VLOOKUP(B352,'[1]DADOS (OCULTAR)'!$Q$3:$S$135,3,0),"")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>
      <c r="A353" s="10" t="str">
        <f>IFERROR(VLOOKUP(B353,'[1]DADOS (OCULTAR)'!$Q$3:$S$135,3,0),"")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>
      <c r="A354" s="10" t="str">
        <f>IFERROR(VLOOKUP(B354,'[1]DADOS (OCULTAR)'!$Q$3:$S$135,3,0),"")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>
      <c r="A355" s="10" t="str">
        <f>IFERROR(VLOOKUP(B355,'[1]DADOS (OCULTAR)'!$Q$3:$S$135,3,0),"")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>
      <c r="A356" s="10" t="str">
        <f>IFERROR(VLOOKUP(B356,'[1]DADOS (OCULTAR)'!$Q$3:$S$135,3,0),"")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>
      <c r="A357" s="10" t="str">
        <f>IFERROR(VLOOKUP(B357,'[1]DADOS (OCULTAR)'!$Q$3:$S$135,3,0),"")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>
      <c r="A358" s="10" t="str">
        <f>IFERROR(VLOOKUP(B358,'[1]DADOS (OCULTAR)'!$Q$3:$S$135,3,0),"")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>
      <c r="A359" s="10" t="str">
        <f>IFERROR(VLOOKUP(B359,'[1]DADOS (OCULTAR)'!$Q$3:$S$135,3,0),"")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>
      <c r="A360" s="10" t="str">
        <f>IFERROR(VLOOKUP(B360,'[1]DADOS (OCULTAR)'!$Q$3:$S$135,3,0),"")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>
      <c r="A361" s="10" t="str">
        <f>IFERROR(VLOOKUP(B361,'[1]DADOS (OCULTAR)'!$Q$3:$S$135,3,0),"")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>
      <c r="A362" s="10" t="str">
        <f>IFERROR(VLOOKUP(B362,'[1]DADOS (OCULTAR)'!$Q$3:$S$135,3,0),"")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>
      <c r="A363" s="10" t="str">
        <f>IFERROR(VLOOKUP(B363,'[1]DADOS (OCULTAR)'!$Q$3:$S$135,3,0),"")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>
      <c r="A364" s="10" t="str">
        <f>IFERROR(VLOOKUP(B364,'[1]DADOS (OCULTAR)'!$Q$3:$S$135,3,0),"")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>
      <c r="A365" s="10" t="str">
        <f>IFERROR(VLOOKUP(B365,'[1]DADOS (OCULTAR)'!$Q$3:$S$135,3,0),"")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>
      <c r="A366" s="10" t="str">
        <f>IFERROR(VLOOKUP(B366,'[1]DADOS (OCULTAR)'!$Q$3:$S$135,3,0),"")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>
      <c r="A367" s="10" t="str">
        <f>IFERROR(VLOOKUP(B367,'[1]DADOS (OCULTAR)'!$Q$3:$S$135,3,0),"")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>
      <c r="A368" s="10" t="str">
        <f>IFERROR(VLOOKUP(B368,'[1]DADOS (OCULTAR)'!$Q$3:$S$135,3,0),"")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>
      <c r="A369" s="10" t="str">
        <f>IFERROR(VLOOKUP(B369,'[1]DADOS (OCULTAR)'!$Q$3:$S$135,3,0),"")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>
      <c r="A370" s="10" t="str">
        <f>IFERROR(VLOOKUP(B370,'[1]DADOS (OCULTAR)'!$Q$3:$S$135,3,0),"")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>
      <c r="A371" s="10" t="str">
        <f>IFERROR(VLOOKUP(B371,'[1]DADOS (OCULTAR)'!$Q$3:$S$135,3,0),"")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>
      <c r="A372" s="10" t="str">
        <f>IFERROR(VLOOKUP(B372,'[1]DADOS (OCULTAR)'!$Q$3:$S$135,3,0),"")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>
      <c r="A373" s="10" t="str">
        <f>IFERROR(VLOOKUP(B373,'[1]DADOS (OCULTAR)'!$Q$3:$S$135,3,0),"")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>
      <c r="A374" s="10" t="str">
        <f>IFERROR(VLOOKUP(B374,'[1]DADOS (OCULTAR)'!$Q$3:$S$135,3,0),"")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>
      <c r="A375" s="10" t="str">
        <f>IFERROR(VLOOKUP(B375,'[1]DADOS (OCULTAR)'!$Q$3:$S$135,3,0),"")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>
      <c r="A376" s="10" t="str">
        <f>IFERROR(VLOOKUP(B376,'[1]DADOS (OCULTAR)'!$Q$3:$S$135,3,0),"")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>
      <c r="A377" s="10" t="str">
        <f>IFERROR(VLOOKUP(B377,'[1]DADOS (OCULTAR)'!$Q$3:$S$135,3,0),"")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>
      <c r="A378" s="10" t="str">
        <f>IFERROR(VLOOKUP(B378,'[1]DADOS (OCULTAR)'!$Q$3:$S$135,3,0),"")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>
      <c r="A379" s="10" t="str">
        <f>IFERROR(VLOOKUP(B379,'[1]DADOS (OCULTAR)'!$Q$3:$S$135,3,0),"")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>
      <c r="A380" s="10" t="str">
        <f>IFERROR(VLOOKUP(B380,'[1]DADOS (OCULTAR)'!$Q$3:$S$135,3,0),"")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>
      <c r="A381" s="10" t="str">
        <f>IFERROR(VLOOKUP(B381,'[1]DADOS (OCULTAR)'!$Q$3:$S$135,3,0),"")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>
      <c r="A382" s="10" t="str">
        <f>IFERROR(VLOOKUP(B382,'[1]DADOS (OCULTAR)'!$Q$3:$S$135,3,0),"")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>
      <c r="A383" s="10" t="str">
        <f>IFERROR(VLOOKUP(B383,'[1]DADOS (OCULTAR)'!$Q$3:$S$135,3,0),"")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>
      <c r="A384" s="10" t="str">
        <f>IFERROR(VLOOKUP(B384,'[1]DADOS (OCULTAR)'!$Q$3:$S$135,3,0),"")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>
      <c r="A385" s="10" t="str">
        <f>IFERROR(VLOOKUP(B385,'[1]DADOS (OCULTAR)'!$Q$3:$S$135,3,0),"")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>
      <c r="A386" s="10" t="str">
        <f>IFERROR(VLOOKUP(B386,'[1]DADOS (OCULTAR)'!$Q$3:$S$135,3,0),"")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>
      <c r="A387" s="10" t="str">
        <f>IFERROR(VLOOKUP(B387,'[1]DADOS (OCULTAR)'!$Q$3:$S$135,3,0),"")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>
      <c r="A388" s="10" t="str">
        <f>IFERROR(VLOOKUP(B388,'[1]DADOS (OCULTAR)'!$Q$3:$S$135,3,0),"")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>
      <c r="A389" s="10" t="str">
        <f>IFERROR(VLOOKUP(B389,'[1]DADOS (OCULTAR)'!$Q$3:$S$135,3,0),"")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>
      <c r="A390" s="10" t="str">
        <f>IFERROR(VLOOKUP(B390,'[1]DADOS (OCULTAR)'!$Q$3:$S$135,3,0),"")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>
      <c r="A391" s="10" t="str">
        <f>IFERROR(VLOOKUP(B391,'[1]DADOS (OCULTAR)'!$Q$3:$S$135,3,0),"")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>
      <c r="A392" s="10" t="str">
        <f>IFERROR(VLOOKUP(B392,'[1]DADOS (OCULTAR)'!$Q$3:$S$135,3,0),"")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>
      <c r="A393" s="10" t="str">
        <f>IFERROR(VLOOKUP(B393,'[1]DADOS (OCULTAR)'!$Q$3:$S$135,3,0),"")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>
      <c r="A394" s="10" t="str">
        <f>IFERROR(VLOOKUP(B394,'[1]DADOS (OCULTAR)'!$Q$3:$S$135,3,0),"")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>
      <c r="A395" s="10" t="str">
        <f>IFERROR(VLOOKUP(B395,'[1]DADOS (OCULTAR)'!$Q$3:$S$135,3,0),"")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>
      <c r="A396" s="10" t="str">
        <f>IFERROR(VLOOKUP(B396,'[1]DADOS (OCULTAR)'!$Q$3:$S$135,3,0),"")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>
      <c r="A397" s="10" t="str">
        <f>IFERROR(VLOOKUP(B397,'[1]DADOS (OCULTAR)'!$Q$3:$S$135,3,0),"")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>
      <c r="A398" s="10" t="str">
        <f>IFERROR(VLOOKUP(B398,'[1]DADOS (OCULTAR)'!$Q$3:$S$135,3,0),"")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>
      <c r="A399" s="10" t="str">
        <f>IFERROR(VLOOKUP(B399,'[1]DADOS (OCULTAR)'!$Q$3:$S$135,3,0),"")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>
      <c r="A400" s="10" t="str">
        <f>IFERROR(VLOOKUP(B400,'[1]DADOS (OCULTAR)'!$Q$3:$S$135,3,0),"")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>
      <c r="A401" s="10" t="str">
        <f>IFERROR(VLOOKUP(B401,'[1]DADOS (OCULTAR)'!$Q$3:$S$135,3,0),"")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>
      <c r="A402" s="10" t="str">
        <f>IFERROR(VLOOKUP(B402,'[1]DADOS (OCULTAR)'!$Q$3:$S$135,3,0),"")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>
      <c r="A403" s="10" t="str">
        <f>IFERROR(VLOOKUP(B403,'[1]DADOS (OCULTAR)'!$Q$3:$S$135,3,0),"")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>
      <c r="A404" s="10" t="str">
        <f>IFERROR(VLOOKUP(B404,'[1]DADOS (OCULTAR)'!$Q$3:$S$135,3,0),"")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>
      <c r="A405" s="10" t="str">
        <f>IFERROR(VLOOKUP(B405,'[1]DADOS (OCULTAR)'!$Q$3:$S$135,3,0),"")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>
      <c r="A406" s="10" t="str">
        <f>IFERROR(VLOOKUP(B406,'[1]DADOS (OCULTAR)'!$Q$3:$S$135,3,0),"")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>
      <c r="A407" s="10" t="str">
        <f>IFERROR(VLOOKUP(B407,'[1]DADOS (OCULTAR)'!$Q$3:$S$135,3,0),"")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>
      <c r="A408" s="10" t="str">
        <f>IFERROR(VLOOKUP(B408,'[1]DADOS (OCULTAR)'!$Q$3:$S$135,3,0),"")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>
      <c r="A409" s="10" t="str">
        <f>IFERROR(VLOOKUP(B409,'[1]DADOS (OCULTAR)'!$Q$3:$S$135,3,0),"")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>
      <c r="A410" s="10" t="str">
        <f>IFERROR(VLOOKUP(B410,'[1]DADOS (OCULTAR)'!$Q$3:$S$135,3,0),"")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>
      <c r="A411" s="10" t="str">
        <f>IFERROR(VLOOKUP(B411,'[1]DADOS (OCULTAR)'!$Q$3:$S$135,3,0),"")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>
      <c r="A412" s="10" t="str">
        <f>IFERROR(VLOOKUP(B412,'[1]DADOS (OCULTAR)'!$Q$3:$S$135,3,0),"")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>
      <c r="A413" s="10" t="str">
        <f>IFERROR(VLOOKUP(B413,'[1]DADOS (OCULTAR)'!$Q$3:$S$135,3,0),"")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>
      <c r="A414" s="10" t="str">
        <f>IFERROR(VLOOKUP(B414,'[1]DADOS (OCULTAR)'!$Q$3:$S$135,3,0),"")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>
      <c r="A415" s="10" t="str">
        <f>IFERROR(VLOOKUP(B415,'[1]DADOS (OCULTAR)'!$Q$3:$S$135,3,0),"")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>
      <c r="A416" s="10" t="str">
        <f>IFERROR(VLOOKUP(B416,'[1]DADOS (OCULTAR)'!$Q$3:$S$135,3,0),"")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>
      <c r="A417" s="10" t="str">
        <f>IFERROR(VLOOKUP(B417,'[1]DADOS (OCULTAR)'!$Q$3:$S$135,3,0),"")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>
      <c r="A418" s="10" t="str">
        <f>IFERROR(VLOOKUP(B418,'[1]DADOS (OCULTAR)'!$Q$3:$S$135,3,0),"")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>
      <c r="A419" s="10" t="str">
        <f>IFERROR(VLOOKUP(B419,'[1]DADOS (OCULTAR)'!$Q$3:$S$135,3,0),"")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>
      <c r="A420" s="10" t="str">
        <f>IFERROR(VLOOKUP(B420,'[1]DADOS (OCULTAR)'!$Q$3:$S$135,3,0),"")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>
      <c r="A421" s="10" t="str">
        <f>IFERROR(VLOOKUP(B421,'[1]DADOS (OCULTAR)'!$Q$3:$S$135,3,0),"")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>
      <c r="A422" s="10" t="str">
        <f>IFERROR(VLOOKUP(B422,'[1]DADOS (OCULTAR)'!$Q$3:$S$135,3,0),"")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>
      <c r="A423" s="10" t="str">
        <f>IFERROR(VLOOKUP(B423,'[1]DADOS (OCULTAR)'!$Q$3:$S$135,3,0),"")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>
      <c r="A424" s="10" t="str">
        <f>IFERROR(VLOOKUP(B424,'[1]DADOS (OCULTAR)'!$Q$3:$S$135,3,0),"")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>
      <c r="A425" s="10" t="str">
        <f>IFERROR(VLOOKUP(B425,'[1]DADOS (OCULTAR)'!$Q$3:$S$135,3,0),"")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>
      <c r="A426" s="10" t="str">
        <f>IFERROR(VLOOKUP(B426,'[1]DADOS (OCULTAR)'!$Q$3:$S$135,3,0),"")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>
      <c r="A427" s="10" t="str">
        <f>IFERROR(VLOOKUP(B427,'[1]DADOS (OCULTAR)'!$Q$3:$S$135,3,0),"")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>
      <c r="A428" s="10" t="str">
        <f>IFERROR(VLOOKUP(B428,'[1]DADOS (OCULTAR)'!$Q$3:$S$135,3,0),"")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>
      <c r="A429" s="10" t="str">
        <f>IFERROR(VLOOKUP(B429,'[1]DADOS (OCULTAR)'!$Q$3:$S$135,3,0),"")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>
      <c r="A430" s="10" t="str">
        <f>IFERROR(VLOOKUP(B430,'[1]DADOS (OCULTAR)'!$Q$3:$S$135,3,0),"")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>
      <c r="A431" s="10" t="str">
        <f>IFERROR(VLOOKUP(B431,'[1]DADOS (OCULTAR)'!$Q$3:$S$135,3,0),"")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>
      <c r="A432" s="10" t="str">
        <f>IFERROR(VLOOKUP(B432,'[1]DADOS (OCULTAR)'!$Q$3:$S$135,3,0),"")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>
      <c r="A433" s="10" t="str">
        <f>IFERROR(VLOOKUP(B433,'[1]DADOS (OCULTAR)'!$Q$3:$S$135,3,0),"")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>
      <c r="A434" s="10" t="str">
        <f>IFERROR(VLOOKUP(B434,'[1]DADOS (OCULTAR)'!$Q$3:$S$135,3,0),"")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>
      <c r="A435" s="10" t="str">
        <f>IFERROR(VLOOKUP(B435,'[1]DADOS (OCULTAR)'!$Q$3:$S$135,3,0),"")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>
      <c r="A436" s="10" t="str">
        <f>IFERROR(VLOOKUP(B436,'[1]DADOS (OCULTAR)'!$Q$3:$S$135,3,0),"")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>
      <c r="A437" s="10" t="str">
        <f>IFERROR(VLOOKUP(B437,'[1]DADOS (OCULTAR)'!$Q$3:$S$135,3,0),"")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>
      <c r="A438" s="10" t="str">
        <f>IFERROR(VLOOKUP(B438,'[1]DADOS (OCULTAR)'!$Q$3:$S$135,3,0),"")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>
      <c r="A439" s="10" t="str">
        <f>IFERROR(VLOOKUP(B439,'[1]DADOS (OCULTAR)'!$Q$3:$S$135,3,0),"")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>
      <c r="A440" s="10" t="str">
        <f>IFERROR(VLOOKUP(B440,'[1]DADOS (OCULTAR)'!$Q$3:$S$135,3,0),"")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>
      <c r="A441" s="10" t="str">
        <f>IFERROR(VLOOKUP(B441,'[1]DADOS (OCULTAR)'!$Q$3:$S$135,3,0),"")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>
      <c r="A442" s="10" t="str">
        <f>IFERROR(VLOOKUP(B442,'[1]DADOS (OCULTAR)'!$Q$3:$S$135,3,0),"")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>
      <c r="A443" s="10" t="str">
        <f>IFERROR(VLOOKUP(B443,'[1]DADOS (OCULTAR)'!$Q$3:$S$135,3,0),"")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>
      <c r="A444" s="10" t="str">
        <f>IFERROR(VLOOKUP(B444,'[1]DADOS (OCULTAR)'!$Q$3:$S$135,3,0),"")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>
      <c r="A445" s="10" t="str">
        <f>IFERROR(VLOOKUP(B445,'[1]DADOS (OCULTAR)'!$Q$3:$S$135,3,0),"")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>
      <c r="A446" s="10" t="str">
        <f>IFERROR(VLOOKUP(B446,'[1]DADOS (OCULTAR)'!$Q$3:$S$135,3,0),"")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>
      <c r="A447" s="10" t="str">
        <f>IFERROR(VLOOKUP(B447,'[1]DADOS (OCULTAR)'!$Q$3:$S$135,3,0),"")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>
      <c r="A448" s="10" t="str">
        <f>IFERROR(VLOOKUP(B448,'[1]DADOS (OCULTAR)'!$Q$3:$S$135,3,0),"")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>
      <c r="A449" s="10" t="str">
        <f>IFERROR(VLOOKUP(B449,'[1]DADOS (OCULTAR)'!$Q$3:$S$135,3,0),"")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>
      <c r="A450" s="10" t="str">
        <f>IFERROR(VLOOKUP(B450,'[1]DADOS (OCULTAR)'!$Q$3:$S$135,3,0),"")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>
      <c r="A451" s="10" t="str">
        <f>IFERROR(VLOOKUP(B451,'[1]DADOS (OCULTAR)'!$Q$3:$S$135,3,0),"")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>
      <c r="A452" s="10" t="str">
        <f>IFERROR(VLOOKUP(B452,'[1]DADOS (OCULTAR)'!$Q$3:$S$135,3,0),"")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>
      <c r="A453" s="10" t="str">
        <f>IFERROR(VLOOKUP(B453,'[1]DADOS (OCULTAR)'!$Q$3:$S$135,3,0),"")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>
      <c r="A454" s="10" t="str">
        <f>IFERROR(VLOOKUP(B454,'[1]DADOS (OCULTAR)'!$Q$3:$S$135,3,0),"")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>
      <c r="A455" s="10" t="str">
        <f>IFERROR(VLOOKUP(B455,'[1]DADOS (OCULTAR)'!$Q$3:$S$135,3,0),"")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>
      <c r="A456" s="10" t="str">
        <f>IFERROR(VLOOKUP(B456,'[1]DADOS (OCULTAR)'!$Q$3:$S$135,3,0),"")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>
      <c r="A457" s="10" t="str">
        <f>IFERROR(VLOOKUP(B457,'[1]DADOS (OCULTAR)'!$Q$3:$S$135,3,0),"")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>
      <c r="A458" s="10" t="str">
        <f>IFERROR(VLOOKUP(B458,'[1]DADOS (OCULTAR)'!$Q$3:$S$135,3,0),"")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>
      <c r="A459" s="10" t="str">
        <f>IFERROR(VLOOKUP(B459,'[1]DADOS (OCULTAR)'!$Q$3:$S$135,3,0),"")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>
      <c r="A460" s="10" t="str">
        <f>IFERROR(VLOOKUP(B460,'[1]DADOS (OCULTAR)'!$Q$3:$S$135,3,0),"")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>
      <c r="A461" s="10" t="str">
        <f>IFERROR(VLOOKUP(B461,'[1]DADOS (OCULTAR)'!$Q$3:$S$135,3,0),"")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>
      <c r="A462" s="10" t="str">
        <f>IFERROR(VLOOKUP(B462,'[1]DADOS (OCULTAR)'!$Q$3:$S$135,3,0),"")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>
      <c r="A463" s="10" t="str">
        <f>IFERROR(VLOOKUP(B463,'[1]DADOS (OCULTAR)'!$Q$3:$S$135,3,0),"")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>
      <c r="A464" s="10" t="str">
        <f>IFERROR(VLOOKUP(B464,'[1]DADOS (OCULTAR)'!$Q$3:$S$135,3,0),"")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>
      <c r="A465" s="10" t="str">
        <f>IFERROR(VLOOKUP(B465,'[1]DADOS (OCULTAR)'!$Q$3:$S$135,3,0),"")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>
      <c r="A466" s="10" t="str">
        <f>IFERROR(VLOOKUP(B466,'[1]DADOS (OCULTAR)'!$Q$3:$S$135,3,0),"")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>
      <c r="A467" s="10" t="str">
        <f>IFERROR(VLOOKUP(B467,'[1]DADOS (OCULTAR)'!$Q$3:$S$135,3,0),"")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>
      <c r="A468" s="10" t="str">
        <f>IFERROR(VLOOKUP(B468,'[1]DADOS (OCULTAR)'!$Q$3:$S$135,3,0),"")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>
      <c r="A469" s="10" t="str">
        <f>IFERROR(VLOOKUP(B469,'[1]DADOS (OCULTAR)'!$Q$3:$S$135,3,0),"")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>
      <c r="A470" s="10" t="str">
        <f>IFERROR(VLOOKUP(B470,'[1]DADOS (OCULTAR)'!$Q$3:$S$135,3,0),"")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>
      <c r="A471" s="10" t="str">
        <f>IFERROR(VLOOKUP(B471,'[1]DADOS (OCULTAR)'!$Q$3:$S$135,3,0),"")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>
      <c r="A472" s="10" t="str">
        <f>IFERROR(VLOOKUP(B472,'[1]DADOS (OCULTAR)'!$Q$3:$S$135,3,0),"")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>
      <c r="A473" s="10" t="str">
        <f>IFERROR(VLOOKUP(B473,'[1]DADOS (OCULTAR)'!$Q$3:$S$135,3,0),"")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>
      <c r="A474" s="10" t="str">
        <f>IFERROR(VLOOKUP(B474,'[1]DADOS (OCULTAR)'!$Q$3:$S$135,3,0),"")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>
      <c r="A475" s="10" t="str">
        <f>IFERROR(VLOOKUP(B475,'[1]DADOS (OCULTAR)'!$Q$3:$S$135,3,0),"")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>
      <c r="A476" s="10" t="str">
        <f>IFERROR(VLOOKUP(B476,'[1]DADOS (OCULTAR)'!$Q$3:$S$135,3,0),"")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>
      <c r="A477" s="10" t="str">
        <f>IFERROR(VLOOKUP(B477,'[1]DADOS (OCULTAR)'!$Q$3:$S$135,3,0),"")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>
      <c r="A478" s="10" t="str">
        <f>IFERROR(VLOOKUP(B478,'[1]DADOS (OCULTAR)'!$Q$3:$S$135,3,0),"")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>
      <c r="A479" s="10" t="str">
        <f>IFERROR(VLOOKUP(B479,'[1]DADOS (OCULTAR)'!$Q$3:$S$135,3,0),"")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>
      <c r="A480" s="10" t="str">
        <f>IFERROR(VLOOKUP(B480,'[1]DADOS (OCULTAR)'!$Q$3:$S$135,3,0),"")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>
      <c r="A481" s="10" t="str">
        <f>IFERROR(VLOOKUP(B481,'[1]DADOS (OCULTAR)'!$Q$3:$S$135,3,0),"")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>
      <c r="A482" s="10" t="str">
        <f>IFERROR(VLOOKUP(B482,'[1]DADOS (OCULTAR)'!$Q$3:$S$135,3,0),"")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>
      <c r="A483" s="10" t="str">
        <f>IFERROR(VLOOKUP(B483,'[1]DADOS (OCULTAR)'!$Q$3:$S$135,3,0),"")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>
      <c r="A484" s="10" t="str">
        <f>IFERROR(VLOOKUP(B484,'[1]DADOS (OCULTAR)'!$Q$3:$S$135,3,0),"")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>
      <c r="A485" s="10" t="str">
        <f>IFERROR(VLOOKUP(B485,'[1]DADOS (OCULTAR)'!$Q$3:$S$135,3,0),"")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>
      <c r="A486" s="10" t="str">
        <f>IFERROR(VLOOKUP(B486,'[1]DADOS (OCULTAR)'!$Q$3:$S$135,3,0),"")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>
      <c r="A487" s="10" t="str">
        <f>IFERROR(VLOOKUP(B487,'[1]DADOS (OCULTAR)'!$Q$3:$S$135,3,0),"")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>
      <c r="A488" s="10" t="str">
        <f>IFERROR(VLOOKUP(B488,'[1]DADOS (OCULTAR)'!$Q$3:$S$135,3,0),"")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>
      <c r="A489" s="10" t="str">
        <f>IFERROR(VLOOKUP(B489,'[1]DADOS (OCULTAR)'!$Q$3:$S$135,3,0),"")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>
      <c r="A490" s="10" t="str">
        <f>IFERROR(VLOOKUP(B490,'[1]DADOS (OCULTAR)'!$Q$3:$S$135,3,0),"")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>
      <c r="A491" s="10" t="str">
        <f>IFERROR(VLOOKUP(B491,'[1]DADOS (OCULTAR)'!$Q$3:$S$135,3,0),"")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>
      <c r="A492" s="10" t="str">
        <f>IFERROR(VLOOKUP(B492,'[1]DADOS (OCULTAR)'!$Q$3:$S$135,3,0),"")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>
      <c r="A493" s="10" t="str">
        <f>IFERROR(VLOOKUP(B493,'[1]DADOS (OCULTAR)'!$Q$3:$S$135,3,0),"")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>
      <c r="A494" s="10" t="str">
        <f>IFERROR(VLOOKUP(B494,'[1]DADOS (OCULTAR)'!$Q$3:$S$135,3,0),"")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>
      <c r="A495" s="10" t="str">
        <f>IFERROR(VLOOKUP(B495,'[1]DADOS (OCULTAR)'!$Q$3:$S$135,3,0),"")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>
      <c r="A496" s="10" t="str">
        <f>IFERROR(VLOOKUP(B496,'[1]DADOS (OCULTAR)'!$Q$3:$S$135,3,0),"")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>
      <c r="A497" s="10" t="str">
        <f>IFERROR(VLOOKUP(B497,'[1]DADOS (OCULTAR)'!$Q$3:$S$135,3,0),"")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>
      <c r="A498" s="10" t="str">
        <f>IFERROR(VLOOKUP(B498,'[1]DADOS (OCULTAR)'!$Q$3:$S$135,3,0),"")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>
      <c r="A499" s="10" t="str">
        <f>IFERROR(VLOOKUP(B499,'[1]DADOS (OCULTAR)'!$Q$3:$S$135,3,0),"")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>
      <c r="A500" s="10" t="str">
        <f>IFERROR(VLOOKUP(B500,'[1]DADOS (OCULTAR)'!$Q$3:$S$135,3,0),"")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>
      <c r="A501" s="10" t="str">
        <f>IFERROR(VLOOKUP(B501,'[1]DADOS (OCULTAR)'!$Q$3:$S$135,3,0),"")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>
      <c r="A502" s="10" t="str">
        <f>IFERROR(VLOOKUP(B502,'[1]DADOS (OCULTAR)'!$Q$3:$S$135,3,0),"")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>
      <c r="A503" s="10" t="str">
        <f>IFERROR(VLOOKUP(B503,'[1]DADOS (OCULTAR)'!$Q$3:$S$135,3,0),"")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>
      <c r="A504" s="10" t="str">
        <f>IFERROR(VLOOKUP(B504,'[1]DADOS (OCULTAR)'!$Q$3:$S$135,3,0),"")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>
      <c r="A505" s="10" t="str">
        <f>IFERROR(VLOOKUP(B505,'[1]DADOS (OCULTAR)'!$Q$3:$S$135,3,0),"")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>
      <c r="A506" s="10" t="str">
        <f>IFERROR(VLOOKUP(B506,'[1]DADOS (OCULTAR)'!$Q$3:$S$135,3,0),"")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>
      <c r="A507" s="10" t="str">
        <f>IFERROR(VLOOKUP(B507,'[1]DADOS (OCULTAR)'!$Q$3:$S$135,3,0),"")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>
      <c r="A508" s="10" t="str">
        <f>IFERROR(VLOOKUP(B508,'[1]DADOS (OCULTAR)'!$Q$3:$S$135,3,0),"")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>
      <c r="A509" s="10" t="str">
        <f>IFERROR(VLOOKUP(B509,'[1]DADOS (OCULTAR)'!$Q$3:$S$135,3,0),"")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>
      <c r="A510" s="10" t="str">
        <f>IFERROR(VLOOKUP(B510,'[1]DADOS (OCULTAR)'!$Q$3:$S$135,3,0),"")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>
      <c r="A511" s="10" t="str">
        <f>IFERROR(VLOOKUP(B511,'[1]DADOS (OCULTAR)'!$Q$3:$S$135,3,0),"")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>
      <c r="A512" s="10" t="str">
        <f>IFERROR(VLOOKUP(B512,'[1]DADOS (OCULTAR)'!$Q$3:$S$135,3,0),"")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>
      <c r="A513" s="10" t="str">
        <f>IFERROR(VLOOKUP(B513,'[1]DADOS (OCULTAR)'!$Q$3:$S$135,3,0),"")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>
      <c r="A514" s="10" t="str">
        <f>IFERROR(VLOOKUP(B514,'[1]DADOS (OCULTAR)'!$Q$3:$S$135,3,0),"")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>
      <c r="A515" s="10" t="str">
        <f>IFERROR(VLOOKUP(B515,'[1]DADOS (OCULTAR)'!$Q$3:$S$135,3,0),"")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>
      <c r="A516" s="10" t="str">
        <f>IFERROR(VLOOKUP(B516,'[1]DADOS (OCULTAR)'!$Q$3:$S$135,3,0),"")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>
      <c r="A517" s="10" t="str">
        <f>IFERROR(VLOOKUP(B517,'[1]DADOS (OCULTAR)'!$Q$3:$S$135,3,0),"")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>
      <c r="A518" s="10" t="str">
        <f>IFERROR(VLOOKUP(B518,'[1]DADOS (OCULTAR)'!$Q$3:$S$135,3,0),"")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>
      <c r="A519" s="10" t="str">
        <f>IFERROR(VLOOKUP(B519,'[1]DADOS (OCULTAR)'!$Q$3:$S$135,3,0),"")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>
      <c r="A520" s="10" t="str">
        <f>IFERROR(VLOOKUP(B520,'[1]DADOS (OCULTAR)'!$Q$3:$S$135,3,0),"")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>
      <c r="A521" s="10" t="str">
        <f>IFERROR(VLOOKUP(B521,'[1]DADOS (OCULTAR)'!$Q$3:$S$135,3,0),"")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>
      <c r="A522" s="10" t="str">
        <f>IFERROR(VLOOKUP(B522,'[1]DADOS (OCULTAR)'!$Q$3:$S$135,3,0),"")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>
      <c r="A523" s="10" t="str">
        <f>IFERROR(VLOOKUP(B523,'[1]DADOS (OCULTAR)'!$Q$3:$S$135,3,0),"")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>
      <c r="A524" s="10" t="str">
        <f>IFERROR(VLOOKUP(B524,'[1]DADOS (OCULTAR)'!$Q$3:$S$135,3,0),"")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>
      <c r="A525" s="10" t="str">
        <f>IFERROR(VLOOKUP(B525,'[1]DADOS (OCULTAR)'!$Q$3:$S$135,3,0),"")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>
      <c r="A526" s="10" t="str">
        <f>IFERROR(VLOOKUP(B526,'[1]DADOS (OCULTAR)'!$Q$3:$S$135,3,0),"")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>
      <c r="A527" s="10" t="str">
        <f>IFERROR(VLOOKUP(B527,'[1]DADOS (OCULTAR)'!$Q$3:$S$135,3,0),"")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>
      <c r="A528" s="10" t="str">
        <f>IFERROR(VLOOKUP(B528,'[1]DADOS (OCULTAR)'!$Q$3:$S$135,3,0),"")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>
      <c r="A529" s="10" t="str">
        <f>IFERROR(VLOOKUP(B529,'[1]DADOS (OCULTAR)'!$Q$3:$S$135,3,0),"")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>
      <c r="A530" s="10" t="str">
        <f>IFERROR(VLOOKUP(B530,'[1]DADOS (OCULTAR)'!$Q$3:$S$135,3,0),"")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>
      <c r="A531" s="10" t="str">
        <f>IFERROR(VLOOKUP(B531,'[1]DADOS (OCULTAR)'!$Q$3:$S$135,3,0),"")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>
      <c r="A532" s="10" t="str">
        <f>IFERROR(VLOOKUP(B532,'[1]DADOS (OCULTAR)'!$Q$3:$S$135,3,0),"")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>
      <c r="A533" s="10" t="str">
        <f>IFERROR(VLOOKUP(B533,'[1]DADOS (OCULTAR)'!$Q$3:$S$135,3,0),"")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>
      <c r="A534" s="10" t="str">
        <f>IFERROR(VLOOKUP(B534,'[1]DADOS (OCULTAR)'!$Q$3:$S$135,3,0),"")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>
      <c r="A535" s="10" t="str">
        <f>IFERROR(VLOOKUP(B535,'[1]DADOS (OCULTAR)'!$Q$3:$S$135,3,0),"")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>
      <c r="A536" s="10" t="str">
        <f>IFERROR(VLOOKUP(B536,'[1]DADOS (OCULTAR)'!$Q$3:$S$135,3,0),"")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>
      <c r="A537" s="10" t="str">
        <f>IFERROR(VLOOKUP(B537,'[1]DADOS (OCULTAR)'!$Q$3:$S$135,3,0),"")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>
      <c r="A538" s="10" t="str">
        <f>IFERROR(VLOOKUP(B538,'[1]DADOS (OCULTAR)'!$Q$3:$S$135,3,0),"")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>
      <c r="A539" s="10" t="str">
        <f>IFERROR(VLOOKUP(B539,'[1]DADOS (OCULTAR)'!$Q$3:$S$135,3,0),"")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>
      <c r="A540" s="10" t="str">
        <f>IFERROR(VLOOKUP(B540,'[1]DADOS (OCULTAR)'!$Q$3:$S$135,3,0),"")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>
      <c r="A541" s="10" t="str">
        <f>IFERROR(VLOOKUP(B541,'[1]DADOS (OCULTAR)'!$Q$3:$S$135,3,0),"")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>
      <c r="A542" s="10" t="str">
        <f>IFERROR(VLOOKUP(B542,'[1]DADOS (OCULTAR)'!$Q$3:$S$135,3,0),"")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>
      <c r="A543" s="10" t="str">
        <f>IFERROR(VLOOKUP(B543,'[1]DADOS (OCULTAR)'!$Q$3:$S$135,3,0),"")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>
      <c r="A544" s="10" t="str">
        <f>IFERROR(VLOOKUP(B544,'[1]DADOS (OCULTAR)'!$Q$3:$S$135,3,0),"")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>
      <c r="A545" s="10" t="str">
        <f>IFERROR(VLOOKUP(B545,'[1]DADOS (OCULTAR)'!$Q$3:$S$135,3,0),"")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>
      <c r="A546" s="10" t="str">
        <f>IFERROR(VLOOKUP(B546,'[1]DADOS (OCULTAR)'!$Q$3:$S$135,3,0),"")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>
      <c r="A547" s="10" t="str">
        <f>IFERROR(VLOOKUP(B547,'[1]DADOS (OCULTAR)'!$Q$3:$S$135,3,0),"")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>
      <c r="A548" s="10" t="str">
        <f>IFERROR(VLOOKUP(B548,'[1]DADOS (OCULTAR)'!$Q$3:$S$135,3,0),"")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>
      <c r="A549" s="10" t="str">
        <f>IFERROR(VLOOKUP(B549,'[1]DADOS (OCULTAR)'!$Q$3:$S$135,3,0),"")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>
      <c r="A550" s="10" t="str">
        <f>IFERROR(VLOOKUP(B550,'[1]DADOS (OCULTAR)'!$Q$3:$S$135,3,0),"")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>
      <c r="A551" s="10" t="str">
        <f>IFERROR(VLOOKUP(B551,'[1]DADOS (OCULTAR)'!$Q$3:$S$135,3,0),"")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>
      <c r="A552" s="10" t="str">
        <f>IFERROR(VLOOKUP(B552,'[1]DADOS (OCULTAR)'!$Q$3:$S$135,3,0),"")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>
      <c r="A553" s="10" t="str">
        <f>IFERROR(VLOOKUP(B553,'[1]DADOS (OCULTAR)'!$Q$3:$S$135,3,0),"")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>
      <c r="A554" s="10" t="str">
        <f>IFERROR(VLOOKUP(B554,'[1]DADOS (OCULTAR)'!$Q$3:$S$135,3,0),"")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>
      <c r="A555" s="10" t="str">
        <f>IFERROR(VLOOKUP(B555,'[1]DADOS (OCULTAR)'!$Q$3:$S$135,3,0),"")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>
      <c r="A556" s="10" t="str">
        <f>IFERROR(VLOOKUP(B556,'[1]DADOS (OCULTAR)'!$Q$3:$S$135,3,0),"")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>
      <c r="A557" s="10" t="str">
        <f>IFERROR(VLOOKUP(B557,'[1]DADOS (OCULTAR)'!$Q$3:$S$135,3,0),"")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>
      <c r="A558" s="10" t="str">
        <f>IFERROR(VLOOKUP(B558,'[1]DADOS (OCULTAR)'!$Q$3:$S$135,3,0),"")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>
      <c r="A559" s="10" t="str">
        <f>IFERROR(VLOOKUP(B559,'[1]DADOS (OCULTAR)'!$Q$3:$S$135,3,0),"")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>
      <c r="A560" s="10" t="str">
        <f>IFERROR(VLOOKUP(B560,'[1]DADOS (OCULTAR)'!$Q$3:$S$135,3,0),"")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>
      <c r="A561" s="10" t="str">
        <f>IFERROR(VLOOKUP(B561,'[1]DADOS (OCULTAR)'!$Q$3:$S$135,3,0),"")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>
      <c r="A562" s="10" t="str">
        <f>IFERROR(VLOOKUP(B562,'[1]DADOS (OCULTAR)'!$Q$3:$S$135,3,0),"")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>
      <c r="A563" s="10" t="str">
        <f>IFERROR(VLOOKUP(B563,'[1]DADOS (OCULTAR)'!$Q$3:$S$135,3,0),"")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>
      <c r="A564" s="10" t="str">
        <f>IFERROR(VLOOKUP(B564,'[1]DADOS (OCULTAR)'!$Q$3:$S$135,3,0),"")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>
      <c r="A565" s="10" t="str">
        <f>IFERROR(VLOOKUP(B565,'[1]DADOS (OCULTAR)'!$Q$3:$S$135,3,0),"")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>
      <c r="A566" s="10" t="str">
        <f>IFERROR(VLOOKUP(B566,'[1]DADOS (OCULTAR)'!$Q$3:$S$135,3,0),"")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>
      <c r="A567" s="10" t="str">
        <f>IFERROR(VLOOKUP(B567,'[1]DADOS (OCULTAR)'!$Q$3:$S$135,3,0),"")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>
      <c r="A568" s="10" t="str">
        <f>IFERROR(VLOOKUP(B568,'[1]DADOS (OCULTAR)'!$Q$3:$S$135,3,0),"")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>
      <c r="A569" s="10" t="str">
        <f>IFERROR(VLOOKUP(B569,'[1]DADOS (OCULTAR)'!$Q$3:$S$135,3,0),"")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>
      <c r="A570" s="10" t="str">
        <f>IFERROR(VLOOKUP(B570,'[1]DADOS (OCULTAR)'!$Q$3:$S$135,3,0),"")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>
      <c r="A571" s="10" t="str">
        <f>IFERROR(VLOOKUP(B571,'[1]DADOS (OCULTAR)'!$Q$3:$S$135,3,0),"")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>
      <c r="A572" s="10" t="str">
        <f>IFERROR(VLOOKUP(B572,'[1]DADOS (OCULTAR)'!$Q$3:$S$135,3,0),"")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>
      <c r="A573" s="10" t="str">
        <f>IFERROR(VLOOKUP(B573,'[1]DADOS (OCULTAR)'!$Q$3:$S$135,3,0),"")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>
      <c r="A574" s="10" t="str">
        <f>IFERROR(VLOOKUP(B574,'[1]DADOS (OCULTAR)'!$Q$3:$S$135,3,0),"")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>
      <c r="A575" s="10" t="str">
        <f>IFERROR(VLOOKUP(B575,'[1]DADOS (OCULTAR)'!$Q$3:$S$135,3,0),"")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>
      <c r="A576" s="10" t="str">
        <f>IFERROR(VLOOKUP(B576,'[1]DADOS (OCULTAR)'!$Q$3:$S$135,3,0),"")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>
      <c r="A577" s="10" t="str">
        <f>IFERROR(VLOOKUP(B577,'[1]DADOS (OCULTAR)'!$Q$3:$S$135,3,0),"")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>
      <c r="A578" s="10" t="str">
        <f>IFERROR(VLOOKUP(B578,'[1]DADOS (OCULTAR)'!$Q$3:$S$135,3,0),"")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>
      <c r="A579" s="10" t="str">
        <f>IFERROR(VLOOKUP(B579,'[1]DADOS (OCULTAR)'!$Q$3:$S$135,3,0),"")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>
      <c r="A580" s="10" t="str">
        <f>IFERROR(VLOOKUP(B580,'[1]DADOS (OCULTAR)'!$Q$3:$S$135,3,0),"")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>
      <c r="A581" s="10" t="str">
        <f>IFERROR(VLOOKUP(B581,'[1]DADOS (OCULTAR)'!$Q$3:$S$135,3,0),"")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>
      <c r="A582" s="10" t="str">
        <f>IFERROR(VLOOKUP(B582,'[1]DADOS (OCULTAR)'!$Q$3:$S$135,3,0),"")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>
      <c r="A583" s="10" t="str">
        <f>IFERROR(VLOOKUP(B583,'[1]DADOS (OCULTAR)'!$Q$3:$S$135,3,0),"")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>
      <c r="A584" s="10" t="str">
        <f>IFERROR(VLOOKUP(B584,'[1]DADOS (OCULTAR)'!$Q$3:$S$135,3,0),"")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>
      <c r="A585" s="10" t="str">
        <f>IFERROR(VLOOKUP(B585,'[1]DADOS (OCULTAR)'!$Q$3:$S$135,3,0),"")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>
      <c r="A586" s="10" t="str">
        <f>IFERROR(VLOOKUP(B586,'[1]DADOS (OCULTAR)'!$Q$3:$S$135,3,0),"")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>
      <c r="A587" s="10" t="str">
        <f>IFERROR(VLOOKUP(B587,'[1]DADOS (OCULTAR)'!$Q$3:$S$135,3,0),"")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>
      <c r="A588" s="10" t="str">
        <f>IFERROR(VLOOKUP(B588,'[1]DADOS (OCULTAR)'!$Q$3:$S$135,3,0),"")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>
      <c r="A589" s="10" t="str">
        <f>IFERROR(VLOOKUP(B589,'[1]DADOS (OCULTAR)'!$Q$3:$S$135,3,0),"")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>
      <c r="A590" s="10" t="str">
        <f>IFERROR(VLOOKUP(B590,'[1]DADOS (OCULTAR)'!$Q$3:$S$135,3,0),"")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>
      <c r="A591" s="10" t="str">
        <f>IFERROR(VLOOKUP(B591,'[1]DADOS (OCULTAR)'!$Q$3:$S$135,3,0),"")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>
      <c r="A592" s="10" t="str">
        <f>IFERROR(VLOOKUP(B592,'[1]DADOS (OCULTAR)'!$Q$3:$S$135,3,0),"")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>
      <c r="A593" s="10" t="str">
        <f>IFERROR(VLOOKUP(B593,'[1]DADOS (OCULTAR)'!$Q$3:$S$135,3,0),"")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>
      <c r="A594" s="10" t="str">
        <f>IFERROR(VLOOKUP(B594,'[1]DADOS (OCULTAR)'!$Q$3:$S$135,3,0),"")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>
      <c r="A595" s="10" t="str">
        <f>IFERROR(VLOOKUP(B595,'[1]DADOS (OCULTAR)'!$Q$3:$S$135,3,0),"")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>
      <c r="A596" s="10" t="str">
        <f>IFERROR(VLOOKUP(B596,'[1]DADOS (OCULTAR)'!$Q$3:$S$135,3,0),"")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>
      <c r="A597" s="10" t="str">
        <f>IFERROR(VLOOKUP(B597,'[1]DADOS (OCULTAR)'!$Q$3:$S$135,3,0),"")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>
      <c r="A598" s="10" t="str">
        <f>IFERROR(VLOOKUP(B598,'[1]DADOS (OCULTAR)'!$Q$3:$S$135,3,0),"")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>
      <c r="A599" s="10" t="str">
        <f>IFERROR(VLOOKUP(B599,'[1]DADOS (OCULTAR)'!$Q$3:$S$135,3,0),"")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>
      <c r="A600" s="10" t="str">
        <f>IFERROR(VLOOKUP(B600,'[1]DADOS (OCULTAR)'!$Q$3:$S$135,3,0),"")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>
      <c r="A601" s="10" t="str">
        <f>IFERROR(VLOOKUP(B601,'[1]DADOS (OCULTAR)'!$Q$3:$S$135,3,0),"")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>
      <c r="A602" s="10" t="str">
        <f>IFERROR(VLOOKUP(B602,'[1]DADOS (OCULTAR)'!$Q$3:$S$135,3,0),"")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>
      <c r="A603" s="10" t="str">
        <f>IFERROR(VLOOKUP(B603,'[1]DADOS (OCULTAR)'!$Q$3:$S$135,3,0),"")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>
      <c r="A604" s="10" t="str">
        <f>IFERROR(VLOOKUP(B604,'[1]DADOS (OCULTAR)'!$Q$3:$S$135,3,0),"")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>
      <c r="A605" s="10" t="str">
        <f>IFERROR(VLOOKUP(B605,'[1]DADOS (OCULTAR)'!$Q$3:$S$135,3,0),"")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>
      <c r="A606" s="10" t="str">
        <f>IFERROR(VLOOKUP(B606,'[1]DADOS (OCULTAR)'!$Q$3:$S$135,3,0),"")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>
      <c r="A607" s="10" t="str">
        <f>IFERROR(VLOOKUP(B607,'[1]DADOS (OCULTAR)'!$Q$3:$S$135,3,0),"")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>
      <c r="A608" s="10" t="str">
        <f>IFERROR(VLOOKUP(B608,'[1]DADOS (OCULTAR)'!$Q$3:$S$135,3,0),"")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>
      <c r="A609" s="10" t="str">
        <f>IFERROR(VLOOKUP(B609,'[1]DADOS (OCULTAR)'!$Q$3:$S$135,3,0),"")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>
      <c r="A610" s="10" t="str">
        <f>IFERROR(VLOOKUP(B610,'[1]DADOS (OCULTAR)'!$Q$3:$S$135,3,0),"")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>
      <c r="A611" s="10" t="str">
        <f>IFERROR(VLOOKUP(B611,'[1]DADOS (OCULTAR)'!$Q$3:$S$135,3,0),"")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>
      <c r="A612" s="10" t="str">
        <f>IFERROR(VLOOKUP(B612,'[1]DADOS (OCULTAR)'!$Q$3:$S$135,3,0),"")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>
      <c r="A613" s="10" t="str">
        <f>IFERROR(VLOOKUP(B613,'[1]DADOS (OCULTAR)'!$Q$3:$S$135,3,0),"")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>
      <c r="A614" s="10" t="str">
        <f>IFERROR(VLOOKUP(B614,'[1]DADOS (OCULTAR)'!$Q$3:$S$135,3,0),"")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>
      <c r="A615" s="10" t="str">
        <f>IFERROR(VLOOKUP(B615,'[1]DADOS (OCULTAR)'!$Q$3:$S$135,3,0),"")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>
      <c r="A616" s="10" t="str">
        <f>IFERROR(VLOOKUP(B616,'[1]DADOS (OCULTAR)'!$Q$3:$S$135,3,0),"")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>
      <c r="A617" s="10" t="str">
        <f>IFERROR(VLOOKUP(B617,'[1]DADOS (OCULTAR)'!$Q$3:$S$135,3,0),"")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>
      <c r="A618" s="10" t="str">
        <f>IFERROR(VLOOKUP(B618,'[1]DADOS (OCULTAR)'!$Q$3:$S$135,3,0),"")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>
      <c r="A619" s="10" t="str">
        <f>IFERROR(VLOOKUP(B619,'[1]DADOS (OCULTAR)'!$Q$3:$S$135,3,0),"")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>
      <c r="A620" s="10" t="str">
        <f>IFERROR(VLOOKUP(B620,'[1]DADOS (OCULTAR)'!$Q$3:$S$135,3,0),"")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>
      <c r="A621" s="10" t="str">
        <f>IFERROR(VLOOKUP(B621,'[1]DADOS (OCULTAR)'!$Q$3:$S$135,3,0),"")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>
      <c r="A622" s="10" t="str">
        <f>IFERROR(VLOOKUP(B622,'[1]DADOS (OCULTAR)'!$Q$3:$S$135,3,0),"")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>
      <c r="A623" s="10" t="str">
        <f>IFERROR(VLOOKUP(B623,'[1]DADOS (OCULTAR)'!$Q$3:$S$135,3,0),"")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>
      <c r="A624" s="10" t="str">
        <f>IFERROR(VLOOKUP(B624,'[1]DADOS (OCULTAR)'!$Q$3:$S$135,3,0),"")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>
      <c r="A625" s="10" t="str">
        <f>IFERROR(VLOOKUP(B625,'[1]DADOS (OCULTAR)'!$Q$3:$S$135,3,0),"")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>
      <c r="A626" s="10" t="str">
        <f>IFERROR(VLOOKUP(B626,'[1]DADOS (OCULTAR)'!$Q$3:$S$135,3,0),"")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>
      <c r="A627" s="10" t="str">
        <f>IFERROR(VLOOKUP(B627,'[1]DADOS (OCULTAR)'!$Q$3:$S$135,3,0),"")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>
      <c r="A628" s="10" t="str">
        <f>IFERROR(VLOOKUP(B628,'[1]DADOS (OCULTAR)'!$Q$3:$S$135,3,0),"")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>
      <c r="A629" s="10" t="str">
        <f>IFERROR(VLOOKUP(B629,'[1]DADOS (OCULTAR)'!$Q$3:$S$135,3,0),"")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>
      <c r="A630" s="10" t="str">
        <f>IFERROR(VLOOKUP(B630,'[1]DADOS (OCULTAR)'!$Q$3:$S$135,3,0),"")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>
      <c r="A631" s="10" t="str">
        <f>IFERROR(VLOOKUP(B631,'[1]DADOS (OCULTAR)'!$Q$3:$S$135,3,0),"")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>
      <c r="A632" s="10" t="str">
        <f>IFERROR(VLOOKUP(B632,'[1]DADOS (OCULTAR)'!$Q$3:$S$135,3,0),"")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>
      <c r="A633" s="10" t="str">
        <f>IFERROR(VLOOKUP(B633,'[1]DADOS (OCULTAR)'!$Q$3:$S$135,3,0),"")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>
      <c r="A634" s="10" t="str">
        <f>IFERROR(VLOOKUP(B634,'[1]DADOS (OCULTAR)'!$Q$3:$S$135,3,0),"")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>
      <c r="A635" s="10" t="str">
        <f>IFERROR(VLOOKUP(B635,'[1]DADOS (OCULTAR)'!$Q$3:$S$135,3,0),"")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>
      <c r="A636" s="10" t="str">
        <f>IFERROR(VLOOKUP(B636,'[1]DADOS (OCULTAR)'!$Q$3:$S$135,3,0),"")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>
      <c r="A637" s="10" t="str">
        <f>IFERROR(VLOOKUP(B637,'[1]DADOS (OCULTAR)'!$Q$3:$S$135,3,0),"")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>
      <c r="A638" s="10" t="str">
        <f>IFERROR(VLOOKUP(B638,'[1]DADOS (OCULTAR)'!$Q$3:$S$135,3,0),"")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>
      <c r="A639" s="10" t="str">
        <f>IFERROR(VLOOKUP(B639,'[1]DADOS (OCULTAR)'!$Q$3:$S$135,3,0),"")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>
      <c r="A640" s="10" t="str">
        <f>IFERROR(VLOOKUP(B640,'[1]DADOS (OCULTAR)'!$Q$3:$S$135,3,0),"")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>
      <c r="A641" s="10" t="str">
        <f>IFERROR(VLOOKUP(B641,'[1]DADOS (OCULTAR)'!$Q$3:$S$135,3,0),"")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>
      <c r="A642" s="10" t="str">
        <f>IFERROR(VLOOKUP(B642,'[1]DADOS (OCULTAR)'!$Q$3:$S$135,3,0),"")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>
      <c r="A643" s="10" t="str">
        <f>IFERROR(VLOOKUP(B643,'[1]DADOS (OCULTAR)'!$Q$3:$S$135,3,0),"")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>
      <c r="A644" s="10" t="str">
        <f>IFERROR(VLOOKUP(B644,'[1]DADOS (OCULTAR)'!$Q$3:$S$135,3,0),"")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>
      <c r="A645" s="10" t="str">
        <f>IFERROR(VLOOKUP(B645,'[1]DADOS (OCULTAR)'!$Q$3:$S$135,3,0),"")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>
      <c r="A646" s="10" t="str">
        <f>IFERROR(VLOOKUP(B646,'[1]DADOS (OCULTAR)'!$Q$3:$S$135,3,0),"")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>
      <c r="A647" s="10" t="str">
        <f>IFERROR(VLOOKUP(B647,'[1]DADOS (OCULTAR)'!$Q$3:$S$135,3,0),"")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>
      <c r="A648" s="10" t="str">
        <f>IFERROR(VLOOKUP(B648,'[1]DADOS (OCULTAR)'!$Q$3:$S$135,3,0),"")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>
      <c r="A649" s="10" t="str">
        <f>IFERROR(VLOOKUP(B649,'[1]DADOS (OCULTAR)'!$Q$3:$S$135,3,0),"")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>
      <c r="A650" s="10" t="str">
        <f>IFERROR(VLOOKUP(B650,'[1]DADOS (OCULTAR)'!$Q$3:$S$135,3,0),"")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>
      <c r="A651" s="10" t="str">
        <f>IFERROR(VLOOKUP(B651,'[1]DADOS (OCULTAR)'!$Q$3:$S$135,3,0),"")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>
      <c r="A652" s="10" t="str">
        <f>IFERROR(VLOOKUP(B652,'[1]DADOS (OCULTAR)'!$Q$3:$S$135,3,0),"")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>
      <c r="A653" s="10" t="str">
        <f>IFERROR(VLOOKUP(B653,'[1]DADOS (OCULTAR)'!$Q$3:$S$135,3,0),"")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>
      <c r="A654" s="10" t="str">
        <f>IFERROR(VLOOKUP(B654,'[1]DADOS (OCULTAR)'!$Q$3:$S$135,3,0),"")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>
      <c r="A655" s="10" t="str">
        <f>IFERROR(VLOOKUP(B655,'[1]DADOS (OCULTAR)'!$Q$3:$S$135,3,0),"")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>
      <c r="A656" s="10" t="str">
        <f>IFERROR(VLOOKUP(B656,'[1]DADOS (OCULTAR)'!$Q$3:$S$135,3,0),"")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>
      <c r="A657" s="10" t="str">
        <f>IFERROR(VLOOKUP(B657,'[1]DADOS (OCULTAR)'!$Q$3:$S$135,3,0),"")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>
      <c r="A658" s="10" t="str">
        <f>IFERROR(VLOOKUP(B658,'[1]DADOS (OCULTAR)'!$Q$3:$S$135,3,0),"")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>
      <c r="A659" s="10" t="str">
        <f>IFERROR(VLOOKUP(B659,'[1]DADOS (OCULTAR)'!$Q$3:$S$135,3,0),"")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>
      <c r="A660" s="10" t="str">
        <f>IFERROR(VLOOKUP(B660,'[1]DADOS (OCULTAR)'!$Q$3:$S$135,3,0),"")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>
      <c r="A661" s="10" t="str">
        <f>IFERROR(VLOOKUP(B661,'[1]DADOS (OCULTAR)'!$Q$3:$S$135,3,0),"")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>
      <c r="A662" s="10" t="str">
        <f>IFERROR(VLOOKUP(B662,'[1]DADOS (OCULTAR)'!$Q$3:$S$135,3,0),"")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>
      <c r="A663" s="10" t="str">
        <f>IFERROR(VLOOKUP(B663,'[1]DADOS (OCULTAR)'!$Q$3:$S$135,3,0),"")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>
      <c r="A664" s="10" t="str">
        <f>IFERROR(VLOOKUP(B664,'[1]DADOS (OCULTAR)'!$Q$3:$S$135,3,0),"")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>
      <c r="A665" s="10" t="str">
        <f>IFERROR(VLOOKUP(B665,'[1]DADOS (OCULTAR)'!$Q$3:$S$135,3,0),"")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>
      <c r="A666" s="10" t="str">
        <f>IFERROR(VLOOKUP(B666,'[1]DADOS (OCULTAR)'!$Q$3:$S$135,3,0),"")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>
      <c r="A667" s="10" t="str">
        <f>IFERROR(VLOOKUP(B667,'[1]DADOS (OCULTAR)'!$Q$3:$S$135,3,0),"")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>
      <c r="A668" s="10" t="str">
        <f>IFERROR(VLOOKUP(B668,'[1]DADOS (OCULTAR)'!$Q$3:$S$135,3,0),"")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>
      <c r="A669" s="10" t="str">
        <f>IFERROR(VLOOKUP(B669,'[1]DADOS (OCULTAR)'!$Q$3:$S$135,3,0),"")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>
      <c r="A670" s="10" t="str">
        <f>IFERROR(VLOOKUP(B670,'[1]DADOS (OCULTAR)'!$Q$3:$S$135,3,0),"")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>
      <c r="A671" s="10" t="str">
        <f>IFERROR(VLOOKUP(B671,'[1]DADOS (OCULTAR)'!$Q$3:$S$135,3,0),"")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>
      <c r="A672" s="10" t="str">
        <f>IFERROR(VLOOKUP(B672,'[1]DADOS (OCULTAR)'!$Q$3:$S$135,3,0),"")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>
      <c r="A673" s="10" t="str">
        <f>IFERROR(VLOOKUP(B673,'[1]DADOS (OCULTAR)'!$Q$3:$S$135,3,0),"")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>
      <c r="A674" s="10" t="str">
        <f>IFERROR(VLOOKUP(B674,'[1]DADOS (OCULTAR)'!$Q$3:$S$135,3,0),"")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>
      <c r="A675" s="10" t="str">
        <f>IFERROR(VLOOKUP(B675,'[1]DADOS (OCULTAR)'!$Q$3:$S$135,3,0),"")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>
      <c r="A676" s="10" t="str">
        <f>IFERROR(VLOOKUP(B676,'[1]DADOS (OCULTAR)'!$Q$3:$S$135,3,0),"")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>
      <c r="A677" s="10" t="str">
        <f>IFERROR(VLOOKUP(B677,'[1]DADOS (OCULTAR)'!$Q$3:$S$135,3,0),"")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>
      <c r="A678" s="10" t="str">
        <f>IFERROR(VLOOKUP(B678,'[1]DADOS (OCULTAR)'!$Q$3:$S$135,3,0),"")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>
      <c r="A679" s="10" t="str">
        <f>IFERROR(VLOOKUP(B679,'[1]DADOS (OCULTAR)'!$Q$3:$S$135,3,0),"")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>
      <c r="A680" s="10" t="str">
        <f>IFERROR(VLOOKUP(B680,'[1]DADOS (OCULTAR)'!$Q$3:$S$135,3,0),"")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>
      <c r="A681" s="10" t="str">
        <f>IFERROR(VLOOKUP(B681,'[1]DADOS (OCULTAR)'!$Q$3:$S$135,3,0),"")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>
      <c r="A682" s="10" t="str">
        <f>IFERROR(VLOOKUP(B682,'[1]DADOS (OCULTAR)'!$Q$3:$S$135,3,0),"")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>
      <c r="A683" s="10" t="str">
        <f>IFERROR(VLOOKUP(B683,'[1]DADOS (OCULTAR)'!$Q$3:$S$135,3,0),"")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>
      <c r="A684" s="10" t="str">
        <f>IFERROR(VLOOKUP(B684,'[1]DADOS (OCULTAR)'!$Q$3:$S$135,3,0),"")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>
      <c r="A685" s="10" t="str">
        <f>IFERROR(VLOOKUP(B685,'[1]DADOS (OCULTAR)'!$Q$3:$S$135,3,0),"")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>
      <c r="A686" s="10" t="str">
        <f>IFERROR(VLOOKUP(B686,'[1]DADOS (OCULTAR)'!$Q$3:$S$135,3,0),"")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>
      <c r="A687" s="10" t="str">
        <f>IFERROR(VLOOKUP(B687,'[1]DADOS (OCULTAR)'!$Q$3:$S$135,3,0),"")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>
      <c r="A688" s="10" t="str">
        <f>IFERROR(VLOOKUP(B688,'[1]DADOS (OCULTAR)'!$Q$3:$S$135,3,0),"")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>
      <c r="A689" s="10" t="str">
        <f>IFERROR(VLOOKUP(B689,'[1]DADOS (OCULTAR)'!$Q$3:$S$135,3,0),"")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>
      <c r="A690" s="10" t="str">
        <f>IFERROR(VLOOKUP(B690,'[1]DADOS (OCULTAR)'!$Q$3:$S$135,3,0),"")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>
      <c r="A691" s="10" t="str">
        <f>IFERROR(VLOOKUP(B691,'[1]DADOS (OCULTAR)'!$Q$3:$S$135,3,0),"")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>
      <c r="A692" s="10" t="str">
        <f>IFERROR(VLOOKUP(B692,'[1]DADOS (OCULTAR)'!$Q$3:$S$135,3,0),"")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>
      <c r="A693" s="10" t="str">
        <f>IFERROR(VLOOKUP(B693,'[1]DADOS (OCULTAR)'!$Q$3:$S$135,3,0),"")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>
      <c r="A694" s="10" t="str">
        <f>IFERROR(VLOOKUP(B694,'[1]DADOS (OCULTAR)'!$Q$3:$S$135,3,0),"")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>
      <c r="A695" s="10" t="str">
        <f>IFERROR(VLOOKUP(B695,'[1]DADOS (OCULTAR)'!$Q$3:$S$135,3,0),"")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>
      <c r="A696" s="10" t="str">
        <f>IFERROR(VLOOKUP(B696,'[1]DADOS (OCULTAR)'!$Q$3:$S$135,3,0),"")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>
      <c r="A697" s="10" t="str">
        <f>IFERROR(VLOOKUP(B697,'[1]DADOS (OCULTAR)'!$Q$3:$S$135,3,0),"")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>
      <c r="A698" s="10" t="str">
        <f>IFERROR(VLOOKUP(B698,'[1]DADOS (OCULTAR)'!$Q$3:$S$135,3,0),"")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>
      <c r="A699" s="10" t="str">
        <f>IFERROR(VLOOKUP(B699,'[1]DADOS (OCULTAR)'!$Q$3:$S$135,3,0),"")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>
      <c r="A700" s="10" t="str">
        <f>IFERROR(VLOOKUP(B700,'[1]DADOS (OCULTAR)'!$Q$3:$S$135,3,0),"")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>
      <c r="A701" s="10" t="str">
        <f>IFERROR(VLOOKUP(B701,'[1]DADOS (OCULTAR)'!$Q$3:$S$135,3,0),"")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>
      <c r="A702" s="10" t="str">
        <f>IFERROR(VLOOKUP(B702,'[1]DADOS (OCULTAR)'!$Q$3:$S$135,3,0),"")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>
      <c r="A703" s="10" t="str">
        <f>IFERROR(VLOOKUP(B703,'[1]DADOS (OCULTAR)'!$Q$3:$S$135,3,0),"")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>
      <c r="A704" s="10" t="str">
        <f>IFERROR(VLOOKUP(B704,'[1]DADOS (OCULTAR)'!$Q$3:$S$135,3,0),"")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>
      <c r="A705" s="10" t="str">
        <f>IFERROR(VLOOKUP(B705,'[1]DADOS (OCULTAR)'!$Q$3:$S$135,3,0),"")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>
      <c r="A706" s="10" t="str">
        <f>IFERROR(VLOOKUP(B706,'[1]DADOS (OCULTAR)'!$Q$3:$S$135,3,0),"")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>
      <c r="A707" s="10" t="str">
        <f>IFERROR(VLOOKUP(B707,'[1]DADOS (OCULTAR)'!$Q$3:$S$135,3,0),"")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>
      <c r="A708" s="10" t="str">
        <f>IFERROR(VLOOKUP(B708,'[1]DADOS (OCULTAR)'!$Q$3:$S$135,3,0),"")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>
      <c r="A709" s="10" t="str">
        <f>IFERROR(VLOOKUP(B709,'[1]DADOS (OCULTAR)'!$Q$3:$S$135,3,0),"")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>
      <c r="A710" s="10" t="str">
        <f>IFERROR(VLOOKUP(B710,'[1]DADOS (OCULTAR)'!$Q$3:$S$135,3,0),"")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>
      <c r="A711" s="10" t="str">
        <f>IFERROR(VLOOKUP(B711,'[1]DADOS (OCULTAR)'!$Q$3:$S$135,3,0),"")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>
      <c r="A712" s="10" t="str">
        <f>IFERROR(VLOOKUP(B712,'[1]DADOS (OCULTAR)'!$Q$3:$S$135,3,0),"")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>
      <c r="A713" s="10" t="str">
        <f>IFERROR(VLOOKUP(B713,'[1]DADOS (OCULTAR)'!$Q$3:$S$135,3,0),"")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>
      <c r="A714" s="10" t="str">
        <f>IFERROR(VLOOKUP(B714,'[1]DADOS (OCULTAR)'!$Q$3:$S$135,3,0),"")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>
      <c r="A715" s="10" t="str">
        <f>IFERROR(VLOOKUP(B715,'[1]DADOS (OCULTAR)'!$Q$3:$S$135,3,0),"")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>
      <c r="A716" s="10" t="str">
        <f>IFERROR(VLOOKUP(B716,'[1]DADOS (OCULTAR)'!$Q$3:$S$135,3,0),"")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>
      <c r="A717" s="10" t="str">
        <f>IFERROR(VLOOKUP(B717,'[1]DADOS (OCULTAR)'!$Q$3:$S$135,3,0),"")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>
      <c r="A718" s="10" t="str">
        <f>IFERROR(VLOOKUP(B718,'[1]DADOS (OCULTAR)'!$Q$3:$S$135,3,0),"")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>
      <c r="A719" s="10" t="str">
        <f>IFERROR(VLOOKUP(B719,'[1]DADOS (OCULTAR)'!$Q$3:$S$135,3,0),"")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>
      <c r="A720" s="10" t="str">
        <f>IFERROR(VLOOKUP(B720,'[1]DADOS (OCULTAR)'!$Q$3:$S$135,3,0),"")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>
      <c r="A721" s="10" t="str">
        <f>IFERROR(VLOOKUP(B721,'[1]DADOS (OCULTAR)'!$Q$3:$S$135,3,0),"")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>
      <c r="A722" s="10" t="str">
        <f>IFERROR(VLOOKUP(B722,'[1]DADOS (OCULTAR)'!$Q$3:$S$135,3,0),"")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>
      <c r="A723" s="10" t="str">
        <f>IFERROR(VLOOKUP(B723,'[1]DADOS (OCULTAR)'!$Q$3:$S$135,3,0),"")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>
      <c r="A724" s="10" t="str">
        <f>IFERROR(VLOOKUP(B724,'[1]DADOS (OCULTAR)'!$Q$3:$S$135,3,0),"")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>
      <c r="A725" s="10" t="str">
        <f>IFERROR(VLOOKUP(B725,'[1]DADOS (OCULTAR)'!$Q$3:$S$135,3,0),"")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>
      <c r="A726" s="10" t="str">
        <f>IFERROR(VLOOKUP(B726,'[1]DADOS (OCULTAR)'!$Q$3:$S$135,3,0),"")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>
      <c r="A727" s="10" t="str">
        <f>IFERROR(VLOOKUP(B727,'[1]DADOS (OCULTAR)'!$Q$3:$S$135,3,0),"")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>
      <c r="A728" s="10" t="str">
        <f>IFERROR(VLOOKUP(B728,'[1]DADOS (OCULTAR)'!$Q$3:$S$135,3,0),"")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>
      <c r="A729" s="10" t="str">
        <f>IFERROR(VLOOKUP(B729,'[1]DADOS (OCULTAR)'!$Q$3:$S$135,3,0),"")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>
      <c r="A730" s="10" t="str">
        <f>IFERROR(VLOOKUP(B730,'[1]DADOS (OCULTAR)'!$Q$3:$S$135,3,0),"")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>
      <c r="A731" s="10" t="str">
        <f>IFERROR(VLOOKUP(B731,'[1]DADOS (OCULTAR)'!$Q$3:$S$135,3,0),"")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>
      <c r="A732" s="10" t="str">
        <f>IFERROR(VLOOKUP(B732,'[1]DADOS (OCULTAR)'!$Q$3:$S$135,3,0),"")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>
      <c r="A733" s="10" t="str">
        <f>IFERROR(VLOOKUP(B733,'[1]DADOS (OCULTAR)'!$Q$3:$S$135,3,0),"")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>
      <c r="A734" s="10" t="str">
        <f>IFERROR(VLOOKUP(B734,'[1]DADOS (OCULTAR)'!$Q$3:$S$135,3,0),"")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>
      <c r="A735" s="10" t="str">
        <f>IFERROR(VLOOKUP(B735,'[1]DADOS (OCULTAR)'!$Q$3:$S$135,3,0),"")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>
      <c r="A736" s="10" t="str">
        <f>IFERROR(VLOOKUP(B736,'[1]DADOS (OCULTAR)'!$Q$3:$S$135,3,0),"")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>
      <c r="A737" s="10" t="str">
        <f>IFERROR(VLOOKUP(B737,'[1]DADOS (OCULTAR)'!$Q$3:$S$135,3,0),"")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>
      <c r="A738" s="10" t="str">
        <f>IFERROR(VLOOKUP(B738,'[1]DADOS (OCULTAR)'!$Q$3:$S$135,3,0),"")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>
      <c r="A739" s="10" t="str">
        <f>IFERROR(VLOOKUP(B739,'[1]DADOS (OCULTAR)'!$Q$3:$S$135,3,0),"")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>
      <c r="A740" s="10" t="str">
        <f>IFERROR(VLOOKUP(B740,'[1]DADOS (OCULTAR)'!$Q$3:$S$135,3,0),"")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>
      <c r="A741" s="10" t="str">
        <f>IFERROR(VLOOKUP(B741,'[1]DADOS (OCULTAR)'!$Q$3:$S$135,3,0),"")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>
      <c r="A742" s="10" t="str">
        <f>IFERROR(VLOOKUP(B742,'[1]DADOS (OCULTAR)'!$Q$3:$S$135,3,0),"")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>
      <c r="A743" s="10" t="str">
        <f>IFERROR(VLOOKUP(B743,'[1]DADOS (OCULTAR)'!$Q$3:$S$135,3,0),"")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>
      <c r="A744" s="10" t="str">
        <f>IFERROR(VLOOKUP(B744,'[1]DADOS (OCULTAR)'!$Q$3:$S$135,3,0),"")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>
      <c r="A745" s="10" t="str">
        <f>IFERROR(VLOOKUP(B745,'[1]DADOS (OCULTAR)'!$Q$3:$S$135,3,0),"")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>
      <c r="A746" s="10" t="str">
        <f>IFERROR(VLOOKUP(B746,'[1]DADOS (OCULTAR)'!$Q$3:$S$135,3,0),"")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>
      <c r="A747" s="10" t="str">
        <f>IFERROR(VLOOKUP(B747,'[1]DADOS (OCULTAR)'!$Q$3:$S$135,3,0),"")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>
      <c r="A748" s="10" t="str">
        <f>IFERROR(VLOOKUP(B748,'[1]DADOS (OCULTAR)'!$Q$3:$S$135,3,0),"")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>
      <c r="A749" s="10" t="str">
        <f>IFERROR(VLOOKUP(B749,'[1]DADOS (OCULTAR)'!$Q$3:$S$135,3,0),"")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>
      <c r="A750" s="10" t="str">
        <f>IFERROR(VLOOKUP(B750,'[1]DADOS (OCULTAR)'!$Q$3:$S$135,3,0),"")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>
      <c r="A751" s="10" t="str">
        <f>IFERROR(VLOOKUP(B751,'[1]DADOS (OCULTAR)'!$Q$3:$S$135,3,0),"")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>
      <c r="A752" s="10" t="str">
        <f>IFERROR(VLOOKUP(B752,'[1]DADOS (OCULTAR)'!$Q$3:$S$135,3,0),"")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>
      <c r="A753" s="10" t="str">
        <f>IFERROR(VLOOKUP(B753,'[1]DADOS (OCULTAR)'!$Q$3:$S$135,3,0),"")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>
      <c r="A754" s="10" t="str">
        <f>IFERROR(VLOOKUP(B754,'[1]DADOS (OCULTAR)'!$Q$3:$S$135,3,0),"")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>
      <c r="A755" s="10" t="str">
        <f>IFERROR(VLOOKUP(B755,'[1]DADOS (OCULTAR)'!$Q$3:$S$135,3,0),"")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>
      <c r="A756" s="10" t="str">
        <f>IFERROR(VLOOKUP(B756,'[1]DADOS (OCULTAR)'!$Q$3:$S$135,3,0),"")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>
      <c r="A757" s="10" t="str">
        <f>IFERROR(VLOOKUP(B757,'[1]DADOS (OCULTAR)'!$Q$3:$S$135,3,0),"")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>
      <c r="A758" s="10" t="str">
        <f>IFERROR(VLOOKUP(B758,'[1]DADOS (OCULTAR)'!$Q$3:$S$135,3,0),"")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>
      <c r="A759" s="10" t="str">
        <f>IFERROR(VLOOKUP(B759,'[1]DADOS (OCULTAR)'!$Q$3:$S$135,3,0),"")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>
      <c r="A760" s="10" t="str">
        <f>IFERROR(VLOOKUP(B760,'[1]DADOS (OCULTAR)'!$Q$3:$S$135,3,0),"")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>
      <c r="A761" s="10" t="str">
        <f>IFERROR(VLOOKUP(B761,'[1]DADOS (OCULTAR)'!$Q$3:$S$135,3,0),"")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>
      <c r="A762" s="10" t="str">
        <f>IFERROR(VLOOKUP(B762,'[1]DADOS (OCULTAR)'!$Q$3:$S$135,3,0),"")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>
      <c r="A763" s="10" t="str">
        <f>IFERROR(VLOOKUP(B763,'[1]DADOS (OCULTAR)'!$Q$3:$S$135,3,0),"")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>
      <c r="A764" s="10" t="str">
        <f>IFERROR(VLOOKUP(B764,'[1]DADOS (OCULTAR)'!$Q$3:$S$135,3,0),"")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>
      <c r="A765" s="10" t="str">
        <f>IFERROR(VLOOKUP(B765,'[1]DADOS (OCULTAR)'!$Q$3:$S$135,3,0),"")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>
      <c r="A766" s="10" t="str">
        <f>IFERROR(VLOOKUP(B766,'[1]DADOS (OCULTAR)'!$Q$3:$S$135,3,0),"")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>
      <c r="A767" s="10" t="str">
        <f>IFERROR(VLOOKUP(B767,'[1]DADOS (OCULTAR)'!$Q$3:$S$135,3,0),"")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>
      <c r="A768" s="10" t="str">
        <f>IFERROR(VLOOKUP(B768,'[1]DADOS (OCULTAR)'!$Q$3:$S$135,3,0),"")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>
      <c r="A769" s="10" t="str">
        <f>IFERROR(VLOOKUP(B769,'[1]DADOS (OCULTAR)'!$Q$3:$S$135,3,0),"")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>
      <c r="A770" s="10" t="str">
        <f>IFERROR(VLOOKUP(B770,'[1]DADOS (OCULTAR)'!$Q$3:$S$135,3,0),"")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>
      <c r="A771" s="10" t="str">
        <f>IFERROR(VLOOKUP(B771,'[1]DADOS (OCULTAR)'!$Q$3:$S$135,3,0),"")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>
      <c r="A772" s="10" t="str">
        <f>IFERROR(VLOOKUP(B772,'[1]DADOS (OCULTAR)'!$Q$3:$S$135,3,0),"")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>
      <c r="A773" s="10" t="str">
        <f>IFERROR(VLOOKUP(B773,'[1]DADOS (OCULTAR)'!$Q$3:$S$135,3,0),"")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>
      <c r="A774" s="10" t="str">
        <f>IFERROR(VLOOKUP(B774,'[1]DADOS (OCULTAR)'!$Q$3:$S$135,3,0),"")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>
      <c r="A775" s="10" t="str">
        <f>IFERROR(VLOOKUP(B775,'[1]DADOS (OCULTAR)'!$Q$3:$S$135,3,0),"")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>
      <c r="A776" s="10" t="str">
        <f>IFERROR(VLOOKUP(B776,'[1]DADOS (OCULTAR)'!$Q$3:$S$135,3,0),"")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>
      <c r="A777" s="10" t="str">
        <f>IFERROR(VLOOKUP(B777,'[1]DADOS (OCULTAR)'!$Q$3:$S$135,3,0),"")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>
      <c r="A778" s="10" t="str">
        <f>IFERROR(VLOOKUP(B778,'[1]DADOS (OCULTAR)'!$Q$3:$S$135,3,0),"")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>
      <c r="A779" s="10" t="str">
        <f>IFERROR(VLOOKUP(B779,'[1]DADOS (OCULTAR)'!$Q$3:$S$135,3,0),"")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>
      <c r="A780" s="10" t="str">
        <f>IFERROR(VLOOKUP(B780,'[1]DADOS (OCULTAR)'!$Q$3:$S$135,3,0),"")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>
      <c r="A781" s="10" t="str">
        <f>IFERROR(VLOOKUP(B781,'[1]DADOS (OCULTAR)'!$Q$3:$S$135,3,0),"")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>
      <c r="A782" s="10" t="str">
        <f>IFERROR(VLOOKUP(B782,'[1]DADOS (OCULTAR)'!$Q$3:$S$135,3,0),"")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>
      <c r="A783" s="10" t="str">
        <f>IFERROR(VLOOKUP(B783,'[1]DADOS (OCULTAR)'!$Q$3:$S$135,3,0),"")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>
      <c r="A784" s="10" t="str">
        <f>IFERROR(VLOOKUP(B784,'[1]DADOS (OCULTAR)'!$Q$3:$S$135,3,0),"")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>
      <c r="A785" s="10" t="str">
        <f>IFERROR(VLOOKUP(B785,'[1]DADOS (OCULTAR)'!$Q$3:$S$135,3,0),"")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>
      <c r="A786" s="10" t="str">
        <f>IFERROR(VLOOKUP(B786,'[1]DADOS (OCULTAR)'!$Q$3:$S$135,3,0),"")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>
      <c r="A787" s="10" t="str">
        <f>IFERROR(VLOOKUP(B787,'[1]DADOS (OCULTAR)'!$Q$3:$S$135,3,0),"")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>
      <c r="A788" s="10" t="str">
        <f>IFERROR(VLOOKUP(B788,'[1]DADOS (OCULTAR)'!$Q$3:$S$135,3,0),"")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>
      <c r="A789" s="10" t="str">
        <f>IFERROR(VLOOKUP(B789,'[1]DADOS (OCULTAR)'!$Q$3:$S$135,3,0),"")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>
      <c r="A790" s="10" t="str">
        <f>IFERROR(VLOOKUP(B790,'[1]DADOS (OCULTAR)'!$Q$3:$S$135,3,0),"")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>
      <c r="A791" s="10" t="str">
        <f>IFERROR(VLOOKUP(B791,'[1]DADOS (OCULTAR)'!$Q$3:$S$135,3,0),"")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>
      <c r="A792" s="10" t="str">
        <f>IFERROR(VLOOKUP(B792,'[1]DADOS (OCULTAR)'!$Q$3:$S$135,3,0),"")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>
      <c r="A793" s="10" t="str">
        <f>IFERROR(VLOOKUP(B793,'[1]DADOS (OCULTAR)'!$Q$3:$S$135,3,0),"")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>
      <c r="A794" s="10" t="str">
        <f>IFERROR(VLOOKUP(B794,'[1]DADOS (OCULTAR)'!$Q$3:$S$135,3,0),"")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>
      <c r="A795" s="10" t="str">
        <f>IFERROR(VLOOKUP(B795,'[1]DADOS (OCULTAR)'!$Q$3:$S$135,3,0),"")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>
      <c r="A796" s="10" t="str">
        <f>IFERROR(VLOOKUP(B796,'[1]DADOS (OCULTAR)'!$Q$3:$S$135,3,0),"")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>
      <c r="A797" s="10" t="str">
        <f>IFERROR(VLOOKUP(B797,'[1]DADOS (OCULTAR)'!$Q$3:$S$135,3,0),"")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>
      <c r="A798" s="10" t="str">
        <f>IFERROR(VLOOKUP(B798,'[1]DADOS (OCULTAR)'!$Q$3:$S$135,3,0),"")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>
      <c r="A799" s="10" t="str">
        <f>IFERROR(VLOOKUP(B799,'[1]DADOS (OCULTAR)'!$Q$3:$S$135,3,0),"")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>
      <c r="A800" s="10" t="str">
        <f>IFERROR(VLOOKUP(B800,'[1]DADOS (OCULTAR)'!$Q$3:$S$135,3,0),"")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>
      <c r="A801" s="10" t="str">
        <f>IFERROR(VLOOKUP(B801,'[1]DADOS (OCULTAR)'!$Q$3:$S$135,3,0),"")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>
      <c r="A802" s="10" t="str">
        <f>IFERROR(VLOOKUP(B802,'[1]DADOS (OCULTAR)'!$Q$3:$S$135,3,0),"")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>
      <c r="A803" s="10" t="str">
        <f>IFERROR(VLOOKUP(B803,'[1]DADOS (OCULTAR)'!$Q$3:$S$135,3,0),"")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>
      <c r="A804" s="10" t="str">
        <f>IFERROR(VLOOKUP(B804,'[1]DADOS (OCULTAR)'!$Q$3:$S$135,3,0),"")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>
      <c r="A805" s="10" t="str">
        <f>IFERROR(VLOOKUP(B805,'[1]DADOS (OCULTAR)'!$Q$3:$S$135,3,0),"")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>
      <c r="A806" s="10" t="str">
        <f>IFERROR(VLOOKUP(B806,'[1]DADOS (OCULTAR)'!$Q$3:$S$135,3,0),"")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>
      <c r="A807" s="10" t="str">
        <f>IFERROR(VLOOKUP(B807,'[1]DADOS (OCULTAR)'!$Q$3:$S$135,3,0),"")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>
      <c r="A808" s="10" t="str">
        <f>IFERROR(VLOOKUP(B808,'[1]DADOS (OCULTAR)'!$Q$3:$S$135,3,0),"")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>
      <c r="A809" s="10" t="str">
        <f>IFERROR(VLOOKUP(B809,'[1]DADOS (OCULTAR)'!$Q$3:$S$135,3,0),"")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>
      <c r="A810" s="10" t="str">
        <f>IFERROR(VLOOKUP(B810,'[1]DADOS (OCULTAR)'!$Q$3:$S$135,3,0),"")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>
      <c r="A811" s="10" t="str">
        <f>IFERROR(VLOOKUP(B811,'[1]DADOS (OCULTAR)'!$Q$3:$S$135,3,0),"")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>
      <c r="A812" s="10" t="str">
        <f>IFERROR(VLOOKUP(B812,'[1]DADOS (OCULTAR)'!$Q$3:$S$135,3,0),"")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>
      <c r="A813" s="10" t="str">
        <f>IFERROR(VLOOKUP(B813,'[1]DADOS (OCULTAR)'!$Q$3:$S$135,3,0),"")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>
      <c r="A814" s="10" t="str">
        <f>IFERROR(VLOOKUP(B814,'[1]DADOS (OCULTAR)'!$Q$3:$S$135,3,0),"")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>
      <c r="A815" s="10" t="str">
        <f>IFERROR(VLOOKUP(B815,'[1]DADOS (OCULTAR)'!$Q$3:$S$135,3,0),"")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>
      <c r="A816" s="10" t="str">
        <f>IFERROR(VLOOKUP(B816,'[1]DADOS (OCULTAR)'!$Q$3:$S$135,3,0),"")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>
      <c r="A817" s="10" t="str">
        <f>IFERROR(VLOOKUP(B817,'[1]DADOS (OCULTAR)'!$Q$3:$S$135,3,0),"")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>
      <c r="A818" s="10" t="str">
        <f>IFERROR(VLOOKUP(B818,'[1]DADOS (OCULTAR)'!$Q$3:$S$135,3,0),"")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>
      <c r="A819" s="10" t="str">
        <f>IFERROR(VLOOKUP(B819,'[1]DADOS (OCULTAR)'!$Q$3:$S$135,3,0),"")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>
      <c r="A820" s="10" t="str">
        <f>IFERROR(VLOOKUP(B820,'[1]DADOS (OCULTAR)'!$Q$3:$S$135,3,0),"")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>
      <c r="A821" s="10" t="str">
        <f>IFERROR(VLOOKUP(B821,'[1]DADOS (OCULTAR)'!$Q$3:$S$135,3,0),"")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>
      <c r="A822" s="10" t="str">
        <f>IFERROR(VLOOKUP(B822,'[1]DADOS (OCULTAR)'!$Q$3:$S$135,3,0),"")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>
      <c r="A823" s="10" t="str">
        <f>IFERROR(VLOOKUP(B823,'[1]DADOS (OCULTAR)'!$Q$3:$S$135,3,0),"")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>
      <c r="A824" s="10" t="str">
        <f>IFERROR(VLOOKUP(B824,'[1]DADOS (OCULTAR)'!$Q$3:$S$135,3,0),"")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>
      <c r="A825" s="10" t="str">
        <f>IFERROR(VLOOKUP(B825,'[1]DADOS (OCULTAR)'!$Q$3:$S$135,3,0),"")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>
      <c r="A826" s="10" t="str">
        <f>IFERROR(VLOOKUP(B826,'[1]DADOS (OCULTAR)'!$Q$3:$S$135,3,0),"")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>
      <c r="A827" s="10" t="str">
        <f>IFERROR(VLOOKUP(B827,'[1]DADOS (OCULTAR)'!$Q$3:$S$135,3,0),"")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>
      <c r="A828" s="10" t="str">
        <f>IFERROR(VLOOKUP(B828,'[1]DADOS (OCULTAR)'!$Q$3:$S$135,3,0),"")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>
      <c r="A829" s="10" t="str">
        <f>IFERROR(VLOOKUP(B829,'[1]DADOS (OCULTAR)'!$Q$3:$S$135,3,0),"")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>
      <c r="A830" s="10" t="str">
        <f>IFERROR(VLOOKUP(B830,'[1]DADOS (OCULTAR)'!$Q$3:$S$135,3,0),"")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>
      <c r="A831" s="10" t="str">
        <f>IFERROR(VLOOKUP(B831,'[1]DADOS (OCULTAR)'!$Q$3:$S$135,3,0),"")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>
      <c r="A832" s="10" t="str">
        <f>IFERROR(VLOOKUP(B832,'[1]DADOS (OCULTAR)'!$Q$3:$S$135,3,0),"")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>
      <c r="A833" s="10" t="str">
        <f>IFERROR(VLOOKUP(B833,'[1]DADOS (OCULTAR)'!$Q$3:$S$135,3,0),"")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>
      <c r="A834" s="10" t="str">
        <f>IFERROR(VLOOKUP(B834,'[1]DADOS (OCULTAR)'!$Q$3:$S$135,3,0),"")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>
      <c r="A835" s="10" t="str">
        <f>IFERROR(VLOOKUP(B835,'[1]DADOS (OCULTAR)'!$Q$3:$S$135,3,0),"")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>
      <c r="A836" s="10" t="str">
        <f>IFERROR(VLOOKUP(B836,'[1]DADOS (OCULTAR)'!$Q$3:$S$135,3,0),"")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>
      <c r="A837" s="10" t="str">
        <f>IFERROR(VLOOKUP(B837,'[1]DADOS (OCULTAR)'!$Q$3:$S$135,3,0),"")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>
      <c r="A838" s="10" t="str">
        <f>IFERROR(VLOOKUP(B838,'[1]DADOS (OCULTAR)'!$Q$3:$S$135,3,0),"")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>
      <c r="A839" s="10" t="str">
        <f>IFERROR(VLOOKUP(B839,'[1]DADOS (OCULTAR)'!$Q$3:$S$135,3,0),"")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>
      <c r="A840" s="10" t="str">
        <f>IFERROR(VLOOKUP(B840,'[1]DADOS (OCULTAR)'!$Q$3:$S$135,3,0),"")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>
      <c r="A841" s="10" t="str">
        <f>IFERROR(VLOOKUP(B841,'[1]DADOS (OCULTAR)'!$Q$3:$S$135,3,0),"")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>
      <c r="A842" s="10" t="str">
        <f>IFERROR(VLOOKUP(B842,'[1]DADOS (OCULTAR)'!$Q$3:$S$135,3,0),"")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>
      <c r="A843" s="10" t="str">
        <f>IFERROR(VLOOKUP(B843,'[1]DADOS (OCULTAR)'!$Q$3:$S$135,3,0),"")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>
      <c r="A844" s="10" t="str">
        <f>IFERROR(VLOOKUP(B844,'[1]DADOS (OCULTAR)'!$Q$3:$S$135,3,0),"")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>
      <c r="A845" s="10" t="str">
        <f>IFERROR(VLOOKUP(B845,'[1]DADOS (OCULTAR)'!$Q$3:$S$135,3,0),"")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>
      <c r="A846" s="10" t="str">
        <f>IFERROR(VLOOKUP(B846,'[1]DADOS (OCULTAR)'!$Q$3:$S$135,3,0),"")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>
      <c r="A847" s="10" t="str">
        <f>IFERROR(VLOOKUP(B847,'[1]DADOS (OCULTAR)'!$Q$3:$S$135,3,0),"")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>
      <c r="A848" s="10" t="str">
        <f>IFERROR(VLOOKUP(B848,'[1]DADOS (OCULTAR)'!$Q$3:$S$135,3,0),"")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>
      <c r="A849" s="10" t="str">
        <f>IFERROR(VLOOKUP(B849,'[1]DADOS (OCULTAR)'!$Q$3:$S$135,3,0),"")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>
      <c r="A850" s="10" t="str">
        <f>IFERROR(VLOOKUP(B850,'[1]DADOS (OCULTAR)'!$Q$3:$S$135,3,0),"")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>
      <c r="A851" s="10" t="str">
        <f>IFERROR(VLOOKUP(B851,'[1]DADOS (OCULTAR)'!$Q$3:$S$135,3,0),"")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>
      <c r="A852" s="10" t="str">
        <f>IFERROR(VLOOKUP(B852,'[1]DADOS (OCULTAR)'!$Q$3:$S$135,3,0),"")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>
      <c r="A853" s="10" t="str">
        <f>IFERROR(VLOOKUP(B853,'[1]DADOS (OCULTAR)'!$Q$3:$S$135,3,0),"")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>
      <c r="A854" s="10" t="str">
        <f>IFERROR(VLOOKUP(B854,'[1]DADOS (OCULTAR)'!$Q$3:$S$135,3,0),"")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>
      <c r="A855" s="10" t="str">
        <f>IFERROR(VLOOKUP(B855,'[1]DADOS (OCULTAR)'!$Q$3:$S$135,3,0),"")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>
      <c r="A856" s="10" t="str">
        <f>IFERROR(VLOOKUP(B856,'[1]DADOS (OCULTAR)'!$Q$3:$S$135,3,0),"")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>
      <c r="A857" s="10" t="str">
        <f>IFERROR(VLOOKUP(B857,'[1]DADOS (OCULTAR)'!$Q$3:$S$135,3,0),"")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>
      <c r="A858" s="10" t="str">
        <f>IFERROR(VLOOKUP(B858,'[1]DADOS (OCULTAR)'!$Q$3:$S$135,3,0),"")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>
      <c r="A859" s="10" t="str">
        <f>IFERROR(VLOOKUP(B859,'[1]DADOS (OCULTAR)'!$Q$3:$S$135,3,0),"")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>
      <c r="A860" s="10" t="str">
        <f>IFERROR(VLOOKUP(B860,'[1]DADOS (OCULTAR)'!$Q$3:$S$135,3,0),"")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>
      <c r="A861" s="10" t="str">
        <f>IFERROR(VLOOKUP(B861,'[1]DADOS (OCULTAR)'!$Q$3:$S$135,3,0),"")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>
      <c r="A862" s="10" t="str">
        <f>IFERROR(VLOOKUP(B862,'[1]DADOS (OCULTAR)'!$Q$3:$S$135,3,0),"")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>
      <c r="A863" s="10" t="str">
        <f>IFERROR(VLOOKUP(B863,'[1]DADOS (OCULTAR)'!$Q$3:$S$135,3,0),"")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>
      <c r="A864" s="10" t="str">
        <f>IFERROR(VLOOKUP(B864,'[1]DADOS (OCULTAR)'!$Q$3:$S$135,3,0),"")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>
      <c r="A865" s="10" t="str">
        <f>IFERROR(VLOOKUP(B865,'[1]DADOS (OCULTAR)'!$Q$3:$S$135,3,0),"")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>
      <c r="A866" s="10" t="str">
        <f>IFERROR(VLOOKUP(B866,'[1]DADOS (OCULTAR)'!$Q$3:$S$135,3,0),"")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>
      <c r="A867" s="10" t="str">
        <f>IFERROR(VLOOKUP(B867,'[1]DADOS (OCULTAR)'!$Q$3:$S$135,3,0),"")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>
      <c r="A868" s="10" t="str">
        <f>IFERROR(VLOOKUP(B868,'[1]DADOS (OCULTAR)'!$Q$3:$S$135,3,0),"")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>
      <c r="A869" s="10" t="str">
        <f>IFERROR(VLOOKUP(B869,'[1]DADOS (OCULTAR)'!$Q$3:$S$135,3,0),"")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>
      <c r="A870" s="10" t="str">
        <f>IFERROR(VLOOKUP(B870,'[1]DADOS (OCULTAR)'!$Q$3:$S$135,3,0),"")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>
      <c r="A871" s="10" t="str">
        <f>IFERROR(VLOOKUP(B871,'[1]DADOS (OCULTAR)'!$Q$3:$S$135,3,0),"")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>
      <c r="A872" s="10" t="str">
        <f>IFERROR(VLOOKUP(B872,'[1]DADOS (OCULTAR)'!$Q$3:$S$135,3,0),"")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>
      <c r="A873" s="10" t="str">
        <f>IFERROR(VLOOKUP(B873,'[1]DADOS (OCULTAR)'!$Q$3:$S$135,3,0),"")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>
      <c r="A874" s="10" t="str">
        <f>IFERROR(VLOOKUP(B874,'[1]DADOS (OCULTAR)'!$Q$3:$S$135,3,0),"")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>
      <c r="A875" s="10" t="str">
        <f>IFERROR(VLOOKUP(B875,'[1]DADOS (OCULTAR)'!$Q$3:$S$135,3,0),"")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>
      <c r="A876" s="10" t="str">
        <f>IFERROR(VLOOKUP(B876,'[1]DADOS (OCULTAR)'!$Q$3:$S$135,3,0),"")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>
      <c r="A877" s="10" t="str">
        <f>IFERROR(VLOOKUP(B877,'[1]DADOS (OCULTAR)'!$Q$3:$S$135,3,0),"")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>
      <c r="A878" s="10" t="str">
        <f>IFERROR(VLOOKUP(B878,'[1]DADOS (OCULTAR)'!$Q$3:$S$135,3,0),"")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>
      <c r="A879" s="10" t="str">
        <f>IFERROR(VLOOKUP(B879,'[1]DADOS (OCULTAR)'!$Q$3:$S$135,3,0),"")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>
      <c r="A880" s="10" t="str">
        <f>IFERROR(VLOOKUP(B880,'[1]DADOS (OCULTAR)'!$Q$3:$S$135,3,0),"")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>
      <c r="A881" s="10" t="str">
        <f>IFERROR(VLOOKUP(B881,'[1]DADOS (OCULTAR)'!$Q$3:$S$135,3,0),"")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>
      <c r="A882" s="10" t="str">
        <f>IFERROR(VLOOKUP(B882,'[1]DADOS (OCULTAR)'!$Q$3:$S$135,3,0),"")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>
      <c r="A883" s="10" t="str">
        <f>IFERROR(VLOOKUP(B883,'[1]DADOS (OCULTAR)'!$Q$3:$S$135,3,0),"")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>
      <c r="A884" s="10" t="str">
        <f>IFERROR(VLOOKUP(B884,'[1]DADOS (OCULTAR)'!$Q$3:$S$135,3,0),"")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>
      <c r="A885" s="10" t="str">
        <f>IFERROR(VLOOKUP(B885,'[1]DADOS (OCULTAR)'!$Q$3:$S$135,3,0),"")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>
      <c r="A886" s="10" t="str">
        <f>IFERROR(VLOOKUP(B886,'[1]DADOS (OCULTAR)'!$Q$3:$S$135,3,0),"")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>
      <c r="A887" s="10" t="str">
        <f>IFERROR(VLOOKUP(B887,'[1]DADOS (OCULTAR)'!$Q$3:$S$135,3,0),"")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>
      <c r="A888" s="10" t="str">
        <f>IFERROR(VLOOKUP(B888,'[1]DADOS (OCULTAR)'!$Q$3:$S$135,3,0),"")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>
      <c r="A889" s="10" t="str">
        <f>IFERROR(VLOOKUP(B889,'[1]DADOS (OCULTAR)'!$Q$3:$S$135,3,0),"")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>
      <c r="A890" s="10" t="str">
        <f>IFERROR(VLOOKUP(B890,'[1]DADOS (OCULTAR)'!$Q$3:$S$135,3,0),"")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>
      <c r="A891" s="10" t="str">
        <f>IFERROR(VLOOKUP(B891,'[1]DADOS (OCULTAR)'!$Q$3:$S$135,3,0),"")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>
      <c r="A892" s="10" t="str">
        <f>IFERROR(VLOOKUP(B892,'[1]DADOS (OCULTAR)'!$Q$3:$S$135,3,0),"")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>
      <c r="A893" s="10" t="str">
        <f>IFERROR(VLOOKUP(B893,'[1]DADOS (OCULTAR)'!$Q$3:$S$135,3,0),"")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>
      <c r="A894" s="10" t="str">
        <f>IFERROR(VLOOKUP(B894,'[1]DADOS (OCULTAR)'!$Q$3:$S$135,3,0),"")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>
      <c r="A895" s="10" t="str">
        <f>IFERROR(VLOOKUP(B895,'[1]DADOS (OCULTAR)'!$Q$3:$S$135,3,0),"")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>
      <c r="A896" s="10" t="str">
        <f>IFERROR(VLOOKUP(B896,'[1]DADOS (OCULTAR)'!$Q$3:$S$135,3,0),"")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>
      <c r="A897" s="10" t="str">
        <f>IFERROR(VLOOKUP(B897,'[1]DADOS (OCULTAR)'!$Q$3:$S$135,3,0),"")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>
      <c r="A898" s="10" t="str">
        <f>IFERROR(VLOOKUP(B898,'[1]DADOS (OCULTAR)'!$Q$3:$S$135,3,0),"")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>
      <c r="A899" s="10" t="str">
        <f>IFERROR(VLOOKUP(B899,'[1]DADOS (OCULTAR)'!$Q$3:$S$135,3,0),"")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>
      <c r="A900" s="10" t="str">
        <f>IFERROR(VLOOKUP(B900,'[1]DADOS (OCULTAR)'!$Q$3:$S$135,3,0),"")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>
      <c r="A901" s="10" t="str">
        <f>IFERROR(VLOOKUP(B901,'[1]DADOS (OCULTAR)'!$Q$3:$S$135,3,0),"")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>
      <c r="A902" s="10" t="str">
        <f>IFERROR(VLOOKUP(B902,'[1]DADOS (OCULTAR)'!$Q$3:$S$135,3,0),"")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>
      <c r="A903" s="10" t="str">
        <f>IFERROR(VLOOKUP(B903,'[1]DADOS (OCULTAR)'!$Q$3:$S$135,3,0),"")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>
      <c r="A904" s="10" t="str">
        <f>IFERROR(VLOOKUP(B904,'[1]DADOS (OCULTAR)'!$Q$3:$S$135,3,0),"")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>
      <c r="A905" s="10" t="str">
        <f>IFERROR(VLOOKUP(B905,'[1]DADOS (OCULTAR)'!$Q$3:$S$135,3,0),"")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>
      <c r="A906" s="10" t="str">
        <f>IFERROR(VLOOKUP(B906,'[1]DADOS (OCULTAR)'!$Q$3:$S$135,3,0),"")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>
      <c r="A907" s="10" t="str">
        <f>IFERROR(VLOOKUP(B907,'[1]DADOS (OCULTAR)'!$Q$3:$S$135,3,0),"")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>
      <c r="A908" s="10" t="str">
        <f>IFERROR(VLOOKUP(B908,'[1]DADOS (OCULTAR)'!$Q$3:$S$135,3,0),"")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>
      <c r="A909" s="10" t="str">
        <f>IFERROR(VLOOKUP(B909,'[1]DADOS (OCULTAR)'!$Q$3:$S$135,3,0),"")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>
      <c r="A910" s="10" t="str">
        <f>IFERROR(VLOOKUP(B910,'[1]DADOS (OCULTAR)'!$Q$3:$S$135,3,0),"")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>
      <c r="A911" s="10" t="str">
        <f>IFERROR(VLOOKUP(B911,'[1]DADOS (OCULTAR)'!$Q$3:$S$135,3,0),"")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>
      <c r="A912" s="10" t="str">
        <f>IFERROR(VLOOKUP(B912,'[1]DADOS (OCULTAR)'!$Q$3:$S$135,3,0),"")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>
      <c r="A913" s="10" t="str">
        <f>IFERROR(VLOOKUP(B913,'[1]DADOS (OCULTAR)'!$Q$3:$S$135,3,0),"")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>
      <c r="A914" s="10" t="str">
        <f>IFERROR(VLOOKUP(B914,'[1]DADOS (OCULTAR)'!$Q$3:$S$135,3,0),"")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>
      <c r="A915" s="10" t="str">
        <f>IFERROR(VLOOKUP(B915,'[1]DADOS (OCULTAR)'!$Q$3:$S$135,3,0),"")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>
      <c r="A916" s="10" t="str">
        <f>IFERROR(VLOOKUP(B916,'[1]DADOS (OCULTAR)'!$Q$3:$S$135,3,0),"")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>
      <c r="A917" s="10" t="str">
        <f>IFERROR(VLOOKUP(B917,'[1]DADOS (OCULTAR)'!$Q$3:$S$135,3,0),"")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>
      <c r="A918" s="10" t="str">
        <f>IFERROR(VLOOKUP(B918,'[1]DADOS (OCULTAR)'!$Q$3:$S$135,3,0),"")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>
      <c r="A919" s="10" t="str">
        <f>IFERROR(VLOOKUP(B919,'[1]DADOS (OCULTAR)'!$Q$3:$S$135,3,0),"")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>
      <c r="A920" s="10" t="str">
        <f>IFERROR(VLOOKUP(B920,'[1]DADOS (OCULTAR)'!$Q$3:$S$135,3,0),"")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>
      <c r="A921" s="10" t="str">
        <f>IFERROR(VLOOKUP(B921,'[1]DADOS (OCULTAR)'!$Q$3:$S$135,3,0),"")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>
      <c r="A922" s="10" t="str">
        <f>IFERROR(VLOOKUP(B922,'[1]DADOS (OCULTAR)'!$Q$3:$S$135,3,0),"")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>
      <c r="A923" s="10" t="str">
        <f>IFERROR(VLOOKUP(B923,'[1]DADOS (OCULTAR)'!$Q$3:$S$135,3,0),"")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>
      <c r="A924" s="10" t="str">
        <f>IFERROR(VLOOKUP(B924,'[1]DADOS (OCULTAR)'!$Q$3:$S$135,3,0),"")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>
      <c r="A925" s="10" t="str">
        <f>IFERROR(VLOOKUP(B925,'[1]DADOS (OCULTAR)'!$Q$3:$S$135,3,0),"")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>
      <c r="A926" s="10" t="str">
        <f>IFERROR(VLOOKUP(B926,'[1]DADOS (OCULTAR)'!$Q$3:$S$135,3,0),"")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>
      <c r="A927" s="10" t="str">
        <f>IFERROR(VLOOKUP(B927,'[1]DADOS (OCULTAR)'!$Q$3:$S$135,3,0),"")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>
      <c r="A928" s="10" t="str">
        <f>IFERROR(VLOOKUP(B928,'[1]DADOS (OCULTAR)'!$Q$3:$S$135,3,0),"")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>
      <c r="A929" s="10" t="str">
        <f>IFERROR(VLOOKUP(B929,'[1]DADOS (OCULTAR)'!$Q$3:$S$135,3,0),"")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>
      <c r="A930" s="10" t="str">
        <f>IFERROR(VLOOKUP(B930,'[1]DADOS (OCULTAR)'!$Q$3:$S$135,3,0),"")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>
      <c r="A931" s="10" t="str">
        <f>IFERROR(VLOOKUP(B931,'[1]DADOS (OCULTAR)'!$Q$3:$S$135,3,0),"")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>
      <c r="A932" s="10" t="str">
        <f>IFERROR(VLOOKUP(B932,'[1]DADOS (OCULTAR)'!$Q$3:$S$135,3,0),"")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>
      <c r="A933" s="10" t="str">
        <f>IFERROR(VLOOKUP(B933,'[1]DADOS (OCULTAR)'!$Q$3:$S$135,3,0),"")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>
      <c r="A934" s="10" t="str">
        <f>IFERROR(VLOOKUP(B934,'[1]DADOS (OCULTAR)'!$Q$3:$S$135,3,0),"")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>
      <c r="A935" s="10" t="str">
        <f>IFERROR(VLOOKUP(B935,'[1]DADOS (OCULTAR)'!$Q$3:$S$135,3,0),"")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>
      <c r="A936" s="10" t="str">
        <f>IFERROR(VLOOKUP(B936,'[1]DADOS (OCULTAR)'!$Q$3:$S$135,3,0),"")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>
      <c r="A937" s="10" t="str">
        <f>IFERROR(VLOOKUP(B937,'[1]DADOS (OCULTAR)'!$Q$3:$S$135,3,0),"")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>
      <c r="A938" s="10" t="str">
        <f>IFERROR(VLOOKUP(B938,'[1]DADOS (OCULTAR)'!$Q$3:$S$135,3,0),"")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>
      <c r="A939" s="10" t="str">
        <f>IFERROR(VLOOKUP(B939,'[1]DADOS (OCULTAR)'!$Q$3:$S$135,3,0),"")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>
      <c r="A940" s="10" t="str">
        <f>IFERROR(VLOOKUP(B940,'[1]DADOS (OCULTAR)'!$Q$3:$S$135,3,0),"")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>
      <c r="A941" s="10" t="str">
        <f>IFERROR(VLOOKUP(B941,'[1]DADOS (OCULTAR)'!$Q$3:$S$135,3,0),"")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>
      <c r="A942" s="10" t="str">
        <f>IFERROR(VLOOKUP(B942,'[1]DADOS (OCULTAR)'!$Q$3:$S$135,3,0),"")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>
      <c r="A943" s="10" t="str">
        <f>IFERROR(VLOOKUP(B943,'[1]DADOS (OCULTAR)'!$Q$3:$S$135,3,0),"")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>
      <c r="A944" s="10" t="str">
        <f>IFERROR(VLOOKUP(B944,'[1]DADOS (OCULTAR)'!$Q$3:$S$135,3,0),"")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>
      <c r="A945" s="10" t="str">
        <f>IFERROR(VLOOKUP(B945,'[1]DADOS (OCULTAR)'!$Q$3:$S$135,3,0),"")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>
      <c r="A946" s="10" t="str">
        <f>IFERROR(VLOOKUP(B946,'[1]DADOS (OCULTAR)'!$Q$3:$S$135,3,0),"")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>
      <c r="A947" s="10" t="str">
        <f>IFERROR(VLOOKUP(B947,'[1]DADOS (OCULTAR)'!$Q$3:$S$135,3,0),"")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>
      <c r="A948" s="10" t="str">
        <f>IFERROR(VLOOKUP(B948,'[1]DADOS (OCULTAR)'!$Q$3:$S$135,3,0),"")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>
      <c r="A949" s="10" t="str">
        <f>IFERROR(VLOOKUP(B949,'[1]DADOS (OCULTAR)'!$Q$3:$S$135,3,0),"")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>
      <c r="A950" s="10" t="str">
        <f>IFERROR(VLOOKUP(B950,'[1]DADOS (OCULTAR)'!$Q$3:$S$135,3,0),"")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>
      <c r="A951" s="10" t="str">
        <f>IFERROR(VLOOKUP(B951,'[1]DADOS (OCULTAR)'!$Q$3:$S$135,3,0),"")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>
      <c r="A952" s="10" t="str">
        <f>IFERROR(VLOOKUP(B952,'[1]DADOS (OCULTAR)'!$Q$3:$S$135,3,0),"")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>
      <c r="A953" s="10" t="str">
        <f>IFERROR(VLOOKUP(B953,'[1]DADOS (OCULTAR)'!$Q$3:$S$135,3,0),"")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>
      <c r="A954" s="10" t="str">
        <f>IFERROR(VLOOKUP(B954,'[1]DADOS (OCULTAR)'!$Q$3:$S$135,3,0),"")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>
      <c r="A955" s="10" t="str">
        <f>IFERROR(VLOOKUP(B955,'[1]DADOS (OCULTAR)'!$Q$3:$S$135,3,0),"")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>
      <c r="A956" s="10" t="str">
        <f>IFERROR(VLOOKUP(B956,'[1]DADOS (OCULTAR)'!$Q$3:$S$135,3,0),"")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>
      <c r="A957" s="10" t="str">
        <f>IFERROR(VLOOKUP(B957,'[1]DADOS (OCULTAR)'!$Q$3:$S$135,3,0),"")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>
      <c r="A958" s="10" t="str">
        <f>IFERROR(VLOOKUP(B958,'[1]DADOS (OCULTAR)'!$Q$3:$S$135,3,0),"")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>
      <c r="A959" s="10" t="str">
        <f>IFERROR(VLOOKUP(B959,'[1]DADOS (OCULTAR)'!$Q$3:$S$135,3,0),"")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>
      <c r="A960" s="10" t="str">
        <f>IFERROR(VLOOKUP(B960,'[1]DADOS (OCULTAR)'!$Q$3:$S$135,3,0),"")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>
      <c r="A961" s="10" t="str">
        <f>IFERROR(VLOOKUP(B961,'[1]DADOS (OCULTAR)'!$Q$3:$S$135,3,0),"")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>
      <c r="A962" s="10" t="str">
        <f>IFERROR(VLOOKUP(B962,'[1]DADOS (OCULTAR)'!$Q$3:$S$135,3,0),"")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>
      <c r="A963" s="10" t="str">
        <f>IFERROR(VLOOKUP(B963,'[1]DADOS (OCULTAR)'!$Q$3:$S$135,3,0),"")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>
      <c r="A964" s="10" t="str">
        <f>IFERROR(VLOOKUP(B964,'[1]DADOS (OCULTAR)'!$Q$3:$S$135,3,0),"")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>
      <c r="A965" s="10" t="str">
        <f>IFERROR(VLOOKUP(B965,'[1]DADOS (OCULTAR)'!$Q$3:$S$135,3,0),"")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>
      <c r="A966" s="10" t="str">
        <f>IFERROR(VLOOKUP(B966,'[1]DADOS (OCULTAR)'!$Q$3:$S$135,3,0),"")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>
      <c r="A967" s="10" t="str">
        <f>IFERROR(VLOOKUP(B967,'[1]DADOS (OCULTAR)'!$Q$3:$S$135,3,0),"")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>
      <c r="A968" s="10" t="str">
        <f>IFERROR(VLOOKUP(B968,'[1]DADOS (OCULTAR)'!$Q$3:$S$135,3,0),"")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>
      <c r="A969" s="10" t="str">
        <f>IFERROR(VLOOKUP(B969,'[1]DADOS (OCULTAR)'!$Q$3:$S$135,3,0),"")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>
      <c r="A970" s="10" t="str">
        <f>IFERROR(VLOOKUP(B970,'[1]DADOS (OCULTAR)'!$Q$3:$S$135,3,0),"")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>
      <c r="A971" s="10" t="str">
        <f>IFERROR(VLOOKUP(B971,'[1]DADOS (OCULTAR)'!$Q$3:$S$135,3,0),"")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>
      <c r="A972" s="10" t="str">
        <f>IFERROR(VLOOKUP(B972,'[1]DADOS (OCULTAR)'!$Q$3:$S$135,3,0),"")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>
      <c r="A973" s="10" t="str">
        <f>IFERROR(VLOOKUP(B973,'[1]DADOS (OCULTAR)'!$Q$3:$S$135,3,0),"")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>
      <c r="A974" s="10" t="str">
        <f>IFERROR(VLOOKUP(B974,'[1]DADOS (OCULTAR)'!$Q$3:$S$135,3,0),"")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>
      <c r="A975" s="10" t="str">
        <f>IFERROR(VLOOKUP(B975,'[1]DADOS (OCULTAR)'!$Q$3:$S$135,3,0),"")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>
      <c r="A976" s="10" t="str">
        <f>IFERROR(VLOOKUP(B976,'[1]DADOS (OCULTAR)'!$Q$3:$S$135,3,0),"")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>
      <c r="A977" s="10" t="str">
        <f>IFERROR(VLOOKUP(B977,'[1]DADOS (OCULTAR)'!$Q$3:$S$135,3,0),"")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>
      <c r="A978" s="10" t="str">
        <f>IFERROR(VLOOKUP(B978,'[1]DADOS (OCULTAR)'!$Q$3:$S$135,3,0),"")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>
      <c r="A979" s="10" t="str">
        <f>IFERROR(VLOOKUP(B979,'[1]DADOS (OCULTAR)'!$Q$3:$S$135,3,0),"")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>
      <c r="A980" s="10" t="str">
        <f>IFERROR(VLOOKUP(B980,'[1]DADOS (OCULTAR)'!$Q$3:$S$135,3,0),"")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>
      <c r="A981" s="10" t="str">
        <f>IFERROR(VLOOKUP(B981,'[1]DADOS (OCULTAR)'!$Q$3:$S$135,3,0),"")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>
      <c r="A982" s="10" t="str">
        <f>IFERROR(VLOOKUP(B982,'[1]DADOS (OCULTAR)'!$Q$3:$S$135,3,0),"")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>
      <c r="A983" s="10" t="str">
        <f>IFERROR(VLOOKUP(B983,'[1]DADOS (OCULTAR)'!$Q$3:$S$135,3,0),"")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>
      <c r="A984" s="10" t="str">
        <f>IFERROR(VLOOKUP(B984,'[1]DADOS (OCULTAR)'!$Q$3:$S$135,3,0),"")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>
      <c r="A985" s="10" t="str">
        <f>IFERROR(VLOOKUP(B985,'[1]DADOS (OCULTAR)'!$Q$3:$S$135,3,0),"")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>
      <c r="A986" s="10" t="str">
        <f>IFERROR(VLOOKUP(B986,'[1]DADOS (OCULTAR)'!$Q$3:$S$135,3,0),"")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>
      <c r="A987" s="10" t="str">
        <f>IFERROR(VLOOKUP(B987,'[1]DADOS (OCULTAR)'!$Q$3:$S$135,3,0),"")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>
      <c r="A988" s="10" t="str">
        <f>IFERROR(VLOOKUP(B988,'[1]DADOS (OCULTAR)'!$Q$3:$S$135,3,0),"")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>
      <c r="A989" s="10" t="str">
        <f>IFERROR(VLOOKUP(B989,'[1]DADOS (OCULTAR)'!$Q$3:$S$135,3,0),"")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>
      <c r="A990" s="10" t="str">
        <f>IFERROR(VLOOKUP(B990,'[1]DADOS (OCULTAR)'!$Q$3:$S$135,3,0),"")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>
      <c r="A991" s="10" t="str">
        <f>IFERROR(VLOOKUP(B991,'[1]DADOS (OCULTAR)'!$Q$3:$S$135,3,0),"")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>
      <c r="A992" s="10" t="str">
        <f>IFERROR(VLOOKUP(B992,'[1]DADOS (OCULTAR)'!$Q$3:$S$135,3,0),"")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>
      <c r="A993" s="10" t="str">
        <f>IFERROR(VLOOKUP(B993,'[1]DADOS (OCULTAR)'!$Q$3:$S$135,3,0),"")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>
      <c r="A994" s="10" t="str">
        <f>IFERROR(VLOOKUP(B994,'[1]DADOS (OCULTAR)'!$Q$3:$S$135,3,0),"")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>
      <c r="A995" s="10" t="str">
        <f>IFERROR(VLOOKUP(B995,'[1]DADOS (OCULTAR)'!$Q$3:$S$135,3,0),"")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>
      <c r="A996" s="10" t="str">
        <f>IFERROR(VLOOKUP(B996,'[1]DADOS (OCULTAR)'!$Q$3:$S$135,3,0),"")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>
      <c r="A997" s="10" t="str">
        <f>IFERROR(VLOOKUP(B997,'[1]DADOS (OCULTAR)'!$Q$3:$S$135,3,0),"")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>
      <c r="A998" s="10" t="str">
        <f>IFERROR(VLOOKUP(B998,'[1]DADOS (OCULTAR)'!$Q$3:$S$135,3,0),"")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>
      <c r="A999" s="10" t="str">
        <f>IFERROR(VLOOKUP(B999,'[1]DADOS (OCULTAR)'!$Q$3:$S$135,3,0),"")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>
      <c r="A1000" s="10" t="str">
        <f>IFERROR(VLOOKUP(B1000,'[1]DADOS (OCULTAR)'!$Q$3:$S$135,3,0),"")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>
      <c r="A1001" s="10" t="str">
        <f>IFERROR(VLOOKUP(B1001,'[1]DADOS (OCULTAR)'!$Q$3:$S$135,3,0),"")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>
      <c r="A1002" s="10" t="str">
        <f>IFERROR(VLOOKUP(B1002,'[1]DADOS (OCULTAR)'!$Q$3:$S$135,3,0),"")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>
      <c r="A1003" s="10" t="str">
        <f>IFERROR(VLOOKUP(B1003,'[1]DADOS (OCULTAR)'!$Q$3:$S$135,3,0),"")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>
      <c r="A1004" s="10" t="str">
        <f>IFERROR(VLOOKUP(B1004,'[1]DADOS (OCULTAR)'!$Q$3:$S$135,3,0),"")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>
      <c r="A1005" s="10" t="str">
        <f>IFERROR(VLOOKUP(B1005,'[1]DADOS (OCULTAR)'!$Q$3:$S$135,3,0),"")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>
      <c r="A1006" s="10" t="str">
        <f>IFERROR(VLOOKUP(B1006,'[1]DADOS (OCULTAR)'!$Q$3:$S$135,3,0),"")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>
      <c r="A1007" s="10" t="str">
        <f>IFERROR(VLOOKUP(B1007,'[1]DADOS (OCULTAR)'!$Q$3:$S$135,3,0),"")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>
      <c r="A1008" s="10" t="str">
        <f>IFERROR(VLOOKUP(B1008,'[1]DADOS (OCULTAR)'!$Q$3:$S$135,3,0),"")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>
      <c r="A1009" s="10" t="str">
        <f>IFERROR(VLOOKUP(B1009,'[1]DADOS (OCULTAR)'!$Q$3:$S$135,3,0),"")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>
      <c r="A1010" s="10" t="str">
        <f>IFERROR(VLOOKUP(B1010,'[1]DADOS (OCULTAR)'!$Q$3:$S$135,3,0),"")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>
      <c r="A1011" s="10" t="str">
        <f>IFERROR(VLOOKUP(B1011,'[1]DADOS (OCULTAR)'!$Q$3:$S$135,3,0),"")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>
      <c r="A1012" s="10" t="str">
        <f>IFERROR(VLOOKUP(B1012,'[1]DADOS (OCULTAR)'!$Q$3:$S$135,3,0),"")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>
      <c r="A1013" s="10" t="str">
        <f>IFERROR(VLOOKUP(B1013,'[1]DADOS (OCULTAR)'!$Q$3:$S$135,3,0),"")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>
      <c r="A1014" s="10" t="str">
        <f>IFERROR(VLOOKUP(B1014,'[1]DADOS (OCULTAR)'!$Q$3:$S$135,3,0),"")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>
      <c r="A1015" s="10" t="str">
        <f>IFERROR(VLOOKUP(B1015,'[1]DADOS (OCULTAR)'!$Q$3:$S$135,3,0),"")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>
      <c r="A1016" s="10" t="str">
        <f>IFERROR(VLOOKUP(B1016,'[1]DADOS (OCULTAR)'!$Q$3:$S$135,3,0),"")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>
      <c r="A1017" s="10" t="str">
        <f>IFERROR(VLOOKUP(B1017,'[1]DADOS (OCULTAR)'!$Q$3:$S$135,3,0),"")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>
      <c r="A1018" s="10" t="str">
        <f>IFERROR(VLOOKUP(B1018,'[1]DADOS (OCULTAR)'!$Q$3:$S$135,3,0),"")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>
      <c r="A1019" s="10" t="str">
        <f>IFERROR(VLOOKUP(B1019,'[1]DADOS (OCULTAR)'!$Q$3:$S$135,3,0),"")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>
      <c r="A1020" s="10" t="str">
        <f>IFERROR(VLOOKUP(B1020,'[1]DADOS (OCULTAR)'!$Q$3:$S$135,3,0),"")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>
      <c r="A1021" s="10" t="str">
        <f>IFERROR(VLOOKUP(B1021,'[1]DADOS (OCULTAR)'!$Q$3:$S$135,3,0),"")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>
      <c r="A1022" s="10" t="str">
        <f>IFERROR(VLOOKUP(B1022,'[1]DADOS (OCULTAR)'!$Q$3:$S$135,3,0),"")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>
      <c r="A1023" s="10" t="str">
        <f>IFERROR(VLOOKUP(B1023,'[1]DADOS (OCULTAR)'!$Q$3:$S$135,3,0),"")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>
      <c r="A1024" s="10" t="str">
        <f>IFERROR(VLOOKUP(B1024,'[1]DADOS (OCULTAR)'!$Q$3:$S$135,3,0),"")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>
      <c r="A1025" s="10" t="str">
        <f>IFERROR(VLOOKUP(B1025,'[1]DADOS (OCULTAR)'!$Q$3:$S$135,3,0),"")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>
      <c r="A1026" s="10" t="str">
        <f>IFERROR(VLOOKUP(B1026,'[1]DADOS (OCULTAR)'!$Q$3:$S$135,3,0),"")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>
      <c r="A1027" s="10" t="str">
        <f>IFERROR(VLOOKUP(B1027,'[1]DADOS (OCULTAR)'!$Q$3:$S$135,3,0),"")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>
      <c r="A1028" s="10" t="str">
        <f>IFERROR(VLOOKUP(B1028,'[1]DADOS (OCULTAR)'!$Q$3:$S$135,3,0),"")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>
      <c r="A1029" s="10" t="str">
        <f>IFERROR(VLOOKUP(B1029,'[1]DADOS (OCULTAR)'!$Q$3:$S$135,3,0),"")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>
      <c r="A1030" s="10" t="str">
        <f>IFERROR(VLOOKUP(B1030,'[1]DADOS (OCULTAR)'!$Q$3:$S$135,3,0),"")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>
      <c r="A1031" s="10" t="str">
        <f>IFERROR(VLOOKUP(B1031,'[1]DADOS (OCULTAR)'!$Q$3:$S$135,3,0),"")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>
      <c r="A1032" s="10" t="str">
        <f>IFERROR(VLOOKUP(B1032,'[1]DADOS (OCULTAR)'!$Q$3:$S$135,3,0),"")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>
      <c r="A1033" s="10" t="str">
        <f>IFERROR(VLOOKUP(B1033,'[1]DADOS (OCULTAR)'!$Q$3:$S$135,3,0),"")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>
      <c r="A1034" s="10" t="str">
        <f>IFERROR(VLOOKUP(B1034,'[1]DADOS (OCULTAR)'!$Q$3:$S$135,3,0),"")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>
      <c r="A1035" s="10" t="str">
        <f>IFERROR(VLOOKUP(B1035,'[1]DADOS (OCULTAR)'!$Q$3:$S$135,3,0),"")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>
      <c r="A1036" s="10" t="str">
        <f>IFERROR(VLOOKUP(B1036,'[1]DADOS (OCULTAR)'!$Q$3:$S$135,3,0),"")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>
      <c r="A1037" s="10" t="str">
        <f>IFERROR(VLOOKUP(B1037,'[1]DADOS (OCULTAR)'!$Q$3:$S$135,3,0),"")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>
      <c r="A1038" s="10" t="str">
        <f>IFERROR(VLOOKUP(B1038,'[1]DADOS (OCULTAR)'!$Q$3:$S$135,3,0),"")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>
      <c r="A1039" s="10" t="str">
        <f>IFERROR(VLOOKUP(B1039,'[1]DADOS (OCULTAR)'!$Q$3:$S$135,3,0),"")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>
      <c r="A1040" s="10" t="str">
        <f>IFERROR(VLOOKUP(B1040,'[1]DADOS (OCULTAR)'!$Q$3:$S$135,3,0),"")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>
      <c r="A1041" s="10" t="str">
        <f>IFERROR(VLOOKUP(B1041,'[1]DADOS (OCULTAR)'!$Q$3:$S$135,3,0),"")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>
      <c r="A1042" s="10" t="str">
        <f>IFERROR(VLOOKUP(B1042,'[1]DADOS (OCULTAR)'!$Q$3:$S$135,3,0),"")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>
      <c r="A1043" s="10" t="str">
        <f>IFERROR(VLOOKUP(B1043,'[1]DADOS (OCULTAR)'!$Q$3:$S$135,3,0),"")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>
      <c r="A1044" s="10" t="str">
        <f>IFERROR(VLOOKUP(B1044,'[1]DADOS (OCULTAR)'!$Q$3:$S$135,3,0),"")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>
      <c r="A1045" s="10" t="str">
        <f>IFERROR(VLOOKUP(B1045,'[1]DADOS (OCULTAR)'!$Q$3:$S$135,3,0),"")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>
      <c r="A1046" s="10" t="str">
        <f>IFERROR(VLOOKUP(B1046,'[1]DADOS (OCULTAR)'!$Q$3:$S$135,3,0),"")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>
      <c r="A1047" s="10" t="str">
        <f>IFERROR(VLOOKUP(B1047,'[1]DADOS (OCULTAR)'!$Q$3:$S$135,3,0),"")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>
      <c r="A1048" s="10" t="str">
        <f>IFERROR(VLOOKUP(B1048,'[1]DADOS (OCULTAR)'!$Q$3:$S$135,3,0),"")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>
      <c r="A1049" s="10" t="str">
        <f>IFERROR(VLOOKUP(B1049,'[1]DADOS (OCULTAR)'!$Q$3:$S$135,3,0),"")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>
      <c r="A1050" s="10" t="str">
        <f>IFERROR(VLOOKUP(B1050,'[1]DADOS (OCULTAR)'!$Q$3:$S$135,3,0),"")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>
      <c r="A1051" s="10" t="str">
        <f>IFERROR(VLOOKUP(B1051,'[1]DADOS (OCULTAR)'!$Q$3:$S$135,3,0),"")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>
      <c r="A1052" s="10" t="str">
        <f>IFERROR(VLOOKUP(B1052,'[1]DADOS (OCULTAR)'!$Q$3:$S$135,3,0),"")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>
      <c r="A1053" s="10" t="str">
        <f>IFERROR(VLOOKUP(B1053,'[1]DADOS (OCULTAR)'!$Q$3:$S$135,3,0),"")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>
      <c r="A1054" s="10" t="str">
        <f>IFERROR(VLOOKUP(B1054,'[1]DADOS (OCULTAR)'!$Q$3:$S$135,3,0),"")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>
      <c r="A1055" s="10" t="str">
        <f>IFERROR(VLOOKUP(B1055,'[1]DADOS (OCULTAR)'!$Q$3:$S$135,3,0),"")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>
      <c r="A1056" s="10" t="str">
        <f>IFERROR(VLOOKUP(B1056,'[1]DADOS (OCULTAR)'!$Q$3:$S$135,3,0),"")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>
      <c r="A1057" s="10" t="str">
        <f>IFERROR(VLOOKUP(B1057,'[1]DADOS (OCULTAR)'!$Q$3:$S$135,3,0),"")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>
      <c r="A1058" s="10" t="str">
        <f>IFERROR(VLOOKUP(B1058,'[1]DADOS (OCULTAR)'!$Q$3:$S$135,3,0),"")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>
      <c r="A1059" s="10" t="str">
        <f>IFERROR(VLOOKUP(B1059,'[1]DADOS (OCULTAR)'!$Q$3:$S$135,3,0),"")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>
      <c r="A1060" s="10" t="str">
        <f>IFERROR(VLOOKUP(B1060,'[1]DADOS (OCULTAR)'!$Q$3:$S$135,3,0),"")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>
      <c r="A1061" s="10" t="str">
        <f>IFERROR(VLOOKUP(B1061,'[1]DADOS (OCULTAR)'!$Q$3:$S$135,3,0),"")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>
      <c r="A1062" s="10" t="str">
        <f>IFERROR(VLOOKUP(B1062,'[1]DADOS (OCULTAR)'!$Q$3:$S$135,3,0),"")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>
      <c r="A1063" s="10" t="str">
        <f>IFERROR(VLOOKUP(B1063,'[1]DADOS (OCULTAR)'!$Q$3:$S$135,3,0),"")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>
      <c r="A1064" s="10" t="str">
        <f>IFERROR(VLOOKUP(B1064,'[1]DADOS (OCULTAR)'!$Q$3:$S$135,3,0),"")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>
      <c r="A1065" s="10" t="str">
        <f>IFERROR(VLOOKUP(B1065,'[1]DADOS (OCULTAR)'!$Q$3:$S$135,3,0),"")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>
      <c r="A1066" s="10" t="str">
        <f>IFERROR(VLOOKUP(B1066,'[1]DADOS (OCULTAR)'!$Q$3:$S$135,3,0),"")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>
      <c r="A1067" s="10" t="str">
        <f>IFERROR(VLOOKUP(B1067,'[1]DADOS (OCULTAR)'!$Q$3:$S$135,3,0),"")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>
      <c r="A1068" s="10" t="str">
        <f>IFERROR(VLOOKUP(B1068,'[1]DADOS (OCULTAR)'!$Q$3:$S$135,3,0),"")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>
      <c r="A1069" s="10" t="str">
        <f>IFERROR(VLOOKUP(B1069,'[1]DADOS (OCULTAR)'!$Q$3:$S$135,3,0),"")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>
      <c r="A1070" s="10" t="str">
        <f>IFERROR(VLOOKUP(B1070,'[1]DADOS (OCULTAR)'!$Q$3:$S$135,3,0),"")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>
      <c r="A1071" s="10" t="str">
        <f>IFERROR(VLOOKUP(B1071,'[1]DADOS (OCULTAR)'!$Q$3:$S$135,3,0),"")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>
      <c r="A1072" s="10" t="str">
        <f>IFERROR(VLOOKUP(B1072,'[1]DADOS (OCULTAR)'!$Q$3:$S$135,3,0),"")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>
      <c r="A1073" s="10" t="str">
        <f>IFERROR(VLOOKUP(B1073,'[1]DADOS (OCULTAR)'!$Q$3:$S$135,3,0),"")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>
      <c r="A1074" s="10" t="str">
        <f>IFERROR(VLOOKUP(B1074,'[1]DADOS (OCULTAR)'!$Q$3:$S$135,3,0),"")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>
      <c r="A1075" s="10" t="str">
        <f>IFERROR(VLOOKUP(B1075,'[1]DADOS (OCULTAR)'!$Q$3:$S$135,3,0),"")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>
      <c r="A1076" s="10" t="str">
        <f>IFERROR(VLOOKUP(B1076,'[1]DADOS (OCULTAR)'!$Q$3:$S$135,3,0),"")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>
      <c r="A1077" s="10" t="str">
        <f>IFERROR(VLOOKUP(B1077,'[1]DADOS (OCULTAR)'!$Q$3:$S$135,3,0),"")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>
      <c r="A1078" s="10" t="str">
        <f>IFERROR(VLOOKUP(B1078,'[1]DADOS (OCULTAR)'!$Q$3:$S$135,3,0),"")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>
      <c r="A1079" s="10" t="str">
        <f>IFERROR(VLOOKUP(B1079,'[1]DADOS (OCULTAR)'!$Q$3:$S$135,3,0),"")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>
      <c r="A1080" s="10" t="str">
        <f>IFERROR(VLOOKUP(B1080,'[1]DADOS (OCULTAR)'!$Q$3:$S$135,3,0),"")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>
      <c r="A1081" s="10" t="str">
        <f>IFERROR(VLOOKUP(B1081,'[1]DADOS (OCULTAR)'!$Q$3:$S$135,3,0),"")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>
      <c r="A1082" s="10" t="str">
        <f>IFERROR(VLOOKUP(B1082,'[1]DADOS (OCULTAR)'!$Q$3:$S$135,3,0),"")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>
      <c r="A1083" s="10" t="str">
        <f>IFERROR(VLOOKUP(B1083,'[1]DADOS (OCULTAR)'!$Q$3:$S$135,3,0),"")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>
      <c r="A1084" s="10" t="str">
        <f>IFERROR(VLOOKUP(B1084,'[1]DADOS (OCULTAR)'!$Q$3:$S$135,3,0),"")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>
      <c r="A1085" s="10" t="str">
        <f>IFERROR(VLOOKUP(B1085,'[1]DADOS (OCULTAR)'!$Q$3:$S$135,3,0),"")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>
      <c r="A1086" s="10" t="str">
        <f>IFERROR(VLOOKUP(B1086,'[1]DADOS (OCULTAR)'!$Q$3:$S$135,3,0),"")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>
      <c r="A1087" s="10" t="str">
        <f>IFERROR(VLOOKUP(B1087,'[1]DADOS (OCULTAR)'!$Q$3:$S$135,3,0),"")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>
      <c r="A1088" s="10" t="str">
        <f>IFERROR(VLOOKUP(B1088,'[1]DADOS (OCULTAR)'!$Q$3:$S$135,3,0),"")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>
      <c r="A1089" s="10" t="str">
        <f>IFERROR(VLOOKUP(B1089,'[1]DADOS (OCULTAR)'!$Q$3:$S$135,3,0),"")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>
      <c r="A1090" s="10" t="str">
        <f>IFERROR(VLOOKUP(B1090,'[1]DADOS (OCULTAR)'!$Q$3:$S$135,3,0),"")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>
      <c r="A1091" s="10" t="str">
        <f>IFERROR(VLOOKUP(B1091,'[1]DADOS (OCULTAR)'!$Q$3:$S$135,3,0),"")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>
      <c r="A1092" s="10" t="str">
        <f>IFERROR(VLOOKUP(B1092,'[1]DADOS (OCULTAR)'!$Q$3:$S$135,3,0),"")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>
      <c r="A1093" s="10" t="str">
        <f>IFERROR(VLOOKUP(B1093,'[1]DADOS (OCULTAR)'!$Q$3:$S$135,3,0),"")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>
      <c r="A1094" s="10" t="str">
        <f>IFERROR(VLOOKUP(B1094,'[1]DADOS (OCULTAR)'!$Q$3:$S$135,3,0),"")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>
      <c r="A1095" s="10" t="str">
        <f>IFERROR(VLOOKUP(B1095,'[1]DADOS (OCULTAR)'!$Q$3:$S$135,3,0),"")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>
      <c r="A1096" s="10" t="str">
        <f>IFERROR(VLOOKUP(B1096,'[1]DADOS (OCULTAR)'!$Q$3:$S$135,3,0),"")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>
      <c r="A1097" s="10" t="str">
        <f>IFERROR(VLOOKUP(B1097,'[1]DADOS (OCULTAR)'!$Q$3:$S$135,3,0),"")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>
      <c r="A1098" s="10" t="str">
        <f>IFERROR(VLOOKUP(B1098,'[1]DADOS (OCULTAR)'!$Q$3:$S$135,3,0),"")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>
      <c r="A1099" s="10" t="str">
        <f>IFERROR(VLOOKUP(B1099,'[1]DADOS (OCULTAR)'!$Q$3:$S$135,3,0),"")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>
      <c r="A1100" s="10" t="str">
        <f>IFERROR(VLOOKUP(B1100,'[1]DADOS (OCULTAR)'!$Q$3:$S$135,3,0),"")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>
      <c r="A1101" s="10" t="str">
        <f>IFERROR(VLOOKUP(B1101,'[1]DADOS (OCULTAR)'!$Q$3:$S$135,3,0),"")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>
      <c r="A1102" s="10" t="str">
        <f>IFERROR(VLOOKUP(B1102,'[1]DADOS (OCULTAR)'!$Q$3:$S$135,3,0),"")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>
      <c r="A1103" s="10" t="str">
        <f>IFERROR(VLOOKUP(B1103,'[1]DADOS (OCULTAR)'!$Q$3:$S$135,3,0),"")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>
      <c r="A1104" s="10" t="str">
        <f>IFERROR(VLOOKUP(B1104,'[1]DADOS (OCULTAR)'!$Q$3:$S$135,3,0),"")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>
      <c r="A1105" s="10" t="str">
        <f>IFERROR(VLOOKUP(B1105,'[1]DADOS (OCULTAR)'!$Q$3:$S$135,3,0),"")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>
      <c r="A1106" s="10" t="str">
        <f>IFERROR(VLOOKUP(B1106,'[1]DADOS (OCULTAR)'!$Q$3:$S$135,3,0),"")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>
      <c r="A1107" s="10" t="str">
        <f>IFERROR(VLOOKUP(B1107,'[1]DADOS (OCULTAR)'!$Q$3:$S$135,3,0),"")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>
      <c r="A1108" s="10" t="str">
        <f>IFERROR(VLOOKUP(B1108,'[1]DADOS (OCULTAR)'!$Q$3:$S$135,3,0),"")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>
      <c r="A1109" s="10" t="str">
        <f>IFERROR(VLOOKUP(B1109,'[1]DADOS (OCULTAR)'!$Q$3:$S$135,3,0),"")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>
      <c r="A1110" s="10" t="str">
        <f>IFERROR(VLOOKUP(B1110,'[1]DADOS (OCULTAR)'!$Q$3:$S$135,3,0),"")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>
      <c r="A1111" s="10" t="str">
        <f>IFERROR(VLOOKUP(B1111,'[1]DADOS (OCULTAR)'!$Q$3:$S$135,3,0),"")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>
      <c r="A1112" s="10" t="str">
        <f>IFERROR(VLOOKUP(B1112,'[1]DADOS (OCULTAR)'!$Q$3:$S$135,3,0),"")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>
      <c r="A1113" s="10" t="str">
        <f>IFERROR(VLOOKUP(B1113,'[1]DADOS (OCULTAR)'!$Q$3:$S$135,3,0),"")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>
      <c r="A1114" s="10" t="str">
        <f>IFERROR(VLOOKUP(B1114,'[1]DADOS (OCULTAR)'!$Q$3:$S$135,3,0),"")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>
      <c r="A1115" s="10" t="str">
        <f>IFERROR(VLOOKUP(B1115,'[1]DADOS (OCULTAR)'!$Q$3:$S$135,3,0),"")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>
      <c r="A1116" s="10" t="str">
        <f>IFERROR(VLOOKUP(B1116,'[1]DADOS (OCULTAR)'!$Q$3:$S$135,3,0),"")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>
      <c r="A1117" s="10" t="str">
        <f>IFERROR(VLOOKUP(B1117,'[1]DADOS (OCULTAR)'!$Q$3:$S$135,3,0),"")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>
      <c r="A1118" s="10" t="str">
        <f>IFERROR(VLOOKUP(B1118,'[1]DADOS (OCULTAR)'!$Q$3:$S$135,3,0),"")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>
      <c r="A1119" s="10" t="str">
        <f>IFERROR(VLOOKUP(B1119,'[1]DADOS (OCULTAR)'!$Q$3:$S$135,3,0),"")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>
      <c r="A1120" s="10" t="str">
        <f>IFERROR(VLOOKUP(B1120,'[1]DADOS (OCULTAR)'!$Q$3:$S$135,3,0),"")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>
      <c r="A1121" s="10" t="str">
        <f>IFERROR(VLOOKUP(B1121,'[1]DADOS (OCULTAR)'!$Q$3:$S$135,3,0),"")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>
      <c r="A1122" s="10" t="str">
        <f>IFERROR(VLOOKUP(B1122,'[1]DADOS (OCULTAR)'!$Q$3:$S$135,3,0),"")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>
      <c r="A1123" s="10" t="str">
        <f>IFERROR(VLOOKUP(B1123,'[1]DADOS (OCULTAR)'!$Q$3:$S$135,3,0),"")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>
      <c r="A1124" s="10" t="str">
        <f>IFERROR(VLOOKUP(B1124,'[1]DADOS (OCULTAR)'!$Q$3:$S$135,3,0),"")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>
      <c r="A1125" s="10" t="str">
        <f>IFERROR(VLOOKUP(B1125,'[1]DADOS (OCULTAR)'!$Q$3:$S$135,3,0),"")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>
      <c r="A1126" s="10" t="str">
        <f>IFERROR(VLOOKUP(B1126,'[1]DADOS (OCULTAR)'!$Q$3:$S$135,3,0),"")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>
      <c r="A1127" s="10" t="str">
        <f>IFERROR(VLOOKUP(B1127,'[1]DADOS (OCULTAR)'!$Q$3:$S$135,3,0),"")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>
      <c r="A1128" s="10" t="str">
        <f>IFERROR(VLOOKUP(B1128,'[1]DADOS (OCULTAR)'!$Q$3:$S$135,3,0),"")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>
      <c r="A1129" s="10" t="str">
        <f>IFERROR(VLOOKUP(B1129,'[1]DADOS (OCULTAR)'!$Q$3:$S$135,3,0),"")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>
      <c r="A1130" s="10" t="str">
        <f>IFERROR(VLOOKUP(B1130,'[1]DADOS (OCULTAR)'!$Q$3:$S$135,3,0),"")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>
      <c r="A1131" s="10" t="str">
        <f>IFERROR(VLOOKUP(B1131,'[1]DADOS (OCULTAR)'!$Q$3:$S$135,3,0),"")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>
      <c r="A1132" s="10" t="str">
        <f>IFERROR(VLOOKUP(B1132,'[1]DADOS (OCULTAR)'!$Q$3:$S$135,3,0),"")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>
      <c r="A1133" s="10" t="str">
        <f>IFERROR(VLOOKUP(B1133,'[1]DADOS (OCULTAR)'!$Q$3:$S$135,3,0),"")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>
      <c r="A1134" s="10" t="str">
        <f>IFERROR(VLOOKUP(B1134,'[1]DADOS (OCULTAR)'!$Q$3:$S$135,3,0),"")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>
      <c r="A1135" s="10" t="str">
        <f>IFERROR(VLOOKUP(B1135,'[1]DADOS (OCULTAR)'!$Q$3:$S$135,3,0),"")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>
      <c r="A1136" s="10" t="str">
        <f>IFERROR(VLOOKUP(B1136,'[1]DADOS (OCULTAR)'!$Q$3:$S$135,3,0),"")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>
      <c r="A1137" s="10" t="str">
        <f>IFERROR(VLOOKUP(B1137,'[1]DADOS (OCULTAR)'!$Q$3:$S$135,3,0),"")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>
      <c r="A1138" s="10" t="str">
        <f>IFERROR(VLOOKUP(B1138,'[1]DADOS (OCULTAR)'!$Q$3:$S$135,3,0),"")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>
      <c r="A1139" s="10" t="str">
        <f>IFERROR(VLOOKUP(B1139,'[1]DADOS (OCULTAR)'!$Q$3:$S$135,3,0),"")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>
      <c r="A1140" s="10" t="str">
        <f>IFERROR(VLOOKUP(B1140,'[1]DADOS (OCULTAR)'!$Q$3:$S$135,3,0),"")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>
      <c r="A1141" s="10" t="str">
        <f>IFERROR(VLOOKUP(B1141,'[1]DADOS (OCULTAR)'!$Q$3:$S$135,3,0),"")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>
      <c r="A1142" s="10" t="str">
        <f>IFERROR(VLOOKUP(B1142,'[1]DADOS (OCULTAR)'!$Q$3:$S$135,3,0),"")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>
      <c r="A1143" s="10" t="str">
        <f>IFERROR(VLOOKUP(B1143,'[1]DADOS (OCULTAR)'!$Q$3:$S$135,3,0),"")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>
      <c r="A1144" s="10" t="str">
        <f>IFERROR(VLOOKUP(B1144,'[1]DADOS (OCULTAR)'!$Q$3:$S$135,3,0),"")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>
      <c r="A1145" s="10" t="str">
        <f>IFERROR(VLOOKUP(B1145,'[1]DADOS (OCULTAR)'!$Q$3:$S$135,3,0),"")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>
      <c r="A1146" s="10" t="str">
        <f>IFERROR(VLOOKUP(B1146,'[1]DADOS (OCULTAR)'!$Q$3:$S$135,3,0),"")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>
      <c r="A1147" s="10" t="str">
        <f>IFERROR(VLOOKUP(B1147,'[1]DADOS (OCULTAR)'!$Q$3:$S$135,3,0),"")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>
      <c r="A1148" s="10" t="str">
        <f>IFERROR(VLOOKUP(B1148,'[1]DADOS (OCULTAR)'!$Q$3:$S$135,3,0),"")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>
      <c r="A1149" s="10" t="str">
        <f>IFERROR(VLOOKUP(B1149,'[1]DADOS (OCULTAR)'!$Q$3:$S$135,3,0),"")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>
      <c r="A1150" s="10" t="str">
        <f>IFERROR(VLOOKUP(B1150,'[1]DADOS (OCULTAR)'!$Q$3:$S$135,3,0),"")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>
      <c r="A1151" s="10" t="str">
        <f>IFERROR(VLOOKUP(B1151,'[1]DADOS (OCULTAR)'!$Q$3:$S$135,3,0),"")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>
      <c r="A1152" s="10" t="str">
        <f>IFERROR(VLOOKUP(B1152,'[1]DADOS (OCULTAR)'!$Q$3:$S$135,3,0),"")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>
      <c r="A1153" s="10" t="str">
        <f>IFERROR(VLOOKUP(B1153,'[1]DADOS (OCULTAR)'!$Q$3:$S$135,3,0),"")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>
      <c r="A1154" s="10" t="str">
        <f>IFERROR(VLOOKUP(B1154,'[1]DADOS (OCULTAR)'!$Q$3:$S$135,3,0),"")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>
      <c r="A1155" s="10" t="str">
        <f>IFERROR(VLOOKUP(B1155,'[1]DADOS (OCULTAR)'!$Q$3:$S$135,3,0),"")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>
      <c r="A1156" s="10" t="str">
        <f>IFERROR(VLOOKUP(B1156,'[1]DADOS (OCULTAR)'!$Q$3:$S$135,3,0),"")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>
      <c r="A1157" s="10" t="str">
        <f>IFERROR(VLOOKUP(B1157,'[1]DADOS (OCULTAR)'!$Q$3:$S$135,3,0),"")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>
      <c r="A1158" s="10" t="str">
        <f>IFERROR(VLOOKUP(B1158,'[1]DADOS (OCULTAR)'!$Q$3:$S$135,3,0),"")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>
      <c r="A1159" s="10" t="str">
        <f>IFERROR(VLOOKUP(B1159,'[1]DADOS (OCULTAR)'!$Q$3:$S$135,3,0),"")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>
      <c r="A1160" s="10" t="str">
        <f>IFERROR(VLOOKUP(B1160,'[1]DADOS (OCULTAR)'!$Q$3:$S$135,3,0),"")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>
      <c r="A1161" s="10" t="str">
        <f>IFERROR(VLOOKUP(B1161,'[1]DADOS (OCULTAR)'!$Q$3:$S$135,3,0),"")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>
      <c r="A1162" s="10" t="str">
        <f>IFERROR(VLOOKUP(B1162,'[1]DADOS (OCULTAR)'!$Q$3:$S$135,3,0),"")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>
      <c r="A1163" s="10" t="str">
        <f>IFERROR(VLOOKUP(B1163,'[1]DADOS (OCULTAR)'!$Q$3:$S$135,3,0),"")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>
      <c r="A1164" s="10" t="str">
        <f>IFERROR(VLOOKUP(B1164,'[1]DADOS (OCULTAR)'!$Q$3:$S$135,3,0),"")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>
      <c r="A1165" s="10" t="str">
        <f>IFERROR(VLOOKUP(B1165,'[1]DADOS (OCULTAR)'!$Q$3:$S$135,3,0),"")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>
      <c r="A1166" s="10" t="str">
        <f>IFERROR(VLOOKUP(B1166,'[1]DADOS (OCULTAR)'!$Q$3:$S$135,3,0),"")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>
      <c r="A1167" s="10" t="str">
        <f>IFERROR(VLOOKUP(B1167,'[1]DADOS (OCULTAR)'!$Q$3:$S$135,3,0),"")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>
      <c r="A1168" s="10" t="str">
        <f>IFERROR(VLOOKUP(B1168,'[1]DADOS (OCULTAR)'!$Q$3:$S$135,3,0),"")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>
      <c r="A1169" s="10" t="str">
        <f>IFERROR(VLOOKUP(B1169,'[1]DADOS (OCULTAR)'!$Q$3:$S$135,3,0),"")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>
      <c r="A1170" s="10" t="str">
        <f>IFERROR(VLOOKUP(B1170,'[1]DADOS (OCULTAR)'!$Q$3:$S$135,3,0),"")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>
      <c r="A1171" s="10" t="str">
        <f>IFERROR(VLOOKUP(B1171,'[1]DADOS (OCULTAR)'!$Q$3:$S$135,3,0),"")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>
      <c r="A1172" s="10" t="str">
        <f>IFERROR(VLOOKUP(B1172,'[1]DADOS (OCULTAR)'!$Q$3:$S$135,3,0),"")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>
      <c r="A1173" s="10" t="str">
        <f>IFERROR(VLOOKUP(B1173,'[1]DADOS (OCULTAR)'!$Q$3:$S$135,3,0),"")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>
      <c r="A1174" s="10" t="str">
        <f>IFERROR(VLOOKUP(B1174,'[1]DADOS (OCULTAR)'!$Q$3:$S$135,3,0),"")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>
      <c r="A1175" s="10" t="str">
        <f>IFERROR(VLOOKUP(B1175,'[1]DADOS (OCULTAR)'!$Q$3:$S$135,3,0),"")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>
      <c r="A1176" s="10" t="str">
        <f>IFERROR(VLOOKUP(B1176,'[1]DADOS (OCULTAR)'!$Q$3:$S$135,3,0),"")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>
      <c r="A1177" s="10" t="str">
        <f>IFERROR(VLOOKUP(B1177,'[1]DADOS (OCULTAR)'!$Q$3:$S$135,3,0),"")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>
      <c r="A1178" s="10" t="str">
        <f>IFERROR(VLOOKUP(B1178,'[1]DADOS (OCULTAR)'!$Q$3:$S$135,3,0),"")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>
      <c r="A1179" s="10" t="str">
        <f>IFERROR(VLOOKUP(B1179,'[1]DADOS (OCULTAR)'!$Q$3:$S$135,3,0),"")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>
      <c r="A1180" s="10" t="str">
        <f>IFERROR(VLOOKUP(B1180,'[1]DADOS (OCULTAR)'!$Q$3:$S$135,3,0),"")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>
      <c r="A1181" s="10" t="str">
        <f>IFERROR(VLOOKUP(B1181,'[1]DADOS (OCULTAR)'!$Q$3:$S$135,3,0),"")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>
      <c r="A1182" s="10" t="str">
        <f>IFERROR(VLOOKUP(B1182,'[1]DADOS (OCULTAR)'!$Q$3:$S$135,3,0),"")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>
      <c r="A1183" s="10" t="str">
        <f>IFERROR(VLOOKUP(B1183,'[1]DADOS (OCULTAR)'!$Q$3:$S$135,3,0),"")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>
      <c r="A1184" s="10" t="str">
        <f>IFERROR(VLOOKUP(B1184,'[1]DADOS (OCULTAR)'!$Q$3:$S$135,3,0),"")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>
      <c r="A1185" s="10" t="str">
        <f>IFERROR(VLOOKUP(B1185,'[1]DADOS (OCULTAR)'!$Q$3:$S$135,3,0),"")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>
      <c r="A1186" s="10" t="str">
        <f>IFERROR(VLOOKUP(B1186,'[1]DADOS (OCULTAR)'!$Q$3:$S$135,3,0),"")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>
      <c r="A1187" s="10" t="str">
        <f>IFERROR(VLOOKUP(B1187,'[1]DADOS (OCULTAR)'!$Q$3:$S$135,3,0),"")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>
      <c r="A1188" s="10" t="str">
        <f>IFERROR(VLOOKUP(B1188,'[1]DADOS (OCULTAR)'!$Q$3:$S$135,3,0),"")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>
      <c r="A1189" s="10" t="str">
        <f>IFERROR(VLOOKUP(B1189,'[1]DADOS (OCULTAR)'!$Q$3:$S$135,3,0),"")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>
      <c r="A1190" s="10" t="str">
        <f>IFERROR(VLOOKUP(B1190,'[1]DADOS (OCULTAR)'!$Q$3:$S$135,3,0),"")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>
      <c r="A1191" s="10" t="str">
        <f>IFERROR(VLOOKUP(B1191,'[1]DADOS (OCULTAR)'!$Q$3:$S$135,3,0),"")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>
      <c r="A1192" s="10" t="str">
        <f>IFERROR(VLOOKUP(B1192,'[1]DADOS (OCULTAR)'!$Q$3:$S$135,3,0),"")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>
      <c r="A1193" s="10" t="str">
        <f>IFERROR(VLOOKUP(B1193,'[1]DADOS (OCULTAR)'!$Q$3:$S$135,3,0),"")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>
      <c r="A1194" s="10" t="str">
        <f>IFERROR(VLOOKUP(B1194,'[1]DADOS (OCULTAR)'!$Q$3:$S$135,3,0),"")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>
      <c r="A1195" s="10" t="str">
        <f>IFERROR(VLOOKUP(B1195,'[1]DADOS (OCULTAR)'!$Q$3:$S$135,3,0),"")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>
      <c r="A1196" s="10" t="str">
        <f>IFERROR(VLOOKUP(B1196,'[1]DADOS (OCULTAR)'!$Q$3:$S$135,3,0),"")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>
      <c r="A1197" s="10" t="str">
        <f>IFERROR(VLOOKUP(B1197,'[1]DADOS (OCULTAR)'!$Q$3:$S$135,3,0),"")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>
      <c r="A1198" s="10" t="str">
        <f>IFERROR(VLOOKUP(B1198,'[1]DADOS (OCULTAR)'!$Q$3:$S$135,3,0),"")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>
      <c r="A1199" s="10" t="str">
        <f>IFERROR(VLOOKUP(B1199,'[1]DADOS (OCULTAR)'!$Q$3:$S$135,3,0),"")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>
      <c r="A1200" s="10" t="str">
        <f>IFERROR(VLOOKUP(B1200,'[1]DADOS (OCULTAR)'!$Q$3:$S$135,3,0),"")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>
      <c r="A1201" s="10" t="str">
        <f>IFERROR(VLOOKUP(B1201,'[1]DADOS (OCULTAR)'!$Q$3:$S$135,3,0),"")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>
      <c r="A1202" s="10" t="str">
        <f>IFERROR(VLOOKUP(B1202,'[1]DADOS (OCULTAR)'!$Q$3:$S$135,3,0),"")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>
      <c r="A1203" s="10" t="str">
        <f>IFERROR(VLOOKUP(B1203,'[1]DADOS (OCULTAR)'!$Q$3:$S$135,3,0),"")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>
      <c r="A1204" s="10" t="str">
        <f>IFERROR(VLOOKUP(B1204,'[1]DADOS (OCULTAR)'!$Q$3:$S$135,3,0),"")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>
      <c r="A1205" s="10" t="str">
        <f>IFERROR(VLOOKUP(B1205,'[1]DADOS (OCULTAR)'!$Q$3:$S$135,3,0),"")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>
      <c r="A1206" s="10" t="str">
        <f>IFERROR(VLOOKUP(B1206,'[1]DADOS (OCULTAR)'!$Q$3:$S$135,3,0),"")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>
      <c r="A1207" s="10" t="str">
        <f>IFERROR(VLOOKUP(B1207,'[1]DADOS (OCULTAR)'!$Q$3:$S$135,3,0),"")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>
      <c r="A1208" s="10" t="str">
        <f>IFERROR(VLOOKUP(B1208,'[1]DADOS (OCULTAR)'!$Q$3:$S$135,3,0),"")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>
      <c r="A1209" s="10" t="str">
        <f>IFERROR(VLOOKUP(B1209,'[1]DADOS (OCULTAR)'!$Q$3:$S$135,3,0),"")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>
      <c r="A1210" s="10" t="str">
        <f>IFERROR(VLOOKUP(B1210,'[1]DADOS (OCULTAR)'!$Q$3:$S$135,3,0),"")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>
      <c r="A1211" s="10" t="str">
        <f>IFERROR(VLOOKUP(B1211,'[1]DADOS (OCULTAR)'!$Q$3:$S$135,3,0),"")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>
      <c r="A1212" s="10" t="str">
        <f>IFERROR(VLOOKUP(B1212,'[1]DADOS (OCULTAR)'!$Q$3:$S$135,3,0),"")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>
      <c r="A1213" s="10" t="str">
        <f>IFERROR(VLOOKUP(B1213,'[1]DADOS (OCULTAR)'!$Q$3:$S$135,3,0),"")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>
      <c r="A1214" s="10" t="str">
        <f>IFERROR(VLOOKUP(B1214,'[1]DADOS (OCULTAR)'!$Q$3:$S$135,3,0),"")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>
      <c r="A1215" s="10" t="str">
        <f>IFERROR(VLOOKUP(B1215,'[1]DADOS (OCULTAR)'!$Q$3:$S$135,3,0),"")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>
      <c r="A1216" s="10" t="str">
        <f>IFERROR(VLOOKUP(B1216,'[1]DADOS (OCULTAR)'!$Q$3:$S$135,3,0),"")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>
      <c r="A1217" s="10" t="str">
        <f>IFERROR(VLOOKUP(B1217,'[1]DADOS (OCULTAR)'!$Q$3:$S$135,3,0),"")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>
      <c r="A1218" s="10" t="str">
        <f>IFERROR(VLOOKUP(B1218,'[1]DADOS (OCULTAR)'!$Q$3:$S$135,3,0),"")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>
      <c r="A1219" s="10" t="str">
        <f>IFERROR(VLOOKUP(B1219,'[1]DADOS (OCULTAR)'!$Q$3:$S$135,3,0),"")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>
      <c r="A1220" s="10" t="str">
        <f>IFERROR(VLOOKUP(B1220,'[1]DADOS (OCULTAR)'!$Q$3:$S$135,3,0),"")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>
      <c r="A1221" s="10" t="str">
        <f>IFERROR(VLOOKUP(B1221,'[1]DADOS (OCULTAR)'!$Q$3:$S$135,3,0),"")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>
      <c r="A1222" s="10" t="str">
        <f>IFERROR(VLOOKUP(B1222,'[1]DADOS (OCULTAR)'!$Q$3:$S$135,3,0),"")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>
      <c r="A1223" s="10" t="str">
        <f>IFERROR(VLOOKUP(B1223,'[1]DADOS (OCULTAR)'!$Q$3:$S$135,3,0),"")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>
      <c r="A1224" s="10" t="str">
        <f>IFERROR(VLOOKUP(B1224,'[1]DADOS (OCULTAR)'!$Q$3:$S$135,3,0),"")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>
      <c r="A1225" s="10" t="str">
        <f>IFERROR(VLOOKUP(B1225,'[1]DADOS (OCULTAR)'!$Q$3:$S$135,3,0),"")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>
      <c r="A1226" s="10" t="str">
        <f>IFERROR(VLOOKUP(B1226,'[1]DADOS (OCULTAR)'!$Q$3:$S$135,3,0),"")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>
      <c r="A1227" s="10" t="str">
        <f>IFERROR(VLOOKUP(B1227,'[1]DADOS (OCULTAR)'!$Q$3:$S$135,3,0),"")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>
      <c r="A1228" s="10" t="str">
        <f>IFERROR(VLOOKUP(B1228,'[1]DADOS (OCULTAR)'!$Q$3:$S$135,3,0),"")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>
      <c r="A1229" s="10" t="str">
        <f>IFERROR(VLOOKUP(B1229,'[1]DADOS (OCULTAR)'!$Q$3:$S$135,3,0),"")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>
      <c r="A1230" s="10" t="str">
        <f>IFERROR(VLOOKUP(B1230,'[1]DADOS (OCULTAR)'!$Q$3:$S$135,3,0),"")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>
      <c r="A1231" s="10" t="str">
        <f>IFERROR(VLOOKUP(B1231,'[1]DADOS (OCULTAR)'!$Q$3:$S$135,3,0),"")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>
      <c r="A1232" s="10" t="str">
        <f>IFERROR(VLOOKUP(B1232,'[1]DADOS (OCULTAR)'!$Q$3:$S$135,3,0),"")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>
      <c r="A1233" s="10" t="str">
        <f>IFERROR(VLOOKUP(B1233,'[1]DADOS (OCULTAR)'!$Q$3:$S$135,3,0),"")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>
      <c r="A1234" s="10" t="str">
        <f>IFERROR(VLOOKUP(B1234,'[1]DADOS (OCULTAR)'!$Q$3:$S$135,3,0),"")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>
      <c r="A1235" s="10" t="str">
        <f>IFERROR(VLOOKUP(B1235,'[1]DADOS (OCULTAR)'!$Q$3:$S$135,3,0),"")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>
      <c r="A1236" s="10" t="str">
        <f>IFERROR(VLOOKUP(B1236,'[1]DADOS (OCULTAR)'!$Q$3:$S$135,3,0),"")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>
      <c r="A1237" s="10" t="str">
        <f>IFERROR(VLOOKUP(B1237,'[1]DADOS (OCULTAR)'!$Q$3:$S$135,3,0),"")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>
      <c r="A1238" s="10" t="str">
        <f>IFERROR(VLOOKUP(B1238,'[1]DADOS (OCULTAR)'!$Q$3:$S$135,3,0),"")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>
      <c r="A1239" s="10" t="str">
        <f>IFERROR(VLOOKUP(B1239,'[1]DADOS (OCULTAR)'!$Q$3:$S$135,3,0),"")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>
      <c r="A1240" s="10" t="str">
        <f>IFERROR(VLOOKUP(B1240,'[1]DADOS (OCULTAR)'!$Q$3:$S$135,3,0),"")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>
      <c r="A1241" s="10" t="str">
        <f>IFERROR(VLOOKUP(B1241,'[1]DADOS (OCULTAR)'!$Q$3:$S$135,3,0),"")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>
      <c r="A1242" s="10" t="str">
        <f>IFERROR(VLOOKUP(B1242,'[1]DADOS (OCULTAR)'!$Q$3:$S$135,3,0),"")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>
      <c r="A1243" s="10" t="str">
        <f>IFERROR(VLOOKUP(B1243,'[1]DADOS (OCULTAR)'!$Q$3:$S$135,3,0),"")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>
      <c r="A1244" s="10" t="str">
        <f>IFERROR(VLOOKUP(B1244,'[1]DADOS (OCULTAR)'!$Q$3:$S$135,3,0),"")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>
      <c r="A1245" s="10" t="str">
        <f>IFERROR(VLOOKUP(B1245,'[1]DADOS (OCULTAR)'!$Q$3:$S$135,3,0),"")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>
      <c r="A1246" s="10" t="str">
        <f>IFERROR(VLOOKUP(B1246,'[1]DADOS (OCULTAR)'!$Q$3:$S$135,3,0),"")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>
      <c r="A1247" s="10" t="str">
        <f>IFERROR(VLOOKUP(B1247,'[1]DADOS (OCULTAR)'!$Q$3:$S$135,3,0),"")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>
      <c r="A1248" s="10" t="str">
        <f>IFERROR(VLOOKUP(B1248,'[1]DADOS (OCULTAR)'!$Q$3:$S$135,3,0),"")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>
      <c r="A1249" s="10" t="str">
        <f>IFERROR(VLOOKUP(B1249,'[1]DADOS (OCULTAR)'!$Q$3:$S$135,3,0),"")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>
      <c r="A1250" s="10" t="str">
        <f>IFERROR(VLOOKUP(B1250,'[1]DADOS (OCULTAR)'!$Q$3:$S$135,3,0),"")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>
      <c r="A1251" s="10" t="str">
        <f>IFERROR(VLOOKUP(B1251,'[1]DADOS (OCULTAR)'!$Q$3:$S$135,3,0),"")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>
      <c r="A1252" s="10" t="str">
        <f>IFERROR(VLOOKUP(B1252,'[1]DADOS (OCULTAR)'!$Q$3:$S$135,3,0),"")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>
      <c r="A1253" s="10" t="str">
        <f>IFERROR(VLOOKUP(B1253,'[1]DADOS (OCULTAR)'!$Q$3:$S$135,3,0),"")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>
      <c r="A1254" s="10" t="str">
        <f>IFERROR(VLOOKUP(B1254,'[1]DADOS (OCULTAR)'!$Q$3:$S$135,3,0),"")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>
      <c r="A1255" s="10" t="str">
        <f>IFERROR(VLOOKUP(B1255,'[1]DADOS (OCULTAR)'!$Q$3:$S$135,3,0),"")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>
      <c r="A1256" s="10" t="str">
        <f>IFERROR(VLOOKUP(B1256,'[1]DADOS (OCULTAR)'!$Q$3:$S$135,3,0),"")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>
      <c r="A1257" s="10" t="str">
        <f>IFERROR(VLOOKUP(B1257,'[1]DADOS (OCULTAR)'!$Q$3:$S$135,3,0),"")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>
      <c r="A1258" s="10" t="str">
        <f>IFERROR(VLOOKUP(B1258,'[1]DADOS (OCULTAR)'!$Q$3:$S$135,3,0),"")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>
      <c r="A1259" s="10" t="str">
        <f>IFERROR(VLOOKUP(B1259,'[1]DADOS (OCULTAR)'!$Q$3:$S$135,3,0),"")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>
      <c r="A1260" s="10" t="str">
        <f>IFERROR(VLOOKUP(B1260,'[1]DADOS (OCULTAR)'!$Q$3:$S$135,3,0),"")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>
      <c r="A1261" s="10" t="str">
        <f>IFERROR(VLOOKUP(B1261,'[1]DADOS (OCULTAR)'!$Q$3:$S$135,3,0),"")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>
      <c r="A1262" s="10" t="str">
        <f>IFERROR(VLOOKUP(B1262,'[1]DADOS (OCULTAR)'!$Q$3:$S$135,3,0),"")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>
      <c r="A1263" s="10" t="str">
        <f>IFERROR(VLOOKUP(B1263,'[1]DADOS (OCULTAR)'!$Q$3:$S$135,3,0),"")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>
      <c r="A1264" s="10" t="str">
        <f>IFERROR(VLOOKUP(B1264,'[1]DADOS (OCULTAR)'!$Q$3:$S$135,3,0),"")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>
      <c r="A1265" s="10" t="str">
        <f>IFERROR(VLOOKUP(B1265,'[1]DADOS (OCULTAR)'!$Q$3:$S$135,3,0),"")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>
      <c r="A1266" s="10" t="str">
        <f>IFERROR(VLOOKUP(B1266,'[1]DADOS (OCULTAR)'!$Q$3:$S$135,3,0),"")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>
      <c r="A1267" s="10" t="str">
        <f>IFERROR(VLOOKUP(B1267,'[1]DADOS (OCULTAR)'!$Q$3:$S$135,3,0),"")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>
      <c r="A1268" s="10" t="str">
        <f>IFERROR(VLOOKUP(B1268,'[1]DADOS (OCULTAR)'!$Q$3:$S$135,3,0),"")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>
      <c r="A1269" s="10" t="str">
        <f>IFERROR(VLOOKUP(B1269,'[1]DADOS (OCULTAR)'!$Q$3:$S$135,3,0),"")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>
      <c r="A1270" s="10" t="str">
        <f>IFERROR(VLOOKUP(B1270,'[1]DADOS (OCULTAR)'!$Q$3:$S$135,3,0),"")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>
      <c r="A1271" s="10" t="str">
        <f>IFERROR(VLOOKUP(B1271,'[1]DADOS (OCULTAR)'!$Q$3:$S$135,3,0),"")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>
      <c r="A1272" s="10" t="str">
        <f>IFERROR(VLOOKUP(B1272,'[1]DADOS (OCULTAR)'!$Q$3:$S$135,3,0),"")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>
      <c r="A1273" s="10" t="str">
        <f>IFERROR(VLOOKUP(B1273,'[1]DADOS (OCULTAR)'!$Q$3:$S$135,3,0),"")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>
      <c r="A1274" s="10" t="str">
        <f>IFERROR(VLOOKUP(B1274,'[1]DADOS (OCULTAR)'!$Q$3:$S$135,3,0),"")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>
      <c r="A1275" s="10" t="str">
        <f>IFERROR(VLOOKUP(B1275,'[1]DADOS (OCULTAR)'!$Q$3:$S$135,3,0),"")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>
      <c r="A1276" s="10" t="str">
        <f>IFERROR(VLOOKUP(B1276,'[1]DADOS (OCULTAR)'!$Q$3:$S$135,3,0),"")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>
      <c r="A1277" s="10" t="str">
        <f>IFERROR(VLOOKUP(B1277,'[1]DADOS (OCULTAR)'!$Q$3:$S$135,3,0),"")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>
      <c r="A1278" s="10" t="str">
        <f>IFERROR(VLOOKUP(B1278,'[1]DADOS (OCULTAR)'!$Q$3:$S$135,3,0),"")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>
      <c r="A1279" s="10" t="str">
        <f>IFERROR(VLOOKUP(B1279,'[1]DADOS (OCULTAR)'!$Q$3:$S$135,3,0),"")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>
      <c r="A1280" s="10" t="str">
        <f>IFERROR(VLOOKUP(B1280,'[1]DADOS (OCULTAR)'!$Q$3:$S$135,3,0),"")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>
      <c r="A1281" s="10" t="str">
        <f>IFERROR(VLOOKUP(B1281,'[1]DADOS (OCULTAR)'!$Q$3:$S$135,3,0),"")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>
      <c r="A1282" s="10" t="str">
        <f>IFERROR(VLOOKUP(B1282,'[1]DADOS (OCULTAR)'!$Q$3:$S$135,3,0),"")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>
      <c r="A1283" s="10" t="str">
        <f>IFERROR(VLOOKUP(B1283,'[1]DADOS (OCULTAR)'!$Q$3:$S$135,3,0),"")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>
      <c r="A1284" s="10" t="str">
        <f>IFERROR(VLOOKUP(B1284,'[1]DADOS (OCULTAR)'!$Q$3:$S$135,3,0),"")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>
      <c r="A1285" s="10" t="str">
        <f>IFERROR(VLOOKUP(B1285,'[1]DADOS (OCULTAR)'!$Q$3:$S$135,3,0),"")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>
      <c r="A1286" s="10" t="str">
        <f>IFERROR(VLOOKUP(B1286,'[1]DADOS (OCULTAR)'!$Q$3:$S$135,3,0),"")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>
      <c r="A1287" s="10" t="str">
        <f>IFERROR(VLOOKUP(B1287,'[1]DADOS (OCULTAR)'!$Q$3:$S$135,3,0),"")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>
      <c r="A1288" s="10" t="str">
        <f>IFERROR(VLOOKUP(B1288,'[1]DADOS (OCULTAR)'!$Q$3:$S$135,3,0),"")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>
      <c r="A1289" s="10" t="str">
        <f>IFERROR(VLOOKUP(B1289,'[1]DADOS (OCULTAR)'!$Q$3:$S$135,3,0),"")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>
      <c r="A1290" s="10" t="str">
        <f>IFERROR(VLOOKUP(B1290,'[1]DADOS (OCULTAR)'!$Q$3:$S$135,3,0),"")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>
      <c r="A1291" s="10" t="str">
        <f>IFERROR(VLOOKUP(B1291,'[1]DADOS (OCULTAR)'!$Q$3:$S$135,3,0),"")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>
      <c r="A1292" s="10" t="str">
        <f>IFERROR(VLOOKUP(B1292,'[1]DADOS (OCULTAR)'!$Q$3:$S$135,3,0),"")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>
      <c r="A1293" s="10" t="str">
        <f>IFERROR(VLOOKUP(B1293,'[1]DADOS (OCULTAR)'!$Q$3:$S$135,3,0),"")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>
      <c r="A1294" s="10" t="str">
        <f>IFERROR(VLOOKUP(B1294,'[1]DADOS (OCULTAR)'!$Q$3:$S$135,3,0),"")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>
      <c r="A1295" s="10" t="str">
        <f>IFERROR(VLOOKUP(B1295,'[1]DADOS (OCULTAR)'!$Q$3:$S$135,3,0),"")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>
      <c r="A1296" s="10" t="str">
        <f>IFERROR(VLOOKUP(B1296,'[1]DADOS (OCULTAR)'!$Q$3:$S$135,3,0),"")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>
      <c r="A1297" s="10" t="str">
        <f>IFERROR(VLOOKUP(B1297,'[1]DADOS (OCULTAR)'!$Q$3:$S$135,3,0),"")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>
      <c r="A1298" s="10" t="str">
        <f>IFERROR(VLOOKUP(B1298,'[1]DADOS (OCULTAR)'!$Q$3:$S$135,3,0),"")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>
      <c r="A1299" s="10" t="str">
        <f>IFERROR(VLOOKUP(B1299,'[1]DADOS (OCULTAR)'!$Q$3:$S$135,3,0),"")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>
      <c r="A1300" s="10" t="str">
        <f>IFERROR(VLOOKUP(B1300,'[1]DADOS (OCULTAR)'!$Q$3:$S$135,3,0),"")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>
      <c r="A1301" s="10" t="str">
        <f>IFERROR(VLOOKUP(B1301,'[1]DADOS (OCULTAR)'!$Q$3:$S$135,3,0),"")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>
      <c r="A1302" s="10" t="str">
        <f>IFERROR(VLOOKUP(B1302,'[1]DADOS (OCULTAR)'!$Q$3:$S$135,3,0),"")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>
      <c r="A1303" s="10" t="str">
        <f>IFERROR(VLOOKUP(B1303,'[1]DADOS (OCULTAR)'!$Q$3:$S$135,3,0),"")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>
      <c r="A1304" s="10" t="str">
        <f>IFERROR(VLOOKUP(B1304,'[1]DADOS (OCULTAR)'!$Q$3:$S$135,3,0),"")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>
      <c r="A1305" s="10" t="str">
        <f>IFERROR(VLOOKUP(B1305,'[1]DADOS (OCULTAR)'!$Q$3:$S$135,3,0),"")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>
      <c r="A1306" s="10" t="str">
        <f>IFERROR(VLOOKUP(B1306,'[1]DADOS (OCULTAR)'!$Q$3:$S$135,3,0),"")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>
      <c r="A1307" s="10" t="str">
        <f>IFERROR(VLOOKUP(B1307,'[1]DADOS (OCULTAR)'!$Q$3:$S$135,3,0),"")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>
      <c r="A1308" s="10" t="str">
        <f>IFERROR(VLOOKUP(B1308,'[1]DADOS (OCULTAR)'!$Q$3:$S$135,3,0),"")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>
      <c r="A1309" s="10" t="str">
        <f>IFERROR(VLOOKUP(B1309,'[1]DADOS (OCULTAR)'!$Q$3:$S$135,3,0),"")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>
      <c r="A1310" s="10" t="str">
        <f>IFERROR(VLOOKUP(B1310,'[1]DADOS (OCULTAR)'!$Q$3:$S$135,3,0),"")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>
      <c r="A1311" s="10" t="str">
        <f>IFERROR(VLOOKUP(B1311,'[1]DADOS (OCULTAR)'!$Q$3:$S$135,3,0),"")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>
      <c r="A1312" s="10" t="str">
        <f>IFERROR(VLOOKUP(B1312,'[1]DADOS (OCULTAR)'!$Q$3:$S$135,3,0),"")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>
      <c r="A1313" s="10" t="str">
        <f>IFERROR(VLOOKUP(B1313,'[1]DADOS (OCULTAR)'!$Q$3:$S$135,3,0),"")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>
      <c r="A1314" s="10" t="str">
        <f>IFERROR(VLOOKUP(B1314,'[1]DADOS (OCULTAR)'!$Q$3:$S$135,3,0),"")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>
      <c r="A1315" s="10" t="str">
        <f>IFERROR(VLOOKUP(B1315,'[1]DADOS (OCULTAR)'!$Q$3:$S$135,3,0),"")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>
      <c r="A1316" s="10" t="str">
        <f>IFERROR(VLOOKUP(B1316,'[1]DADOS (OCULTAR)'!$Q$3:$S$135,3,0),"")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>
      <c r="A1317" s="10" t="str">
        <f>IFERROR(VLOOKUP(B1317,'[1]DADOS (OCULTAR)'!$Q$3:$S$135,3,0),"")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>
      <c r="A1318" s="10" t="str">
        <f>IFERROR(VLOOKUP(B1318,'[1]DADOS (OCULTAR)'!$Q$3:$S$135,3,0),"")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>
      <c r="A1319" s="10" t="str">
        <f>IFERROR(VLOOKUP(B1319,'[1]DADOS (OCULTAR)'!$Q$3:$S$135,3,0),"")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>
      <c r="A1320" s="10" t="str">
        <f>IFERROR(VLOOKUP(B1320,'[1]DADOS (OCULTAR)'!$Q$3:$S$135,3,0),"")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>
      <c r="A1321" s="10" t="str">
        <f>IFERROR(VLOOKUP(B1321,'[1]DADOS (OCULTAR)'!$Q$3:$S$135,3,0),"")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>
      <c r="A1322" s="10" t="str">
        <f>IFERROR(VLOOKUP(B1322,'[1]DADOS (OCULTAR)'!$Q$3:$S$135,3,0),"")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>
      <c r="A1323" s="10" t="str">
        <f>IFERROR(VLOOKUP(B1323,'[1]DADOS (OCULTAR)'!$Q$3:$S$135,3,0),"")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>
      <c r="A1324" s="10" t="str">
        <f>IFERROR(VLOOKUP(B1324,'[1]DADOS (OCULTAR)'!$Q$3:$S$135,3,0),"")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>
      <c r="A1325" s="10" t="str">
        <f>IFERROR(VLOOKUP(B1325,'[1]DADOS (OCULTAR)'!$Q$3:$S$135,3,0),"")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>
      <c r="A1326" s="10" t="str">
        <f>IFERROR(VLOOKUP(B1326,'[1]DADOS (OCULTAR)'!$Q$3:$S$135,3,0),"")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>
      <c r="A1327" s="10" t="str">
        <f>IFERROR(VLOOKUP(B1327,'[1]DADOS (OCULTAR)'!$Q$3:$S$135,3,0),"")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>
      <c r="A1328" s="10" t="str">
        <f>IFERROR(VLOOKUP(B1328,'[1]DADOS (OCULTAR)'!$Q$3:$S$135,3,0),"")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>
      <c r="A1329" s="10" t="str">
        <f>IFERROR(VLOOKUP(B1329,'[1]DADOS (OCULTAR)'!$Q$3:$S$135,3,0),"")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>
      <c r="A1330" s="10" t="str">
        <f>IFERROR(VLOOKUP(B1330,'[1]DADOS (OCULTAR)'!$Q$3:$S$135,3,0),"")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>
      <c r="A1331" s="10" t="str">
        <f>IFERROR(VLOOKUP(B1331,'[1]DADOS (OCULTAR)'!$Q$3:$S$135,3,0),"")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>
      <c r="A1332" s="10" t="str">
        <f>IFERROR(VLOOKUP(B1332,'[1]DADOS (OCULTAR)'!$Q$3:$S$135,3,0),"")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>
      <c r="A1333" s="10" t="str">
        <f>IFERROR(VLOOKUP(B1333,'[1]DADOS (OCULTAR)'!$Q$3:$S$135,3,0),"")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>
      <c r="A1334" s="10" t="str">
        <f>IFERROR(VLOOKUP(B1334,'[1]DADOS (OCULTAR)'!$Q$3:$S$135,3,0),"")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>
      <c r="A1335" s="10" t="str">
        <f>IFERROR(VLOOKUP(B1335,'[1]DADOS (OCULTAR)'!$Q$3:$S$135,3,0),"")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>
      <c r="A1336" s="10" t="str">
        <f>IFERROR(VLOOKUP(B1336,'[1]DADOS (OCULTAR)'!$Q$3:$S$135,3,0),"")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>
      <c r="A1337" s="10" t="str">
        <f>IFERROR(VLOOKUP(B1337,'[1]DADOS (OCULTAR)'!$Q$3:$S$135,3,0),"")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>
      <c r="A1338" s="10" t="str">
        <f>IFERROR(VLOOKUP(B1338,'[1]DADOS (OCULTAR)'!$Q$3:$S$135,3,0),"")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>
      <c r="A1339" s="10" t="str">
        <f>IFERROR(VLOOKUP(B1339,'[1]DADOS (OCULTAR)'!$Q$3:$S$135,3,0),"")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>
      <c r="A1340" s="10" t="str">
        <f>IFERROR(VLOOKUP(B1340,'[1]DADOS (OCULTAR)'!$Q$3:$S$135,3,0),"")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>
      <c r="A1341" s="10" t="str">
        <f>IFERROR(VLOOKUP(B1341,'[1]DADOS (OCULTAR)'!$Q$3:$S$135,3,0),"")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>
      <c r="A1342" s="10" t="str">
        <f>IFERROR(VLOOKUP(B1342,'[1]DADOS (OCULTAR)'!$Q$3:$S$135,3,0),"")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>
      <c r="A1343" s="10" t="str">
        <f>IFERROR(VLOOKUP(B1343,'[1]DADOS (OCULTAR)'!$Q$3:$S$135,3,0),"")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>
      <c r="A1344" s="10" t="str">
        <f>IFERROR(VLOOKUP(B1344,'[1]DADOS (OCULTAR)'!$Q$3:$S$135,3,0),"")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>
      <c r="A1345" s="10" t="str">
        <f>IFERROR(VLOOKUP(B1345,'[1]DADOS (OCULTAR)'!$Q$3:$S$135,3,0),"")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>
      <c r="A1346" s="10" t="str">
        <f>IFERROR(VLOOKUP(B1346,'[1]DADOS (OCULTAR)'!$Q$3:$S$135,3,0),"")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>
      <c r="A1347" s="10" t="str">
        <f>IFERROR(VLOOKUP(B1347,'[1]DADOS (OCULTAR)'!$Q$3:$S$135,3,0),"")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>
      <c r="A1348" s="10" t="str">
        <f>IFERROR(VLOOKUP(B1348,'[1]DADOS (OCULTAR)'!$Q$3:$S$135,3,0),"")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>
      <c r="A1349" s="10" t="str">
        <f>IFERROR(VLOOKUP(B1349,'[1]DADOS (OCULTAR)'!$Q$3:$S$135,3,0),"")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>
      <c r="A1350" s="10" t="str">
        <f>IFERROR(VLOOKUP(B1350,'[1]DADOS (OCULTAR)'!$Q$3:$S$135,3,0),"")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>
      <c r="A1351" s="10" t="str">
        <f>IFERROR(VLOOKUP(B1351,'[1]DADOS (OCULTAR)'!$Q$3:$S$135,3,0),"")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>
      <c r="A1352" s="10" t="str">
        <f>IFERROR(VLOOKUP(B1352,'[1]DADOS (OCULTAR)'!$Q$3:$S$135,3,0),"")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>
      <c r="A1353" s="10" t="str">
        <f>IFERROR(VLOOKUP(B1353,'[1]DADOS (OCULTAR)'!$Q$3:$S$135,3,0),"")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>
      <c r="A1354" s="10" t="str">
        <f>IFERROR(VLOOKUP(B1354,'[1]DADOS (OCULTAR)'!$Q$3:$S$135,3,0),"")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>
      <c r="A1355" s="10" t="str">
        <f>IFERROR(VLOOKUP(B1355,'[1]DADOS (OCULTAR)'!$Q$3:$S$135,3,0),"")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>
      <c r="A1356" s="10" t="str">
        <f>IFERROR(VLOOKUP(B1356,'[1]DADOS (OCULTAR)'!$Q$3:$S$135,3,0),"")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>
      <c r="A1357" s="10" t="str">
        <f>IFERROR(VLOOKUP(B1357,'[1]DADOS (OCULTAR)'!$Q$3:$S$135,3,0),"")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>
      <c r="A1358" s="10" t="str">
        <f>IFERROR(VLOOKUP(B1358,'[1]DADOS (OCULTAR)'!$Q$3:$S$135,3,0),"")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>
      <c r="A1359" s="10" t="str">
        <f>IFERROR(VLOOKUP(B1359,'[1]DADOS (OCULTAR)'!$Q$3:$S$135,3,0),"")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>
      <c r="A1360" s="10" t="str">
        <f>IFERROR(VLOOKUP(B1360,'[1]DADOS (OCULTAR)'!$Q$3:$S$135,3,0),"")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>
      <c r="A1361" s="10" t="str">
        <f>IFERROR(VLOOKUP(B1361,'[1]DADOS (OCULTAR)'!$Q$3:$S$135,3,0),"")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>
      <c r="A1362" s="10" t="str">
        <f>IFERROR(VLOOKUP(B1362,'[1]DADOS (OCULTAR)'!$Q$3:$S$135,3,0),"")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>
      <c r="A1363" s="10" t="str">
        <f>IFERROR(VLOOKUP(B1363,'[1]DADOS (OCULTAR)'!$Q$3:$S$135,3,0),"")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>
      <c r="A1364" s="10" t="str">
        <f>IFERROR(VLOOKUP(B1364,'[1]DADOS (OCULTAR)'!$Q$3:$S$135,3,0),"")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>
      <c r="A1365" s="10" t="str">
        <f>IFERROR(VLOOKUP(B1365,'[1]DADOS (OCULTAR)'!$Q$3:$S$135,3,0),"")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>
      <c r="A1366" s="10" t="str">
        <f>IFERROR(VLOOKUP(B1366,'[1]DADOS (OCULTAR)'!$Q$3:$S$135,3,0),"")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>
      <c r="A1367" s="10" t="str">
        <f>IFERROR(VLOOKUP(B1367,'[1]DADOS (OCULTAR)'!$Q$3:$S$135,3,0),"")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>
      <c r="A1368" s="10" t="str">
        <f>IFERROR(VLOOKUP(B1368,'[1]DADOS (OCULTAR)'!$Q$3:$S$135,3,0),"")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>
      <c r="A1369" s="10" t="str">
        <f>IFERROR(VLOOKUP(B1369,'[1]DADOS (OCULTAR)'!$Q$3:$S$135,3,0),"")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>
      <c r="A1370" s="10" t="str">
        <f>IFERROR(VLOOKUP(B1370,'[1]DADOS (OCULTAR)'!$Q$3:$S$135,3,0),"")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>
      <c r="A1371" s="10" t="str">
        <f>IFERROR(VLOOKUP(B1371,'[1]DADOS (OCULTAR)'!$Q$3:$S$135,3,0),"")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>
      <c r="A1372" s="10" t="str">
        <f>IFERROR(VLOOKUP(B1372,'[1]DADOS (OCULTAR)'!$Q$3:$S$135,3,0),"")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>
      <c r="A1373" s="10" t="str">
        <f>IFERROR(VLOOKUP(B1373,'[1]DADOS (OCULTAR)'!$Q$3:$S$135,3,0),"")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>
      <c r="A1374" s="10" t="str">
        <f>IFERROR(VLOOKUP(B1374,'[1]DADOS (OCULTAR)'!$Q$3:$S$135,3,0),"")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>
      <c r="A1375" s="10" t="str">
        <f>IFERROR(VLOOKUP(B1375,'[1]DADOS (OCULTAR)'!$Q$3:$S$135,3,0),"")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>
      <c r="A1376" s="10" t="str">
        <f>IFERROR(VLOOKUP(B1376,'[1]DADOS (OCULTAR)'!$Q$3:$S$135,3,0),"")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>
      <c r="A1377" s="10" t="str">
        <f>IFERROR(VLOOKUP(B1377,'[1]DADOS (OCULTAR)'!$Q$3:$S$135,3,0),"")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>
      <c r="A1378" s="10" t="str">
        <f>IFERROR(VLOOKUP(B1378,'[1]DADOS (OCULTAR)'!$Q$3:$S$135,3,0),"")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>
      <c r="A1379" s="10" t="str">
        <f>IFERROR(VLOOKUP(B1379,'[1]DADOS (OCULTAR)'!$Q$3:$S$135,3,0),"")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>
      <c r="A1380" s="10" t="str">
        <f>IFERROR(VLOOKUP(B1380,'[1]DADOS (OCULTAR)'!$Q$3:$S$135,3,0),"")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>
      <c r="A1381" s="10" t="str">
        <f>IFERROR(VLOOKUP(B1381,'[1]DADOS (OCULTAR)'!$Q$3:$S$135,3,0),"")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>
      <c r="A1382" s="10" t="str">
        <f>IFERROR(VLOOKUP(B1382,'[1]DADOS (OCULTAR)'!$Q$3:$S$135,3,0),"")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>
      <c r="A1383" s="10" t="str">
        <f>IFERROR(VLOOKUP(B1383,'[1]DADOS (OCULTAR)'!$Q$3:$S$135,3,0),"")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>
      <c r="A1384" s="10" t="str">
        <f>IFERROR(VLOOKUP(B1384,'[1]DADOS (OCULTAR)'!$Q$3:$S$135,3,0),"")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>
      <c r="A1385" s="10" t="str">
        <f>IFERROR(VLOOKUP(B1385,'[1]DADOS (OCULTAR)'!$Q$3:$S$135,3,0),"")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>
      <c r="A1386" s="10" t="str">
        <f>IFERROR(VLOOKUP(B1386,'[1]DADOS (OCULTAR)'!$Q$3:$S$135,3,0),"")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>
      <c r="A1387" s="10" t="str">
        <f>IFERROR(VLOOKUP(B1387,'[1]DADOS (OCULTAR)'!$Q$3:$S$135,3,0),"")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>
      <c r="A1388" s="10" t="str">
        <f>IFERROR(VLOOKUP(B1388,'[1]DADOS (OCULTAR)'!$Q$3:$S$135,3,0),"")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>
      <c r="A1389" s="10" t="str">
        <f>IFERROR(VLOOKUP(B1389,'[1]DADOS (OCULTAR)'!$Q$3:$S$135,3,0),"")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>
      <c r="A1390" s="10" t="str">
        <f>IFERROR(VLOOKUP(B1390,'[1]DADOS (OCULTAR)'!$Q$3:$S$135,3,0),"")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>
      <c r="A1391" s="10" t="str">
        <f>IFERROR(VLOOKUP(B1391,'[1]DADOS (OCULTAR)'!$Q$3:$S$135,3,0),"")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>
      <c r="A1392" s="10" t="str">
        <f>IFERROR(VLOOKUP(B1392,'[1]DADOS (OCULTAR)'!$Q$3:$S$135,3,0),"")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>
      <c r="A1393" s="10" t="str">
        <f>IFERROR(VLOOKUP(B1393,'[1]DADOS (OCULTAR)'!$Q$3:$S$135,3,0),"")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>
      <c r="A1394" s="10" t="str">
        <f>IFERROR(VLOOKUP(B1394,'[1]DADOS (OCULTAR)'!$Q$3:$S$135,3,0),"")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>
      <c r="A1395" s="10" t="str">
        <f>IFERROR(VLOOKUP(B1395,'[1]DADOS (OCULTAR)'!$Q$3:$S$135,3,0),"")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>
      <c r="A1396" s="10" t="str">
        <f>IFERROR(VLOOKUP(B1396,'[1]DADOS (OCULTAR)'!$Q$3:$S$135,3,0),"")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>
      <c r="A1397" s="10" t="str">
        <f>IFERROR(VLOOKUP(B1397,'[1]DADOS (OCULTAR)'!$Q$3:$S$135,3,0),"")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>
      <c r="A1398" s="10" t="str">
        <f>IFERROR(VLOOKUP(B1398,'[1]DADOS (OCULTAR)'!$Q$3:$S$135,3,0),"")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>
      <c r="A1399" s="10" t="str">
        <f>IFERROR(VLOOKUP(B1399,'[1]DADOS (OCULTAR)'!$Q$3:$S$135,3,0),"")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>
      <c r="A1400" s="10" t="str">
        <f>IFERROR(VLOOKUP(B1400,'[1]DADOS (OCULTAR)'!$Q$3:$S$135,3,0),"")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>
      <c r="A1401" s="10" t="str">
        <f>IFERROR(VLOOKUP(B1401,'[1]DADOS (OCULTAR)'!$Q$3:$S$135,3,0),"")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>
      <c r="A1402" s="10" t="str">
        <f>IFERROR(VLOOKUP(B1402,'[1]DADOS (OCULTAR)'!$Q$3:$S$135,3,0),"")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>
      <c r="A1403" s="10" t="str">
        <f>IFERROR(VLOOKUP(B1403,'[1]DADOS (OCULTAR)'!$Q$3:$S$135,3,0),"")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>
      <c r="A1404" s="10" t="str">
        <f>IFERROR(VLOOKUP(B1404,'[1]DADOS (OCULTAR)'!$Q$3:$S$135,3,0),"")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>
      <c r="A1405" s="10" t="str">
        <f>IFERROR(VLOOKUP(B1405,'[1]DADOS (OCULTAR)'!$Q$3:$S$135,3,0),"")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>
      <c r="A1406" s="10" t="str">
        <f>IFERROR(VLOOKUP(B1406,'[1]DADOS (OCULTAR)'!$Q$3:$S$135,3,0),"")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>
      <c r="A1407" s="10" t="str">
        <f>IFERROR(VLOOKUP(B1407,'[1]DADOS (OCULTAR)'!$Q$3:$S$135,3,0),"")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>
      <c r="A1408" s="10" t="str">
        <f>IFERROR(VLOOKUP(B1408,'[1]DADOS (OCULTAR)'!$Q$3:$S$135,3,0),"")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>
      <c r="A1409" s="10" t="str">
        <f>IFERROR(VLOOKUP(B1409,'[1]DADOS (OCULTAR)'!$Q$3:$S$135,3,0),"")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>
      <c r="A1410" s="10" t="str">
        <f>IFERROR(VLOOKUP(B1410,'[1]DADOS (OCULTAR)'!$Q$3:$S$135,3,0),"")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>
      <c r="A1411" s="10" t="str">
        <f>IFERROR(VLOOKUP(B1411,'[1]DADOS (OCULTAR)'!$Q$3:$S$135,3,0),"")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>
      <c r="A1412" s="10" t="str">
        <f>IFERROR(VLOOKUP(B1412,'[1]DADOS (OCULTAR)'!$Q$3:$S$135,3,0),"")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>
      <c r="A1413" s="10" t="str">
        <f>IFERROR(VLOOKUP(B1413,'[1]DADOS (OCULTAR)'!$Q$3:$S$135,3,0),"")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>
      <c r="A1414" s="10" t="str">
        <f>IFERROR(VLOOKUP(B1414,'[1]DADOS (OCULTAR)'!$Q$3:$S$135,3,0),"")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>
      <c r="A1415" s="10" t="str">
        <f>IFERROR(VLOOKUP(B1415,'[1]DADOS (OCULTAR)'!$Q$3:$S$135,3,0),"")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>
      <c r="A1416" s="10" t="str">
        <f>IFERROR(VLOOKUP(B1416,'[1]DADOS (OCULTAR)'!$Q$3:$S$135,3,0),"")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>
      <c r="A1417" s="10" t="str">
        <f>IFERROR(VLOOKUP(B1417,'[1]DADOS (OCULTAR)'!$Q$3:$S$135,3,0),"")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>
      <c r="A1418" s="10" t="str">
        <f>IFERROR(VLOOKUP(B1418,'[1]DADOS (OCULTAR)'!$Q$3:$S$135,3,0),"")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>
      <c r="A1419" s="10" t="str">
        <f>IFERROR(VLOOKUP(B1419,'[1]DADOS (OCULTAR)'!$Q$3:$S$135,3,0),"")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>
      <c r="A1420" s="10" t="str">
        <f>IFERROR(VLOOKUP(B1420,'[1]DADOS (OCULTAR)'!$Q$3:$S$135,3,0),"")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>
      <c r="A1421" s="10" t="str">
        <f>IFERROR(VLOOKUP(B1421,'[1]DADOS (OCULTAR)'!$Q$3:$S$135,3,0),"")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>
      <c r="A1422" s="10" t="str">
        <f>IFERROR(VLOOKUP(B1422,'[1]DADOS (OCULTAR)'!$Q$3:$S$135,3,0),"")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>
      <c r="A1423" s="10" t="str">
        <f>IFERROR(VLOOKUP(B1423,'[1]DADOS (OCULTAR)'!$Q$3:$S$135,3,0),"")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>
      <c r="A1424" s="10" t="str">
        <f>IFERROR(VLOOKUP(B1424,'[1]DADOS (OCULTAR)'!$Q$3:$S$135,3,0),"")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>
      <c r="A1425" s="10" t="str">
        <f>IFERROR(VLOOKUP(B1425,'[1]DADOS (OCULTAR)'!$Q$3:$S$135,3,0),"")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>
      <c r="A1426" s="10" t="str">
        <f>IFERROR(VLOOKUP(B1426,'[1]DADOS (OCULTAR)'!$Q$3:$S$135,3,0),"")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>
      <c r="A1427" s="10" t="str">
        <f>IFERROR(VLOOKUP(B1427,'[1]DADOS (OCULTAR)'!$Q$3:$S$135,3,0),"")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>
      <c r="A1428" s="10" t="str">
        <f>IFERROR(VLOOKUP(B1428,'[1]DADOS (OCULTAR)'!$Q$3:$S$135,3,0),"")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>
      <c r="A1429" s="10" t="str">
        <f>IFERROR(VLOOKUP(B1429,'[1]DADOS (OCULTAR)'!$Q$3:$S$135,3,0),"")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>
      <c r="A1430" s="10" t="str">
        <f>IFERROR(VLOOKUP(B1430,'[1]DADOS (OCULTAR)'!$Q$3:$S$135,3,0),"")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>
      <c r="A1431" s="10" t="str">
        <f>IFERROR(VLOOKUP(B1431,'[1]DADOS (OCULTAR)'!$Q$3:$S$135,3,0),"")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>
      <c r="A1432" s="10" t="str">
        <f>IFERROR(VLOOKUP(B1432,'[1]DADOS (OCULTAR)'!$Q$3:$S$135,3,0),"")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>
      <c r="A1433" s="10" t="str">
        <f>IFERROR(VLOOKUP(B1433,'[1]DADOS (OCULTAR)'!$Q$3:$S$135,3,0),"")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>
      <c r="A1434" s="10" t="str">
        <f>IFERROR(VLOOKUP(B1434,'[1]DADOS (OCULTAR)'!$Q$3:$S$135,3,0),"")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>
      <c r="A1435" s="10" t="str">
        <f>IFERROR(VLOOKUP(B1435,'[1]DADOS (OCULTAR)'!$Q$3:$S$135,3,0),"")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>
      <c r="A1436" s="10" t="str">
        <f>IFERROR(VLOOKUP(B1436,'[1]DADOS (OCULTAR)'!$Q$3:$S$135,3,0),"")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>
      <c r="A1437" s="10" t="str">
        <f>IFERROR(VLOOKUP(B1437,'[1]DADOS (OCULTAR)'!$Q$3:$S$135,3,0),"")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>
      <c r="A1438" s="10" t="str">
        <f>IFERROR(VLOOKUP(B1438,'[1]DADOS (OCULTAR)'!$Q$3:$S$135,3,0),"")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>
      <c r="A1439" s="10" t="str">
        <f>IFERROR(VLOOKUP(B1439,'[1]DADOS (OCULTAR)'!$Q$3:$S$135,3,0),"")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>
      <c r="A1440" s="10" t="str">
        <f>IFERROR(VLOOKUP(B1440,'[1]DADOS (OCULTAR)'!$Q$3:$S$135,3,0),"")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>
      <c r="A1441" s="10" t="str">
        <f>IFERROR(VLOOKUP(B1441,'[1]DADOS (OCULTAR)'!$Q$3:$S$135,3,0),"")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>
      <c r="A1442" s="10" t="str">
        <f>IFERROR(VLOOKUP(B1442,'[1]DADOS (OCULTAR)'!$Q$3:$S$135,3,0),"")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>
      <c r="A1443" s="10" t="str">
        <f>IFERROR(VLOOKUP(B1443,'[1]DADOS (OCULTAR)'!$Q$3:$S$135,3,0),"")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>
      <c r="A1444" s="10" t="str">
        <f>IFERROR(VLOOKUP(B1444,'[1]DADOS (OCULTAR)'!$Q$3:$S$135,3,0),"")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>
      <c r="A1445" s="10" t="str">
        <f>IFERROR(VLOOKUP(B1445,'[1]DADOS (OCULTAR)'!$Q$3:$S$135,3,0),"")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>
      <c r="A1446" s="10" t="str">
        <f>IFERROR(VLOOKUP(B1446,'[1]DADOS (OCULTAR)'!$Q$3:$S$135,3,0),"")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>
      <c r="A1447" s="10" t="str">
        <f>IFERROR(VLOOKUP(B1447,'[1]DADOS (OCULTAR)'!$Q$3:$S$135,3,0),"")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>
      <c r="A1448" s="10" t="str">
        <f>IFERROR(VLOOKUP(B1448,'[1]DADOS (OCULTAR)'!$Q$3:$S$135,3,0),"")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>
      <c r="A1449" s="10" t="str">
        <f>IFERROR(VLOOKUP(B1449,'[1]DADOS (OCULTAR)'!$Q$3:$S$135,3,0),"")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>
      <c r="A1450" s="10" t="str">
        <f>IFERROR(VLOOKUP(B1450,'[1]DADOS (OCULTAR)'!$Q$3:$S$135,3,0),"")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>
      <c r="A1451" s="10" t="str">
        <f>IFERROR(VLOOKUP(B1451,'[1]DADOS (OCULTAR)'!$Q$3:$S$135,3,0),"")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>
      <c r="A1452" s="10" t="str">
        <f>IFERROR(VLOOKUP(B1452,'[1]DADOS (OCULTAR)'!$Q$3:$S$135,3,0),"")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>
      <c r="A1453" s="10" t="str">
        <f>IFERROR(VLOOKUP(B1453,'[1]DADOS (OCULTAR)'!$Q$3:$S$135,3,0),"")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>
      <c r="A1454" s="10" t="str">
        <f>IFERROR(VLOOKUP(B1454,'[1]DADOS (OCULTAR)'!$Q$3:$S$135,3,0),"")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>
      <c r="A1455" s="10" t="str">
        <f>IFERROR(VLOOKUP(B1455,'[1]DADOS (OCULTAR)'!$Q$3:$S$135,3,0),"")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>
      <c r="A1456" s="10" t="str">
        <f>IFERROR(VLOOKUP(B1456,'[1]DADOS (OCULTAR)'!$Q$3:$S$135,3,0),"")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>
      <c r="A1457" s="10" t="str">
        <f>IFERROR(VLOOKUP(B1457,'[1]DADOS (OCULTAR)'!$Q$3:$S$135,3,0),"")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>
      <c r="A1458" s="10" t="str">
        <f>IFERROR(VLOOKUP(B1458,'[1]DADOS (OCULTAR)'!$Q$3:$S$135,3,0),"")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>
      <c r="A1459" s="10" t="str">
        <f>IFERROR(VLOOKUP(B1459,'[1]DADOS (OCULTAR)'!$Q$3:$S$135,3,0),"")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>
      <c r="A1460" s="10" t="str">
        <f>IFERROR(VLOOKUP(B1460,'[1]DADOS (OCULTAR)'!$Q$3:$S$135,3,0),"")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>
      <c r="A1461" s="10" t="str">
        <f>IFERROR(VLOOKUP(B1461,'[1]DADOS (OCULTAR)'!$Q$3:$S$135,3,0),"")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>
      <c r="A1462" s="10" t="str">
        <f>IFERROR(VLOOKUP(B1462,'[1]DADOS (OCULTAR)'!$Q$3:$S$135,3,0),"")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>
      <c r="A1463" s="10" t="str">
        <f>IFERROR(VLOOKUP(B1463,'[1]DADOS (OCULTAR)'!$Q$3:$S$135,3,0),"")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>
      <c r="A1464" s="10" t="str">
        <f>IFERROR(VLOOKUP(B1464,'[1]DADOS (OCULTAR)'!$Q$3:$S$135,3,0),"")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>
      <c r="A1465" s="10" t="str">
        <f>IFERROR(VLOOKUP(B1465,'[1]DADOS (OCULTAR)'!$Q$3:$S$135,3,0),"")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>
      <c r="A1466" s="10" t="str">
        <f>IFERROR(VLOOKUP(B1466,'[1]DADOS (OCULTAR)'!$Q$3:$S$135,3,0),"")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>
      <c r="A1467" s="10" t="str">
        <f>IFERROR(VLOOKUP(B1467,'[1]DADOS (OCULTAR)'!$Q$3:$S$135,3,0),"")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>
      <c r="A1468" s="10" t="str">
        <f>IFERROR(VLOOKUP(B1468,'[1]DADOS (OCULTAR)'!$Q$3:$S$135,3,0),"")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>
      <c r="A1469" s="10" t="str">
        <f>IFERROR(VLOOKUP(B1469,'[1]DADOS (OCULTAR)'!$Q$3:$S$135,3,0),"")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>
      <c r="A1470" s="10" t="str">
        <f>IFERROR(VLOOKUP(B1470,'[1]DADOS (OCULTAR)'!$Q$3:$S$135,3,0),"")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>
      <c r="A1471" s="10" t="str">
        <f>IFERROR(VLOOKUP(B1471,'[1]DADOS (OCULTAR)'!$Q$3:$S$135,3,0),"")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>
      <c r="A1472" s="10" t="str">
        <f>IFERROR(VLOOKUP(B1472,'[1]DADOS (OCULTAR)'!$Q$3:$S$135,3,0),"")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>
      <c r="A1473" s="10" t="str">
        <f>IFERROR(VLOOKUP(B1473,'[1]DADOS (OCULTAR)'!$Q$3:$S$135,3,0),"")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>
      <c r="A1474" s="10" t="str">
        <f>IFERROR(VLOOKUP(B1474,'[1]DADOS (OCULTAR)'!$Q$3:$S$135,3,0),"")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>
      <c r="A1475" s="10" t="str">
        <f>IFERROR(VLOOKUP(B1475,'[1]DADOS (OCULTAR)'!$Q$3:$S$135,3,0),"")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>
      <c r="A1476" s="10" t="str">
        <f>IFERROR(VLOOKUP(B1476,'[1]DADOS (OCULTAR)'!$Q$3:$S$135,3,0),"")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>
      <c r="A1477" s="10" t="str">
        <f>IFERROR(VLOOKUP(B1477,'[1]DADOS (OCULTAR)'!$Q$3:$S$135,3,0),"")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>
      <c r="A1478" s="10" t="str">
        <f>IFERROR(VLOOKUP(B1478,'[1]DADOS (OCULTAR)'!$Q$3:$S$135,3,0),"")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>
      <c r="A1479" s="10" t="str">
        <f>IFERROR(VLOOKUP(B1479,'[1]DADOS (OCULTAR)'!$Q$3:$S$135,3,0),"")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>
      <c r="A1480" s="10" t="str">
        <f>IFERROR(VLOOKUP(B1480,'[1]DADOS (OCULTAR)'!$Q$3:$S$135,3,0),"")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>
      <c r="A1481" s="10" t="str">
        <f>IFERROR(VLOOKUP(B1481,'[1]DADOS (OCULTAR)'!$Q$3:$S$135,3,0),"")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>
      <c r="A1482" s="10" t="str">
        <f>IFERROR(VLOOKUP(B1482,'[1]DADOS (OCULTAR)'!$Q$3:$S$135,3,0),"")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>
      <c r="A1483" s="10" t="str">
        <f>IFERROR(VLOOKUP(B1483,'[1]DADOS (OCULTAR)'!$Q$3:$S$135,3,0),"")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>
      <c r="A1484" s="10" t="str">
        <f>IFERROR(VLOOKUP(B1484,'[1]DADOS (OCULTAR)'!$Q$3:$S$135,3,0),"")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>
      <c r="A1485" s="10" t="str">
        <f>IFERROR(VLOOKUP(B1485,'[1]DADOS (OCULTAR)'!$Q$3:$S$135,3,0),"")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>
      <c r="A1486" s="10" t="str">
        <f>IFERROR(VLOOKUP(B1486,'[1]DADOS (OCULTAR)'!$Q$3:$S$135,3,0),"")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>
      <c r="A1487" s="10" t="str">
        <f>IFERROR(VLOOKUP(B1487,'[1]DADOS (OCULTAR)'!$Q$3:$S$135,3,0),"")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>
      <c r="A1488" s="10" t="str">
        <f>IFERROR(VLOOKUP(B1488,'[1]DADOS (OCULTAR)'!$Q$3:$S$135,3,0),"")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>
      <c r="A1489" s="10" t="str">
        <f>IFERROR(VLOOKUP(B1489,'[1]DADOS (OCULTAR)'!$Q$3:$S$135,3,0),"")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>
      <c r="A1490" s="10" t="str">
        <f>IFERROR(VLOOKUP(B1490,'[1]DADOS (OCULTAR)'!$Q$3:$S$135,3,0),"")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>
      <c r="A1491" s="10" t="str">
        <f>IFERROR(VLOOKUP(B1491,'[1]DADOS (OCULTAR)'!$Q$3:$S$135,3,0),"")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>
      <c r="A1492" s="10" t="str">
        <f>IFERROR(VLOOKUP(B1492,'[1]DADOS (OCULTAR)'!$Q$3:$S$135,3,0),"")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>
      <c r="A1493" s="10" t="str">
        <f>IFERROR(VLOOKUP(B1493,'[1]DADOS (OCULTAR)'!$Q$3:$S$135,3,0),"")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>
      <c r="A1494" s="10" t="str">
        <f>IFERROR(VLOOKUP(B1494,'[1]DADOS (OCULTAR)'!$Q$3:$S$135,3,0),"")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>
      <c r="A1495" s="10" t="str">
        <f>IFERROR(VLOOKUP(B1495,'[1]DADOS (OCULTAR)'!$Q$3:$S$135,3,0),"")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>
      <c r="A1496" s="10" t="str">
        <f>IFERROR(VLOOKUP(B1496,'[1]DADOS (OCULTAR)'!$Q$3:$S$135,3,0),"")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>
      <c r="A1497" s="10" t="str">
        <f>IFERROR(VLOOKUP(B1497,'[1]DADOS (OCULTAR)'!$Q$3:$S$135,3,0),"")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>
      <c r="A1498" s="10" t="str">
        <f>IFERROR(VLOOKUP(B1498,'[1]DADOS (OCULTAR)'!$Q$3:$S$135,3,0),"")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>
      <c r="A1499" s="10" t="str">
        <f>IFERROR(VLOOKUP(B1499,'[1]DADOS (OCULTAR)'!$Q$3:$S$135,3,0),"")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>
      <c r="A1500" s="10" t="str">
        <f>IFERROR(VLOOKUP(B1500,'[1]DADOS (OCULTAR)'!$Q$3:$S$135,3,0),"")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>
      <c r="A1501" s="10" t="str">
        <f>IFERROR(VLOOKUP(B1501,'[1]DADOS (OCULTAR)'!$Q$3:$S$135,3,0),"")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>
      <c r="A1502" s="10" t="str">
        <f>IFERROR(VLOOKUP(B1502,'[1]DADOS (OCULTAR)'!$Q$3:$S$135,3,0),"")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>
      <c r="A1503" s="10" t="str">
        <f>IFERROR(VLOOKUP(B1503,'[1]DADOS (OCULTAR)'!$Q$3:$S$135,3,0),"")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>
      <c r="A1504" s="10" t="str">
        <f>IFERROR(VLOOKUP(B1504,'[1]DADOS (OCULTAR)'!$Q$3:$S$135,3,0),"")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>
      <c r="A1505" s="10" t="str">
        <f>IFERROR(VLOOKUP(B1505,'[1]DADOS (OCULTAR)'!$Q$3:$S$135,3,0),"")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>
      <c r="A1506" s="10" t="str">
        <f>IFERROR(VLOOKUP(B1506,'[1]DADOS (OCULTAR)'!$Q$3:$S$135,3,0),"")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>
      <c r="A1507" s="10" t="str">
        <f>IFERROR(VLOOKUP(B1507,'[1]DADOS (OCULTAR)'!$Q$3:$S$135,3,0),"")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>
      <c r="A1508" s="10" t="str">
        <f>IFERROR(VLOOKUP(B1508,'[1]DADOS (OCULTAR)'!$Q$3:$S$135,3,0),"")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>
      <c r="A1509" s="10" t="str">
        <f>IFERROR(VLOOKUP(B1509,'[1]DADOS (OCULTAR)'!$Q$3:$S$135,3,0),"")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>
      <c r="A1510" s="10" t="str">
        <f>IFERROR(VLOOKUP(B1510,'[1]DADOS (OCULTAR)'!$Q$3:$S$135,3,0),"")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>
      <c r="A1511" s="10" t="str">
        <f>IFERROR(VLOOKUP(B1511,'[1]DADOS (OCULTAR)'!$Q$3:$S$135,3,0),"")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>
      <c r="A1512" s="10" t="str">
        <f>IFERROR(VLOOKUP(B1512,'[1]DADOS (OCULTAR)'!$Q$3:$S$135,3,0),"")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>
      <c r="A1513" s="10" t="str">
        <f>IFERROR(VLOOKUP(B1513,'[1]DADOS (OCULTAR)'!$Q$3:$S$135,3,0),"")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>
      <c r="A1514" s="10" t="str">
        <f>IFERROR(VLOOKUP(B1514,'[1]DADOS (OCULTAR)'!$Q$3:$S$135,3,0),"")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>
      <c r="A1515" s="10" t="str">
        <f>IFERROR(VLOOKUP(B1515,'[1]DADOS (OCULTAR)'!$Q$3:$S$135,3,0),"")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>
      <c r="A1516" s="10" t="str">
        <f>IFERROR(VLOOKUP(B1516,'[1]DADOS (OCULTAR)'!$Q$3:$S$135,3,0),"")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>
      <c r="A1517" s="10" t="str">
        <f>IFERROR(VLOOKUP(B1517,'[1]DADOS (OCULTAR)'!$Q$3:$S$135,3,0),"")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>
      <c r="A1518" s="10" t="str">
        <f>IFERROR(VLOOKUP(B1518,'[1]DADOS (OCULTAR)'!$Q$3:$S$135,3,0),"")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>
      <c r="A1519" s="10" t="str">
        <f>IFERROR(VLOOKUP(B1519,'[1]DADOS (OCULTAR)'!$Q$3:$S$135,3,0),"")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>
      <c r="A1520" s="10" t="str">
        <f>IFERROR(VLOOKUP(B1520,'[1]DADOS (OCULTAR)'!$Q$3:$S$135,3,0),"")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>
      <c r="A1521" s="10" t="str">
        <f>IFERROR(VLOOKUP(B1521,'[1]DADOS (OCULTAR)'!$Q$3:$S$135,3,0),"")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>
      <c r="A1522" s="10" t="str">
        <f>IFERROR(VLOOKUP(B1522,'[1]DADOS (OCULTAR)'!$Q$3:$S$135,3,0),"")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>
      <c r="A1523" s="10" t="str">
        <f>IFERROR(VLOOKUP(B1523,'[1]DADOS (OCULTAR)'!$Q$3:$S$135,3,0),"")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>
      <c r="A1524" s="10" t="str">
        <f>IFERROR(VLOOKUP(B1524,'[1]DADOS (OCULTAR)'!$Q$3:$S$135,3,0),"")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>
      <c r="A1525" s="10" t="str">
        <f>IFERROR(VLOOKUP(B1525,'[1]DADOS (OCULTAR)'!$Q$3:$S$135,3,0),"")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>
      <c r="A1526" s="10" t="str">
        <f>IFERROR(VLOOKUP(B1526,'[1]DADOS (OCULTAR)'!$Q$3:$S$135,3,0),"")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>
      <c r="A1527" s="10" t="str">
        <f>IFERROR(VLOOKUP(B1527,'[1]DADOS (OCULTAR)'!$Q$3:$S$135,3,0),"")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>
      <c r="A1528" s="10" t="str">
        <f>IFERROR(VLOOKUP(B1528,'[1]DADOS (OCULTAR)'!$Q$3:$S$135,3,0),"")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>
      <c r="A1529" s="10" t="str">
        <f>IFERROR(VLOOKUP(B1529,'[1]DADOS (OCULTAR)'!$Q$3:$S$135,3,0),"")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>
      <c r="A1530" s="10" t="str">
        <f>IFERROR(VLOOKUP(B1530,'[1]DADOS (OCULTAR)'!$Q$3:$S$135,3,0),"")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>
      <c r="A1531" s="10" t="str">
        <f>IFERROR(VLOOKUP(B1531,'[1]DADOS (OCULTAR)'!$Q$3:$S$135,3,0),"")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>
      <c r="A1532" s="10" t="str">
        <f>IFERROR(VLOOKUP(B1532,'[1]DADOS (OCULTAR)'!$Q$3:$S$135,3,0),"")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>
      <c r="A1533" s="10" t="str">
        <f>IFERROR(VLOOKUP(B1533,'[1]DADOS (OCULTAR)'!$Q$3:$S$135,3,0),"")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>
      <c r="A1534" s="10" t="str">
        <f>IFERROR(VLOOKUP(B1534,'[1]DADOS (OCULTAR)'!$Q$3:$S$135,3,0),"")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>
      <c r="A1535" s="10" t="str">
        <f>IFERROR(VLOOKUP(B1535,'[1]DADOS (OCULTAR)'!$Q$3:$S$135,3,0),"")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>
      <c r="A1536" s="10" t="str">
        <f>IFERROR(VLOOKUP(B1536,'[1]DADOS (OCULTAR)'!$Q$3:$S$135,3,0),"")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>
      <c r="A1537" s="10" t="str">
        <f>IFERROR(VLOOKUP(B1537,'[1]DADOS (OCULTAR)'!$Q$3:$S$135,3,0),"")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>
      <c r="A1538" s="10" t="str">
        <f>IFERROR(VLOOKUP(B1538,'[1]DADOS (OCULTAR)'!$Q$3:$S$135,3,0),"")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>
      <c r="A1539" s="10" t="str">
        <f>IFERROR(VLOOKUP(B1539,'[1]DADOS (OCULTAR)'!$Q$3:$S$135,3,0),"")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>
      <c r="A1540" s="10" t="str">
        <f>IFERROR(VLOOKUP(B1540,'[1]DADOS (OCULTAR)'!$Q$3:$S$135,3,0),"")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>
      <c r="A1541" s="10" t="str">
        <f>IFERROR(VLOOKUP(B1541,'[1]DADOS (OCULTAR)'!$Q$3:$S$135,3,0),"")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>
      <c r="A1542" s="10" t="str">
        <f>IFERROR(VLOOKUP(B1542,'[1]DADOS (OCULTAR)'!$Q$3:$S$135,3,0),"")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>
      <c r="A1543" s="10" t="str">
        <f>IFERROR(VLOOKUP(B1543,'[1]DADOS (OCULTAR)'!$Q$3:$S$135,3,0),"")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>
      <c r="A1544" s="10" t="str">
        <f>IFERROR(VLOOKUP(B1544,'[1]DADOS (OCULTAR)'!$Q$3:$S$135,3,0),"")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>
      <c r="A1545" s="10" t="str">
        <f>IFERROR(VLOOKUP(B1545,'[1]DADOS (OCULTAR)'!$Q$3:$S$135,3,0),"")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>
      <c r="A1546" s="10" t="str">
        <f>IFERROR(VLOOKUP(B1546,'[1]DADOS (OCULTAR)'!$Q$3:$S$135,3,0),"")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>
      <c r="A1547" s="10" t="str">
        <f>IFERROR(VLOOKUP(B1547,'[1]DADOS (OCULTAR)'!$Q$3:$S$135,3,0),"")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>
      <c r="A1548" s="10" t="str">
        <f>IFERROR(VLOOKUP(B1548,'[1]DADOS (OCULTAR)'!$Q$3:$S$135,3,0),"")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>
      <c r="A1549" s="10" t="str">
        <f>IFERROR(VLOOKUP(B1549,'[1]DADOS (OCULTAR)'!$Q$3:$S$135,3,0),"")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>
      <c r="A1550" s="10" t="str">
        <f>IFERROR(VLOOKUP(B1550,'[1]DADOS (OCULTAR)'!$Q$3:$S$135,3,0),"")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>
      <c r="A1551" s="10" t="str">
        <f>IFERROR(VLOOKUP(B1551,'[1]DADOS (OCULTAR)'!$Q$3:$S$135,3,0),"")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>
      <c r="A1552" s="10" t="str">
        <f>IFERROR(VLOOKUP(B1552,'[1]DADOS (OCULTAR)'!$Q$3:$S$135,3,0),"")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>
      <c r="A1553" s="10" t="str">
        <f>IFERROR(VLOOKUP(B1553,'[1]DADOS (OCULTAR)'!$Q$3:$S$135,3,0),"")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>
      <c r="A1554" s="10" t="str">
        <f>IFERROR(VLOOKUP(B1554,'[1]DADOS (OCULTAR)'!$Q$3:$S$135,3,0),"")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>
      <c r="A1555" s="10" t="str">
        <f>IFERROR(VLOOKUP(B1555,'[1]DADOS (OCULTAR)'!$Q$3:$S$135,3,0),"")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>
      <c r="A1556" s="10" t="str">
        <f>IFERROR(VLOOKUP(B1556,'[1]DADOS (OCULTAR)'!$Q$3:$S$135,3,0),"")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>
      <c r="A1557" s="10" t="str">
        <f>IFERROR(VLOOKUP(B1557,'[1]DADOS (OCULTAR)'!$Q$3:$S$135,3,0),"")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>
      <c r="A1558" s="10" t="str">
        <f>IFERROR(VLOOKUP(B1558,'[1]DADOS (OCULTAR)'!$Q$3:$S$135,3,0),"")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>
      <c r="A1559" s="10" t="str">
        <f>IFERROR(VLOOKUP(B1559,'[1]DADOS (OCULTAR)'!$Q$3:$S$135,3,0),"")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>
      <c r="A1560" s="10" t="str">
        <f>IFERROR(VLOOKUP(B1560,'[1]DADOS (OCULTAR)'!$Q$3:$S$135,3,0),"")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>
      <c r="A1561" s="10" t="str">
        <f>IFERROR(VLOOKUP(B1561,'[1]DADOS (OCULTAR)'!$Q$3:$S$135,3,0),"")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>
      <c r="A1562" s="10" t="str">
        <f>IFERROR(VLOOKUP(B1562,'[1]DADOS (OCULTAR)'!$Q$3:$S$135,3,0),"")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>
      <c r="A1563" s="10" t="str">
        <f>IFERROR(VLOOKUP(B1563,'[1]DADOS (OCULTAR)'!$Q$3:$S$135,3,0),"")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>
      <c r="A1564" s="10" t="str">
        <f>IFERROR(VLOOKUP(B1564,'[1]DADOS (OCULTAR)'!$Q$3:$S$135,3,0),"")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>
      <c r="A1565" s="10" t="str">
        <f>IFERROR(VLOOKUP(B1565,'[1]DADOS (OCULTAR)'!$Q$3:$S$135,3,0),"")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>
      <c r="A1566" s="10" t="str">
        <f>IFERROR(VLOOKUP(B1566,'[1]DADOS (OCULTAR)'!$Q$3:$S$135,3,0),"")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>
      <c r="A1567" s="10" t="str">
        <f>IFERROR(VLOOKUP(B1567,'[1]DADOS (OCULTAR)'!$Q$3:$S$135,3,0),"")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>
      <c r="A1568" s="10" t="str">
        <f>IFERROR(VLOOKUP(B1568,'[1]DADOS (OCULTAR)'!$Q$3:$S$135,3,0),"")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>
      <c r="A1569" s="10" t="str">
        <f>IFERROR(VLOOKUP(B1569,'[1]DADOS (OCULTAR)'!$Q$3:$S$135,3,0),"")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>
      <c r="A1570" s="10" t="str">
        <f>IFERROR(VLOOKUP(B1570,'[1]DADOS (OCULTAR)'!$Q$3:$S$135,3,0),"")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>
      <c r="A1571" s="10" t="str">
        <f>IFERROR(VLOOKUP(B1571,'[1]DADOS (OCULTAR)'!$Q$3:$S$135,3,0),"")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>
      <c r="A1572" s="10" t="str">
        <f>IFERROR(VLOOKUP(B1572,'[1]DADOS (OCULTAR)'!$Q$3:$S$135,3,0),"")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>
      <c r="A1573" s="10" t="str">
        <f>IFERROR(VLOOKUP(B1573,'[1]DADOS (OCULTAR)'!$Q$3:$S$135,3,0),"")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>
      <c r="A1574" s="10" t="str">
        <f>IFERROR(VLOOKUP(B1574,'[1]DADOS (OCULTAR)'!$Q$3:$S$135,3,0),"")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>
      <c r="A1575" s="10" t="str">
        <f>IFERROR(VLOOKUP(B1575,'[1]DADOS (OCULTAR)'!$Q$3:$S$135,3,0),"")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>
      <c r="A1576" s="10" t="str">
        <f>IFERROR(VLOOKUP(B1576,'[1]DADOS (OCULTAR)'!$Q$3:$S$135,3,0),"")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>
      <c r="A1577" s="10" t="str">
        <f>IFERROR(VLOOKUP(B1577,'[1]DADOS (OCULTAR)'!$Q$3:$S$135,3,0),"")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>
      <c r="A1578" s="10" t="str">
        <f>IFERROR(VLOOKUP(B1578,'[1]DADOS (OCULTAR)'!$Q$3:$S$135,3,0),"")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>
      <c r="A1579" s="10" t="str">
        <f>IFERROR(VLOOKUP(B1579,'[1]DADOS (OCULTAR)'!$Q$3:$S$135,3,0),"")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>
      <c r="A1580" s="10" t="str">
        <f>IFERROR(VLOOKUP(B1580,'[1]DADOS (OCULTAR)'!$Q$3:$S$135,3,0),"")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>
      <c r="A1581" s="10" t="str">
        <f>IFERROR(VLOOKUP(B1581,'[1]DADOS (OCULTAR)'!$Q$3:$S$135,3,0),"")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>
      <c r="A1582" s="10" t="str">
        <f>IFERROR(VLOOKUP(B1582,'[1]DADOS (OCULTAR)'!$Q$3:$S$135,3,0),"")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>
      <c r="A1583" s="10" t="str">
        <f>IFERROR(VLOOKUP(B1583,'[1]DADOS (OCULTAR)'!$Q$3:$S$135,3,0),"")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>
      <c r="A1584" s="10" t="str">
        <f>IFERROR(VLOOKUP(B1584,'[1]DADOS (OCULTAR)'!$Q$3:$S$135,3,0),"")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>
      <c r="A1585" s="10" t="str">
        <f>IFERROR(VLOOKUP(B1585,'[1]DADOS (OCULTAR)'!$Q$3:$S$135,3,0),"")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>
      <c r="A1586" s="10" t="str">
        <f>IFERROR(VLOOKUP(B1586,'[1]DADOS (OCULTAR)'!$Q$3:$S$135,3,0),"")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>
      <c r="A1587" s="10" t="str">
        <f>IFERROR(VLOOKUP(B1587,'[1]DADOS (OCULTAR)'!$Q$3:$S$135,3,0),"")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>
      <c r="A1588" s="10" t="str">
        <f>IFERROR(VLOOKUP(B1588,'[1]DADOS (OCULTAR)'!$Q$3:$S$135,3,0),"")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>
      <c r="A1589" s="10" t="str">
        <f>IFERROR(VLOOKUP(B1589,'[1]DADOS (OCULTAR)'!$Q$3:$S$135,3,0),"")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>
      <c r="A1590" s="10" t="str">
        <f>IFERROR(VLOOKUP(B1590,'[1]DADOS (OCULTAR)'!$Q$3:$S$135,3,0),"")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>
      <c r="A1591" s="10" t="str">
        <f>IFERROR(VLOOKUP(B1591,'[1]DADOS (OCULTAR)'!$Q$3:$S$135,3,0),"")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>
      <c r="A1592" s="10" t="str">
        <f>IFERROR(VLOOKUP(B1592,'[1]DADOS (OCULTAR)'!$Q$3:$S$135,3,0),"")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>
      <c r="A1593" s="10" t="str">
        <f>IFERROR(VLOOKUP(B1593,'[1]DADOS (OCULTAR)'!$Q$3:$S$135,3,0),"")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>
      <c r="A1594" s="10" t="str">
        <f>IFERROR(VLOOKUP(B1594,'[1]DADOS (OCULTAR)'!$Q$3:$S$135,3,0),"")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>
      <c r="A1595" s="10" t="str">
        <f>IFERROR(VLOOKUP(B1595,'[1]DADOS (OCULTAR)'!$Q$3:$S$135,3,0),"")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>
      <c r="A1596" s="10" t="str">
        <f>IFERROR(VLOOKUP(B1596,'[1]DADOS (OCULTAR)'!$Q$3:$S$135,3,0),"")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>
      <c r="A1597" s="10" t="str">
        <f>IFERROR(VLOOKUP(B1597,'[1]DADOS (OCULTAR)'!$Q$3:$S$135,3,0),"")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>
      <c r="A1598" s="10" t="str">
        <f>IFERROR(VLOOKUP(B1598,'[1]DADOS (OCULTAR)'!$Q$3:$S$135,3,0),"")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>
      <c r="A1599" s="10" t="str">
        <f>IFERROR(VLOOKUP(B1599,'[1]DADOS (OCULTAR)'!$Q$3:$S$135,3,0),"")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>
      <c r="A1600" s="10" t="str">
        <f>IFERROR(VLOOKUP(B1600,'[1]DADOS (OCULTAR)'!$Q$3:$S$135,3,0),"")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>
      <c r="A1601" s="10" t="str">
        <f>IFERROR(VLOOKUP(B1601,'[1]DADOS (OCULTAR)'!$Q$3:$S$135,3,0),"")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>
      <c r="A1602" s="10" t="str">
        <f>IFERROR(VLOOKUP(B1602,'[1]DADOS (OCULTAR)'!$Q$3:$S$135,3,0),"")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>
      <c r="A1603" s="10" t="str">
        <f>IFERROR(VLOOKUP(B1603,'[1]DADOS (OCULTAR)'!$Q$3:$S$135,3,0),"")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>
      <c r="A1604" s="10" t="str">
        <f>IFERROR(VLOOKUP(B1604,'[1]DADOS (OCULTAR)'!$Q$3:$S$135,3,0),"")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>
      <c r="A1605" s="10" t="str">
        <f>IFERROR(VLOOKUP(B1605,'[1]DADOS (OCULTAR)'!$Q$3:$S$135,3,0),"")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>
      <c r="A1606" s="10" t="str">
        <f>IFERROR(VLOOKUP(B1606,'[1]DADOS (OCULTAR)'!$Q$3:$S$135,3,0),"")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>
      <c r="A1607" s="10" t="str">
        <f>IFERROR(VLOOKUP(B1607,'[1]DADOS (OCULTAR)'!$Q$3:$S$135,3,0),"")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>
      <c r="A1608" s="10" t="str">
        <f>IFERROR(VLOOKUP(B1608,'[1]DADOS (OCULTAR)'!$Q$3:$S$135,3,0),"")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>
      <c r="A1609" s="10" t="str">
        <f>IFERROR(VLOOKUP(B1609,'[1]DADOS (OCULTAR)'!$Q$3:$S$135,3,0),"")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>
      <c r="A1610" s="10" t="str">
        <f>IFERROR(VLOOKUP(B1610,'[1]DADOS (OCULTAR)'!$Q$3:$S$135,3,0),"")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>
      <c r="A1611" s="10" t="str">
        <f>IFERROR(VLOOKUP(B1611,'[1]DADOS (OCULTAR)'!$Q$3:$S$135,3,0),"")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>
      <c r="A1612" s="10" t="str">
        <f>IFERROR(VLOOKUP(B1612,'[1]DADOS (OCULTAR)'!$Q$3:$S$135,3,0),"")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>
      <c r="A1613" s="10" t="str">
        <f>IFERROR(VLOOKUP(B1613,'[1]DADOS (OCULTAR)'!$Q$3:$S$135,3,0),"")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>
      <c r="A1614" s="10" t="str">
        <f>IFERROR(VLOOKUP(B1614,'[1]DADOS (OCULTAR)'!$Q$3:$S$135,3,0),"")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>
      <c r="A1615" s="10" t="str">
        <f>IFERROR(VLOOKUP(B1615,'[1]DADOS (OCULTAR)'!$Q$3:$S$135,3,0),"")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>
      <c r="A1616" s="10" t="str">
        <f>IFERROR(VLOOKUP(B1616,'[1]DADOS (OCULTAR)'!$Q$3:$S$135,3,0),"")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>
      <c r="A1617" s="10" t="str">
        <f>IFERROR(VLOOKUP(B1617,'[1]DADOS (OCULTAR)'!$Q$3:$S$135,3,0),"")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>
      <c r="A1618" s="10" t="str">
        <f>IFERROR(VLOOKUP(B1618,'[1]DADOS (OCULTAR)'!$Q$3:$S$135,3,0),"")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>
      <c r="A1619" s="10" t="str">
        <f>IFERROR(VLOOKUP(B1619,'[1]DADOS (OCULTAR)'!$Q$3:$S$135,3,0),"")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>
      <c r="A1620" s="10" t="str">
        <f>IFERROR(VLOOKUP(B1620,'[1]DADOS (OCULTAR)'!$Q$3:$S$135,3,0),"")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>
      <c r="A1621" s="10" t="str">
        <f>IFERROR(VLOOKUP(B1621,'[1]DADOS (OCULTAR)'!$Q$3:$S$135,3,0),"")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>
      <c r="A1622" s="10" t="str">
        <f>IFERROR(VLOOKUP(B1622,'[1]DADOS (OCULTAR)'!$Q$3:$S$135,3,0),"")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>
      <c r="A1623" s="10" t="str">
        <f>IFERROR(VLOOKUP(B1623,'[1]DADOS (OCULTAR)'!$Q$3:$S$135,3,0),"")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>
      <c r="A1624" s="10" t="str">
        <f>IFERROR(VLOOKUP(B1624,'[1]DADOS (OCULTAR)'!$Q$3:$S$135,3,0),"")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>
      <c r="A1625" s="10" t="str">
        <f>IFERROR(VLOOKUP(B1625,'[1]DADOS (OCULTAR)'!$Q$3:$S$135,3,0),"")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>
      <c r="A1626" s="10" t="str">
        <f>IFERROR(VLOOKUP(B1626,'[1]DADOS (OCULTAR)'!$Q$3:$S$135,3,0),"")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>
      <c r="A1627" s="10" t="str">
        <f>IFERROR(VLOOKUP(B1627,'[1]DADOS (OCULTAR)'!$Q$3:$S$135,3,0),"")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>
      <c r="A1628" s="10" t="str">
        <f>IFERROR(VLOOKUP(B1628,'[1]DADOS (OCULTAR)'!$Q$3:$S$135,3,0),"")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>
      <c r="A1629" s="10" t="str">
        <f>IFERROR(VLOOKUP(B1629,'[1]DADOS (OCULTAR)'!$Q$3:$S$135,3,0),"")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>
      <c r="A1630" s="10" t="str">
        <f>IFERROR(VLOOKUP(B1630,'[1]DADOS (OCULTAR)'!$Q$3:$S$135,3,0),"")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>
      <c r="A1631" s="10" t="str">
        <f>IFERROR(VLOOKUP(B1631,'[1]DADOS (OCULTAR)'!$Q$3:$S$135,3,0),"")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>
      <c r="A1632" s="10" t="str">
        <f>IFERROR(VLOOKUP(B1632,'[1]DADOS (OCULTAR)'!$Q$3:$S$135,3,0),"")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>
      <c r="A1633" s="10" t="str">
        <f>IFERROR(VLOOKUP(B1633,'[1]DADOS (OCULTAR)'!$Q$3:$S$135,3,0),"")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>
      <c r="A1634" s="10" t="str">
        <f>IFERROR(VLOOKUP(B1634,'[1]DADOS (OCULTAR)'!$Q$3:$S$135,3,0),"")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>
      <c r="A1635" s="10" t="str">
        <f>IFERROR(VLOOKUP(B1635,'[1]DADOS (OCULTAR)'!$Q$3:$S$135,3,0),"")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>
      <c r="A1636" s="10" t="str">
        <f>IFERROR(VLOOKUP(B1636,'[1]DADOS (OCULTAR)'!$Q$3:$S$135,3,0),"")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>
      <c r="A1637" s="10" t="str">
        <f>IFERROR(VLOOKUP(B1637,'[1]DADOS (OCULTAR)'!$Q$3:$S$135,3,0),"")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>
      <c r="A1638" s="10" t="str">
        <f>IFERROR(VLOOKUP(B1638,'[1]DADOS (OCULTAR)'!$Q$3:$S$135,3,0),"")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>
      <c r="A1639" s="10" t="str">
        <f>IFERROR(VLOOKUP(B1639,'[1]DADOS (OCULTAR)'!$Q$3:$S$135,3,0),"")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>
      <c r="A1640" s="10" t="str">
        <f>IFERROR(VLOOKUP(B1640,'[1]DADOS (OCULTAR)'!$Q$3:$S$135,3,0),"")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>
      <c r="A1641" s="10" t="str">
        <f>IFERROR(VLOOKUP(B1641,'[1]DADOS (OCULTAR)'!$Q$3:$S$135,3,0),"")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>
      <c r="A1642" s="10" t="str">
        <f>IFERROR(VLOOKUP(B1642,'[1]DADOS (OCULTAR)'!$Q$3:$S$135,3,0),"")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>
      <c r="A1643" s="10" t="str">
        <f>IFERROR(VLOOKUP(B1643,'[1]DADOS (OCULTAR)'!$Q$3:$S$135,3,0),"")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>
      <c r="A1644" s="10" t="str">
        <f>IFERROR(VLOOKUP(B1644,'[1]DADOS (OCULTAR)'!$Q$3:$S$135,3,0),"")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>
      <c r="A1645" s="10" t="str">
        <f>IFERROR(VLOOKUP(B1645,'[1]DADOS (OCULTAR)'!$Q$3:$S$135,3,0),"")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>
      <c r="A1646" s="10" t="str">
        <f>IFERROR(VLOOKUP(B1646,'[1]DADOS (OCULTAR)'!$Q$3:$S$135,3,0),"")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>
      <c r="A1647" s="10" t="str">
        <f>IFERROR(VLOOKUP(B1647,'[1]DADOS (OCULTAR)'!$Q$3:$S$135,3,0),"")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>
      <c r="A1648" s="10" t="str">
        <f>IFERROR(VLOOKUP(B1648,'[1]DADOS (OCULTAR)'!$Q$3:$S$135,3,0),"")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>
      <c r="A1649" s="10" t="str">
        <f>IFERROR(VLOOKUP(B1649,'[1]DADOS (OCULTAR)'!$Q$3:$S$135,3,0),"")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>
      <c r="A1650" s="10" t="str">
        <f>IFERROR(VLOOKUP(B1650,'[1]DADOS (OCULTAR)'!$Q$3:$S$135,3,0),"")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>
      <c r="A1651" s="10" t="str">
        <f>IFERROR(VLOOKUP(B1651,'[1]DADOS (OCULTAR)'!$Q$3:$S$135,3,0),"")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>
      <c r="A1652" s="10" t="str">
        <f>IFERROR(VLOOKUP(B1652,'[1]DADOS (OCULTAR)'!$Q$3:$S$135,3,0),"")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>
      <c r="A1653" s="10" t="str">
        <f>IFERROR(VLOOKUP(B1653,'[1]DADOS (OCULTAR)'!$Q$3:$S$135,3,0),"")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>
      <c r="A1654" s="10" t="str">
        <f>IFERROR(VLOOKUP(B1654,'[1]DADOS (OCULTAR)'!$Q$3:$S$135,3,0),"")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>
      <c r="A1655" s="10" t="str">
        <f>IFERROR(VLOOKUP(B1655,'[1]DADOS (OCULTAR)'!$Q$3:$S$135,3,0),"")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>
      <c r="A1656" s="10" t="str">
        <f>IFERROR(VLOOKUP(B1656,'[1]DADOS (OCULTAR)'!$Q$3:$S$135,3,0),"")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>
      <c r="A1657" s="10" t="str">
        <f>IFERROR(VLOOKUP(B1657,'[1]DADOS (OCULTAR)'!$Q$3:$S$135,3,0),"")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>
      <c r="A1658" s="10" t="str">
        <f>IFERROR(VLOOKUP(B1658,'[1]DADOS (OCULTAR)'!$Q$3:$S$135,3,0),"")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>
      <c r="A1659" s="10" t="str">
        <f>IFERROR(VLOOKUP(B1659,'[1]DADOS (OCULTAR)'!$Q$3:$S$135,3,0),"")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>
      <c r="A1660" s="10" t="str">
        <f>IFERROR(VLOOKUP(B1660,'[1]DADOS (OCULTAR)'!$Q$3:$S$135,3,0),"")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>
      <c r="A1661" s="10" t="str">
        <f>IFERROR(VLOOKUP(B1661,'[1]DADOS (OCULTAR)'!$Q$3:$S$135,3,0),"")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>
      <c r="A1662" s="10" t="str">
        <f>IFERROR(VLOOKUP(B1662,'[1]DADOS (OCULTAR)'!$Q$3:$S$135,3,0),"")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>
      <c r="A1663" s="10" t="str">
        <f>IFERROR(VLOOKUP(B1663,'[1]DADOS (OCULTAR)'!$Q$3:$S$135,3,0),"")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>
      <c r="A1664" s="10" t="str">
        <f>IFERROR(VLOOKUP(B1664,'[1]DADOS (OCULTAR)'!$Q$3:$S$135,3,0),"")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>
      <c r="A1665" s="10" t="str">
        <f>IFERROR(VLOOKUP(B1665,'[1]DADOS (OCULTAR)'!$Q$3:$S$135,3,0),"")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>
      <c r="A1666" s="10" t="str">
        <f>IFERROR(VLOOKUP(B1666,'[1]DADOS (OCULTAR)'!$Q$3:$S$135,3,0),"")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>
      <c r="A1667" s="10" t="str">
        <f>IFERROR(VLOOKUP(B1667,'[1]DADOS (OCULTAR)'!$Q$3:$S$135,3,0),"")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>
      <c r="A1668" s="10" t="str">
        <f>IFERROR(VLOOKUP(B1668,'[1]DADOS (OCULTAR)'!$Q$3:$S$135,3,0),"")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>
      <c r="A1669" s="10" t="str">
        <f>IFERROR(VLOOKUP(B1669,'[1]DADOS (OCULTAR)'!$Q$3:$S$135,3,0),"")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>
      <c r="A1670" s="10" t="str">
        <f>IFERROR(VLOOKUP(B1670,'[1]DADOS (OCULTAR)'!$Q$3:$S$135,3,0),"")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>
      <c r="A1671" s="10" t="str">
        <f>IFERROR(VLOOKUP(B1671,'[1]DADOS (OCULTAR)'!$Q$3:$S$135,3,0),"")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>
      <c r="A1672" s="10" t="str">
        <f>IFERROR(VLOOKUP(B1672,'[1]DADOS (OCULTAR)'!$Q$3:$S$135,3,0),"")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>
      <c r="A1673" s="10" t="str">
        <f>IFERROR(VLOOKUP(B1673,'[1]DADOS (OCULTAR)'!$Q$3:$S$135,3,0),"")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>
      <c r="A1674" s="10" t="str">
        <f>IFERROR(VLOOKUP(B1674,'[1]DADOS (OCULTAR)'!$Q$3:$S$135,3,0),"")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>
      <c r="A1675" s="10" t="str">
        <f>IFERROR(VLOOKUP(B1675,'[1]DADOS (OCULTAR)'!$Q$3:$S$135,3,0),"")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>
      <c r="A1676" s="10" t="str">
        <f>IFERROR(VLOOKUP(B1676,'[1]DADOS (OCULTAR)'!$Q$3:$S$135,3,0),"")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>
      <c r="A1677" s="10" t="str">
        <f>IFERROR(VLOOKUP(B1677,'[1]DADOS (OCULTAR)'!$Q$3:$S$135,3,0),"")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>
      <c r="A1678" s="10" t="str">
        <f>IFERROR(VLOOKUP(B1678,'[1]DADOS (OCULTAR)'!$Q$3:$S$135,3,0),"")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>
      <c r="A1679" s="10" t="str">
        <f>IFERROR(VLOOKUP(B1679,'[1]DADOS (OCULTAR)'!$Q$3:$S$135,3,0),"")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>
      <c r="A1680" s="10" t="str">
        <f>IFERROR(VLOOKUP(B1680,'[1]DADOS (OCULTAR)'!$Q$3:$S$135,3,0),"")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>
      <c r="A1681" s="10" t="str">
        <f>IFERROR(VLOOKUP(B1681,'[1]DADOS (OCULTAR)'!$Q$3:$S$135,3,0),"")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>
      <c r="A1682" s="10" t="str">
        <f>IFERROR(VLOOKUP(B1682,'[1]DADOS (OCULTAR)'!$Q$3:$S$135,3,0),"")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>
      <c r="A1683" s="10" t="str">
        <f>IFERROR(VLOOKUP(B1683,'[1]DADOS (OCULTAR)'!$Q$3:$S$135,3,0),"")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>
      <c r="A1684" s="10" t="str">
        <f>IFERROR(VLOOKUP(B1684,'[1]DADOS (OCULTAR)'!$Q$3:$S$135,3,0),"")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>
      <c r="A1685" s="10" t="str">
        <f>IFERROR(VLOOKUP(B1685,'[1]DADOS (OCULTAR)'!$Q$3:$S$135,3,0),"")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>
      <c r="A1686" s="10" t="str">
        <f>IFERROR(VLOOKUP(B1686,'[1]DADOS (OCULTAR)'!$Q$3:$S$135,3,0),"")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>
      <c r="A1687" s="10" t="str">
        <f>IFERROR(VLOOKUP(B1687,'[1]DADOS (OCULTAR)'!$Q$3:$S$135,3,0),"")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>
      <c r="A1688" s="10" t="str">
        <f>IFERROR(VLOOKUP(B1688,'[1]DADOS (OCULTAR)'!$Q$3:$S$135,3,0),"")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>
      <c r="A1689" s="10" t="str">
        <f>IFERROR(VLOOKUP(B1689,'[1]DADOS (OCULTAR)'!$Q$3:$S$135,3,0),"")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>
      <c r="A1690" s="10" t="str">
        <f>IFERROR(VLOOKUP(B1690,'[1]DADOS (OCULTAR)'!$Q$3:$S$135,3,0),"")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>
      <c r="A1691" s="10" t="str">
        <f>IFERROR(VLOOKUP(B1691,'[1]DADOS (OCULTAR)'!$Q$3:$S$135,3,0),"")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>
      <c r="A1692" s="10" t="str">
        <f>IFERROR(VLOOKUP(B1692,'[1]DADOS (OCULTAR)'!$Q$3:$S$135,3,0),"")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>
      <c r="A1693" s="10" t="str">
        <f>IFERROR(VLOOKUP(B1693,'[1]DADOS (OCULTAR)'!$Q$3:$S$135,3,0),"")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>
      <c r="A1694" s="10" t="str">
        <f>IFERROR(VLOOKUP(B1694,'[1]DADOS (OCULTAR)'!$Q$3:$S$135,3,0),"")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>
      <c r="A1695" s="10" t="str">
        <f>IFERROR(VLOOKUP(B1695,'[1]DADOS (OCULTAR)'!$Q$3:$S$135,3,0),"")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>
      <c r="A1696" s="10" t="str">
        <f>IFERROR(VLOOKUP(B1696,'[1]DADOS (OCULTAR)'!$Q$3:$S$135,3,0),"")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>
      <c r="A1697" s="10" t="str">
        <f>IFERROR(VLOOKUP(B1697,'[1]DADOS (OCULTAR)'!$Q$3:$S$135,3,0),"")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>
      <c r="A1698" s="10" t="str">
        <f>IFERROR(VLOOKUP(B1698,'[1]DADOS (OCULTAR)'!$Q$3:$S$135,3,0),"")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>
      <c r="A1699" s="10" t="str">
        <f>IFERROR(VLOOKUP(B1699,'[1]DADOS (OCULTAR)'!$Q$3:$S$135,3,0),"")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>
      <c r="A1700" s="10" t="str">
        <f>IFERROR(VLOOKUP(B1700,'[1]DADOS (OCULTAR)'!$Q$3:$S$135,3,0),"")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>
      <c r="A1701" s="10" t="str">
        <f>IFERROR(VLOOKUP(B1701,'[1]DADOS (OCULTAR)'!$Q$3:$S$135,3,0),"")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>
      <c r="A1702" s="10" t="str">
        <f>IFERROR(VLOOKUP(B1702,'[1]DADOS (OCULTAR)'!$Q$3:$S$135,3,0),"")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>
      <c r="A1703" s="10" t="str">
        <f>IFERROR(VLOOKUP(B1703,'[1]DADOS (OCULTAR)'!$Q$3:$S$135,3,0),"")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>
      <c r="A1704" s="10" t="str">
        <f>IFERROR(VLOOKUP(B1704,'[1]DADOS (OCULTAR)'!$Q$3:$S$135,3,0),"")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>
      <c r="A1705" s="10" t="str">
        <f>IFERROR(VLOOKUP(B1705,'[1]DADOS (OCULTAR)'!$Q$3:$S$135,3,0),"")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>
      <c r="A1706" s="10" t="str">
        <f>IFERROR(VLOOKUP(B1706,'[1]DADOS (OCULTAR)'!$Q$3:$S$135,3,0),"")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>
      <c r="A1707" s="10" t="str">
        <f>IFERROR(VLOOKUP(B1707,'[1]DADOS (OCULTAR)'!$Q$3:$S$135,3,0),"")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>
      <c r="A1708" s="10" t="str">
        <f>IFERROR(VLOOKUP(B1708,'[1]DADOS (OCULTAR)'!$Q$3:$S$135,3,0),"")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>
      <c r="A1709" s="10" t="str">
        <f>IFERROR(VLOOKUP(B1709,'[1]DADOS (OCULTAR)'!$Q$3:$S$135,3,0),"")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>
      <c r="A1710" s="10" t="str">
        <f>IFERROR(VLOOKUP(B1710,'[1]DADOS (OCULTAR)'!$Q$3:$S$135,3,0),"")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>
      <c r="A1711" s="10" t="str">
        <f>IFERROR(VLOOKUP(B1711,'[1]DADOS (OCULTAR)'!$Q$3:$S$135,3,0),"")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>
      <c r="A1712" s="10" t="str">
        <f>IFERROR(VLOOKUP(B1712,'[1]DADOS (OCULTAR)'!$Q$3:$S$135,3,0),"")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>
      <c r="A1713" s="10" t="str">
        <f>IFERROR(VLOOKUP(B1713,'[1]DADOS (OCULTAR)'!$Q$3:$S$135,3,0),"")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>
      <c r="A1714" s="10" t="str">
        <f>IFERROR(VLOOKUP(B1714,'[1]DADOS (OCULTAR)'!$Q$3:$S$135,3,0),"")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>
      <c r="A1715" s="10" t="str">
        <f>IFERROR(VLOOKUP(B1715,'[1]DADOS (OCULTAR)'!$Q$3:$S$135,3,0),"")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>
      <c r="A1716" s="10" t="str">
        <f>IFERROR(VLOOKUP(B1716,'[1]DADOS (OCULTAR)'!$Q$3:$S$135,3,0),"")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>
      <c r="A1717" s="10" t="str">
        <f>IFERROR(VLOOKUP(B1717,'[1]DADOS (OCULTAR)'!$Q$3:$S$135,3,0),"")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>
      <c r="A1718" s="10" t="str">
        <f>IFERROR(VLOOKUP(B1718,'[1]DADOS (OCULTAR)'!$Q$3:$S$135,3,0),"")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>
      <c r="A1719" s="10" t="str">
        <f>IFERROR(VLOOKUP(B1719,'[1]DADOS (OCULTAR)'!$Q$3:$S$135,3,0),"")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>
      <c r="A1720" s="10" t="str">
        <f>IFERROR(VLOOKUP(B1720,'[1]DADOS (OCULTAR)'!$Q$3:$S$135,3,0),"")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>
      <c r="A1721" s="10" t="str">
        <f>IFERROR(VLOOKUP(B1721,'[1]DADOS (OCULTAR)'!$Q$3:$S$135,3,0),"")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>
      <c r="A1722" s="10" t="str">
        <f>IFERROR(VLOOKUP(B1722,'[1]DADOS (OCULTAR)'!$Q$3:$S$135,3,0),"")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>
      <c r="A1723" s="10" t="str">
        <f>IFERROR(VLOOKUP(B1723,'[1]DADOS (OCULTAR)'!$Q$3:$S$135,3,0),"")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>
      <c r="A1724" s="10" t="str">
        <f>IFERROR(VLOOKUP(B1724,'[1]DADOS (OCULTAR)'!$Q$3:$S$135,3,0),"")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>
      <c r="A1725" s="10" t="str">
        <f>IFERROR(VLOOKUP(B1725,'[1]DADOS (OCULTAR)'!$Q$3:$S$135,3,0),"")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>
      <c r="A1726" s="10" t="str">
        <f>IFERROR(VLOOKUP(B1726,'[1]DADOS (OCULTAR)'!$Q$3:$S$135,3,0),"")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>
      <c r="A1727" s="10" t="str">
        <f>IFERROR(VLOOKUP(B1727,'[1]DADOS (OCULTAR)'!$Q$3:$S$135,3,0),"")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>
      <c r="A1728" s="10" t="str">
        <f>IFERROR(VLOOKUP(B1728,'[1]DADOS (OCULTAR)'!$Q$3:$S$135,3,0),"")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>
      <c r="A1729" s="10" t="str">
        <f>IFERROR(VLOOKUP(B1729,'[1]DADOS (OCULTAR)'!$Q$3:$S$135,3,0),"")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>
      <c r="A1730" s="10" t="str">
        <f>IFERROR(VLOOKUP(B1730,'[1]DADOS (OCULTAR)'!$Q$3:$S$135,3,0),"")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>
      <c r="A1731" s="10" t="str">
        <f>IFERROR(VLOOKUP(B1731,'[1]DADOS (OCULTAR)'!$Q$3:$S$135,3,0),"")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>
      <c r="A1732" s="10" t="str">
        <f>IFERROR(VLOOKUP(B1732,'[1]DADOS (OCULTAR)'!$Q$3:$S$135,3,0),"")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>
      <c r="A1733" s="10" t="str">
        <f>IFERROR(VLOOKUP(B1733,'[1]DADOS (OCULTAR)'!$Q$3:$S$135,3,0),"")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>
      <c r="A1734" s="10" t="str">
        <f>IFERROR(VLOOKUP(B1734,'[1]DADOS (OCULTAR)'!$Q$3:$S$135,3,0),"")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>
      <c r="A1735" s="10" t="str">
        <f>IFERROR(VLOOKUP(B1735,'[1]DADOS (OCULTAR)'!$Q$3:$S$135,3,0),"")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>
      <c r="A1736" s="10" t="str">
        <f>IFERROR(VLOOKUP(B1736,'[1]DADOS (OCULTAR)'!$Q$3:$S$135,3,0),"")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>
      <c r="A1737" s="10" t="str">
        <f>IFERROR(VLOOKUP(B1737,'[1]DADOS (OCULTAR)'!$Q$3:$S$135,3,0),"")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>
      <c r="A1738" s="10" t="str">
        <f>IFERROR(VLOOKUP(B1738,'[1]DADOS (OCULTAR)'!$Q$3:$S$135,3,0),"")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>
      <c r="A1739" s="10" t="str">
        <f>IFERROR(VLOOKUP(B1739,'[1]DADOS (OCULTAR)'!$Q$3:$S$135,3,0),"")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>
      <c r="A1740" s="10" t="str">
        <f>IFERROR(VLOOKUP(B1740,'[1]DADOS (OCULTAR)'!$Q$3:$S$135,3,0),"")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>
      <c r="A1741" s="10" t="str">
        <f>IFERROR(VLOOKUP(B1741,'[1]DADOS (OCULTAR)'!$Q$3:$S$135,3,0),"")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>
      <c r="A1742" s="10" t="str">
        <f>IFERROR(VLOOKUP(B1742,'[1]DADOS (OCULTAR)'!$Q$3:$S$135,3,0),"")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>
      <c r="A1743" s="10" t="str">
        <f>IFERROR(VLOOKUP(B1743,'[1]DADOS (OCULTAR)'!$Q$3:$S$135,3,0),"")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>
      <c r="A1744" s="10" t="str">
        <f>IFERROR(VLOOKUP(B1744,'[1]DADOS (OCULTAR)'!$Q$3:$S$135,3,0),"")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>
      <c r="A1745" s="10" t="str">
        <f>IFERROR(VLOOKUP(B1745,'[1]DADOS (OCULTAR)'!$Q$3:$S$135,3,0),"")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>
      <c r="A1746" s="10" t="str">
        <f>IFERROR(VLOOKUP(B1746,'[1]DADOS (OCULTAR)'!$Q$3:$S$135,3,0),"")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>
      <c r="A1747" s="10" t="str">
        <f>IFERROR(VLOOKUP(B1747,'[1]DADOS (OCULTAR)'!$Q$3:$S$135,3,0),"")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>
      <c r="A1748" s="10" t="str">
        <f>IFERROR(VLOOKUP(B1748,'[1]DADOS (OCULTAR)'!$Q$3:$S$135,3,0),"")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>
      <c r="A1749" s="10" t="str">
        <f>IFERROR(VLOOKUP(B1749,'[1]DADOS (OCULTAR)'!$Q$3:$S$135,3,0),"")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>
      <c r="A1750" s="10" t="str">
        <f>IFERROR(VLOOKUP(B1750,'[1]DADOS (OCULTAR)'!$Q$3:$S$135,3,0),"")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>
      <c r="A1751" s="10" t="str">
        <f>IFERROR(VLOOKUP(B1751,'[1]DADOS (OCULTAR)'!$Q$3:$S$135,3,0),"")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>
      <c r="A1752" s="10" t="str">
        <f>IFERROR(VLOOKUP(B1752,'[1]DADOS (OCULTAR)'!$Q$3:$S$135,3,0),"")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>
      <c r="A1753" s="10" t="str">
        <f>IFERROR(VLOOKUP(B1753,'[1]DADOS (OCULTAR)'!$Q$3:$S$135,3,0),"")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>
      <c r="A1754" s="10" t="str">
        <f>IFERROR(VLOOKUP(B1754,'[1]DADOS (OCULTAR)'!$Q$3:$S$135,3,0),"")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>
      <c r="A1755" s="10" t="str">
        <f>IFERROR(VLOOKUP(B1755,'[1]DADOS (OCULTAR)'!$Q$3:$S$135,3,0),"")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>
      <c r="A1756" s="10" t="str">
        <f>IFERROR(VLOOKUP(B1756,'[1]DADOS (OCULTAR)'!$Q$3:$S$135,3,0),"")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>
      <c r="A1757" s="10" t="str">
        <f>IFERROR(VLOOKUP(B1757,'[1]DADOS (OCULTAR)'!$Q$3:$S$135,3,0),"")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>
      <c r="A1758" s="10" t="str">
        <f>IFERROR(VLOOKUP(B1758,'[1]DADOS (OCULTAR)'!$Q$3:$S$135,3,0),"")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>
      <c r="A1759" s="10" t="str">
        <f>IFERROR(VLOOKUP(B1759,'[1]DADOS (OCULTAR)'!$Q$3:$S$135,3,0),"")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>
      <c r="A1760" s="10" t="str">
        <f>IFERROR(VLOOKUP(B1760,'[1]DADOS (OCULTAR)'!$Q$3:$S$135,3,0),"")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>
      <c r="A1761" s="10" t="str">
        <f>IFERROR(VLOOKUP(B1761,'[1]DADOS (OCULTAR)'!$Q$3:$S$135,3,0),"")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>
      <c r="A1762" s="10" t="str">
        <f>IFERROR(VLOOKUP(B1762,'[1]DADOS (OCULTAR)'!$Q$3:$S$135,3,0),"")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>
      <c r="A1763" s="10" t="str">
        <f>IFERROR(VLOOKUP(B1763,'[1]DADOS (OCULTAR)'!$Q$3:$S$135,3,0),"")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>
      <c r="A1764" s="10" t="str">
        <f>IFERROR(VLOOKUP(B1764,'[1]DADOS (OCULTAR)'!$Q$3:$S$135,3,0),"")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>
      <c r="A1765" s="10" t="str">
        <f>IFERROR(VLOOKUP(B1765,'[1]DADOS (OCULTAR)'!$Q$3:$S$135,3,0),"")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>
      <c r="A1766" s="10" t="str">
        <f>IFERROR(VLOOKUP(B1766,'[1]DADOS (OCULTAR)'!$Q$3:$S$135,3,0),"")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>
      <c r="A1767" s="10" t="str">
        <f>IFERROR(VLOOKUP(B1767,'[1]DADOS (OCULTAR)'!$Q$3:$S$135,3,0),"")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>
      <c r="A1768" s="10" t="str">
        <f>IFERROR(VLOOKUP(B1768,'[1]DADOS (OCULTAR)'!$Q$3:$S$135,3,0),"")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>
      <c r="A1769" s="10" t="str">
        <f>IFERROR(VLOOKUP(B1769,'[1]DADOS (OCULTAR)'!$Q$3:$S$135,3,0),"")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>
      <c r="A1770" s="10" t="str">
        <f>IFERROR(VLOOKUP(B1770,'[1]DADOS (OCULTAR)'!$Q$3:$S$135,3,0),"")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>
      <c r="A1771" s="10" t="str">
        <f>IFERROR(VLOOKUP(B1771,'[1]DADOS (OCULTAR)'!$Q$3:$S$135,3,0),"")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>
      <c r="A1772" s="10" t="str">
        <f>IFERROR(VLOOKUP(B1772,'[1]DADOS (OCULTAR)'!$Q$3:$S$135,3,0),"")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>
      <c r="A1773" s="10" t="str">
        <f>IFERROR(VLOOKUP(B1773,'[1]DADOS (OCULTAR)'!$Q$3:$S$135,3,0),"")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>
      <c r="A1774" s="10" t="str">
        <f>IFERROR(VLOOKUP(B1774,'[1]DADOS (OCULTAR)'!$Q$3:$S$135,3,0),"")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>
      <c r="A1775" s="10" t="str">
        <f>IFERROR(VLOOKUP(B1775,'[1]DADOS (OCULTAR)'!$Q$3:$S$135,3,0),"")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>
      <c r="A1776" s="10" t="str">
        <f>IFERROR(VLOOKUP(B1776,'[1]DADOS (OCULTAR)'!$Q$3:$S$135,3,0),"")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>
      <c r="A1777" s="10" t="str">
        <f>IFERROR(VLOOKUP(B1777,'[1]DADOS (OCULTAR)'!$Q$3:$S$135,3,0),"")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>
      <c r="A1778" s="10" t="str">
        <f>IFERROR(VLOOKUP(B1778,'[1]DADOS (OCULTAR)'!$Q$3:$S$135,3,0),"")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>
      <c r="A1779" s="10" t="str">
        <f>IFERROR(VLOOKUP(B1779,'[1]DADOS (OCULTAR)'!$Q$3:$S$135,3,0),"")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>
      <c r="A1780" s="10" t="str">
        <f>IFERROR(VLOOKUP(B1780,'[1]DADOS (OCULTAR)'!$Q$3:$S$135,3,0),"")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>
      <c r="A1781" s="10" t="str">
        <f>IFERROR(VLOOKUP(B1781,'[1]DADOS (OCULTAR)'!$Q$3:$S$135,3,0),"")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>
      <c r="A1782" s="10" t="str">
        <f>IFERROR(VLOOKUP(B1782,'[1]DADOS (OCULTAR)'!$Q$3:$S$135,3,0),"")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>
      <c r="A1783" s="10" t="str">
        <f>IFERROR(VLOOKUP(B1783,'[1]DADOS (OCULTAR)'!$Q$3:$S$135,3,0),"")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>
      <c r="A1784" s="10" t="str">
        <f>IFERROR(VLOOKUP(B1784,'[1]DADOS (OCULTAR)'!$Q$3:$S$135,3,0),"")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>
      <c r="A1785" s="10" t="str">
        <f>IFERROR(VLOOKUP(B1785,'[1]DADOS (OCULTAR)'!$Q$3:$S$135,3,0),"")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>
      <c r="A1786" s="10" t="str">
        <f>IFERROR(VLOOKUP(B1786,'[1]DADOS (OCULTAR)'!$Q$3:$S$135,3,0),"")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>
      <c r="A1787" s="10" t="str">
        <f>IFERROR(VLOOKUP(B1787,'[1]DADOS (OCULTAR)'!$Q$3:$S$135,3,0),"")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>
      <c r="A1788" s="10" t="str">
        <f>IFERROR(VLOOKUP(B1788,'[1]DADOS (OCULTAR)'!$Q$3:$S$135,3,0),"")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>
      <c r="A1789" s="10" t="str">
        <f>IFERROR(VLOOKUP(B1789,'[1]DADOS (OCULTAR)'!$Q$3:$S$135,3,0),"")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>
      <c r="A1790" s="10" t="str">
        <f>IFERROR(VLOOKUP(B1790,'[1]DADOS (OCULTAR)'!$Q$3:$S$135,3,0),"")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>
      <c r="A1791" s="10" t="str">
        <f>IFERROR(VLOOKUP(B1791,'[1]DADOS (OCULTAR)'!$Q$3:$S$135,3,0),"")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>
      <c r="A1792" s="10" t="str">
        <f>IFERROR(VLOOKUP(B1792,'[1]DADOS (OCULTAR)'!$Q$3:$S$135,3,0),"")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>
      <c r="A1793" s="10" t="str">
        <f>IFERROR(VLOOKUP(B1793,'[1]DADOS (OCULTAR)'!$Q$3:$S$135,3,0),"")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>
      <c r="A1794" s="10" t="str">
        <f>IFERROR(VLOOKUP(B1794,'[1]DADOS (OCULTAR)'!$Q$3:$S$135,3,0),"")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>
      <c r="A1795" s="10" t="str">
        <f>IFERROR(VLOOKUP(B1795,'[1]DADOS (OCULTAR)'!$Q$3:$S$135,3,0),"")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>
      <c r="A1796" s="10" t="str">
        <f>IFERROR(VLOOKUP(B1796,'[1]DADOS (OCULTAR)'!$Q$3:$S$135,3,0),"")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>
      <c r="A1797" s="10" t="str">
        <f>IFERROR(VLOOKUP(B1797,'[1]DADOS (OCULTAR)'!$Q$3:$S$135,3,0),"")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>
      <c r="A1798" s="10" t="str">
        <f>IFERROR(VLOOKUP(B1798,'[1]DADOS (OCULTAR)'!$Q$3:$S$135,3,0),"")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>
      <c r="A1799" s="10" t="str">
        <f>IFERROR(VLOOKUP(B1799,'[1]DADOS (OCULTAR)'!$Q$3:$S$135,3,0),"")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>
      <c r="A1800" s="10" t="str">
        <f>IFERROR(VLOOKUP(B1800,'[1]DADOS (OCULTAR)'!$Q$3:$S$135,3,0),"")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>
      <c r="A1801" s="10" t="str">
        <f>IFERROR(VLOOKUP(B1801,'[1]DADOS (OCULTAR)'!$Q$3:$S$135,3,0),"")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>
      <c r="A1802" s="10" t="str">
        <f>IFERROR(VLOOKUP(B1802,'[1]DADOS (OCULTAR)'!$Q$3:$S$135,3,0),"")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>
      <c r="A1803" s="10" t="str">
        <f>IFERROR(VLOOKUP(B1803,'[1]DADOS (OCULTAR)'!$Q$3:$S$135,3,0),"")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>
      <c r="A1804" s="10" t="str">
        <f>IFERROR(VLOOKUP(B1804,'[1]DADOS (OCULTAR)'!$Q$3:$S$135,3,0),"")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>
      <c r="A1805" s="10" t="str">
        <f>IFERROR(VLOOKUP(B1805,'[1]DADOS (OCULTAR)'!$Q$3:$S$135,3,0),"")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>
      <c r="A1806" s="10" t="str">
        <f>IFERROR(VLOOKUP(B1806,'[1]DADOS (OCULTAR)'!$Q$3:$S$135,3,0),"")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>
      <c r="A1807" s="10" t="str">
        <f>IFERROR(VLOOKUP(B1807,'[1]DADOS (OCULTAR)'!$Q$3:$S$135,3,0),"")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>
      <c r="A1808" s="10" t="str">
        <f>IFERROR(VLOOKUP(B1808,'[1]DADOS (OCULTAR)'!$Q$3:$S$135,3,0),"")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>
      <c r="A1809" s="10" t="str">
        <f>IFERROR(VLOOKUP(B1809,'[1]DADOS (OCULTAR)'!$Q$3:$S$135,3,0),"")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>
      <c r="A1810" s="10" t="str">
        <f>IFERROR(VLOOKUP(B1810,'[1]DADOS (OCULTAR)'!$Q$3:$S$135,3,0),"")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>
      <c r="A1811" s="10" t="str">
        <f>IFERROR(VLOOKUP(B1811,'[1]DADOS (OCULTAR)'!$Q$3:$S$135,3,0),"")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>
      <c r="A1812" s="10" t="str">
        <f>IFERROR(VLOOKUP(B1812,'[1]DADOS (OCULTAR)'!$Q$3:$S$135,3,0),"")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>
      <c r="A1813" s="10" t="str">
        <f>IFERROR(VLOOKUP(B1813,'[1]DADOS (OCULTAR)'!$Q$3:$S$135,3,0),"")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>
      <c r="A1814" s="10" t="str">
        <f>IFERROR(VLOOKUP(B1814,'[1]DADOS (OCULTAR)'!$Q$3:$S$135,3,0),"")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>
      <c r="A1815" s="10" t="str">
        <f>IFERROR(VLOOKUP(B1815,'[1]DADOS (OCULTAR)'!$Q$3:$S$135,3,0),"")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>
      <c r="A1816" s="10" t="str">
        <f>IFERROR(VLOOKUP(B1816,'[1]DADOS (OCULTAR)'!$Q$3:$S$135,3,0),"")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>
      <c r="A1817" s="10" t="str">
        <f>IFERROR(VLOOKUP(B1817,'[1]DADOS (OCULTAR)'!$Q$3:$S$135,3,0),"")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>
      <c r="A1818" s="10" t="str">
        <f>IFERROR(VLOOKUP(B1818,'[1]DADOS (OCULTAR)'!$Q$3:$S$135,3,0),"")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>
      <c r="A1819" s="10" t="str">
        <f>IFERROR(VLOOKUP(B1819,'[1]DADOS (OCULTAR)'!$Q$3:$S$135,3,0),"")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>
      <c r="A1820" s="10" t="str">
        <f>IFERROR(VLOOKUP(B1820,'[1]DADOS (OCULTAR)'!$Q$3:$S$135,3,0),"")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>
      <c r="A1821" s="10" t="str">
        <f>IFERROR(VLOOKUP(B1821,'[1]DADOS (OCULTAR)'!$Q$3:$S$135,3,0),"")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>
      <c r="A1822" s="10" t="str">
        <f>IFERROR(VLOOKUP(B1822,'[1]DADOS (OCULTAR)'!$Q$3:$S$135,3,0),"")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>
      <c r="A1823" s="10" t="str">
        <f>IFERROR(VLOOKUP(B1823,'[1]DADOS (OCULTAR)'!$Q$3:$S$135,3,0),"")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>
      <c r="A1824" s="10" t="str">
        <f>IFERROR(VLOOKUP(B1824,'[1]DADOS (OCULTAR)'!$Q$3:$S$135,3,0),"")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>
      <c r="A1825" s="10" t="str">
        <f>IFERROR(VLOOKUP(B1825,'[1]DADOS (OCULTAR)'!$Q$3:$S$135,3,0),"")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>
      <c r="A1826" s="10" t="str">
        <f>IFERROR(VLOOKUP(B1826,'[1]DADOS (OCULTAR)'!$Q$3:$S$135,3,0),"")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>
      <c r="A1827" s="10" t="str">
        <f>IFERROR(VLOOKUP(B1827,'[1]DADOS (OCULTAR)'!$Q$3:$S$135,3,0),"")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>
      <c r="A1828" s="10" t="str">
        <f>IFERROR(VLOOKUP(B1828,'[1]DADOS (OCULTAR)'!$Q$3:$S$135,3,0),"")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>
      <c r="A1829" s="10" t="str">
        <f>IFERROR(VLOOKUP(B1829,'[1]DADOS (OCULTAR)'!$Q$3:$S$135,3,0),"")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>
      <c r="A1830" s="10" t="str">
        <f>IFERROR(VLOOKUP(B1830,'[1]DADOS (OCULTAR)'!$Q$3:$S$135,3,0),"")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>
      <c r="A1831" s="10" t="str">
        <f>IFERROR(VLOOKUP(B1831,'[1]DADOS (OCULTAR)'!$Q$3:$S$135,3,0),"")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>
      <c r="A1832" s="10" t="str">
        <f>IFERROR(VLOOKUP(B1832,'[1]DADOS (OCULTAR)'!$Q$3:$S$135,3,0),"")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>
      <c r="A1833" s="10" t="str">
        <f>IFERROR(VLOOKUP(B1833,'[1]DADOS (OCULTAR)'!$Q$3:$S$135,3,0),"")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>
      <c r="A1834" s="10" t="str">
        <f>IFERROR(VLOOKUP(B1834,'[1]DADOS (OCULTAR)'!$Q$3:$S$135,3,0),"")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>
      <c r="A1835" s="10" t="str">
        <f>IFERROR(VLOOKUP(B1835,'[1]DADOS (OCULTAR)'!$Q$3:$S$135,3,0),"")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>
      <c r="A1836" s="10" t="str">
        <f>IFERROR(VLOOKUP(B1836,'[1]DADOS (OCULTAR)'!$Q$3:$S$135,3,0),"")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>
      <c r="A1837" s="10" t="str">
        <f>IFERROR(VLOOKUP(B1837,'[1]DADOS (OCULTAR)'!$Q$3:$S$135,3,0),"")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>
      <c r="A1838" s="10" t="str">
        <f>IFERROR(VLOOKUP(B1838,'[1]DADOS (OCULTAR)'!$Q$3:$S$135,3,0),"")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>
      <c r="A1839" s="10" t="str">
        <f>IFERROR(VLOOKUP(B1839,'[1]DADOS (OCULTAR)'!$Q$3:$S$135,3,0),"")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>
      <c r="A1840" s="10" t="str">
        <f>IFERROR(VLOOKUP(B1840,'[1]DADOS (OCULTAR)'!$Q$3:$S$135,3,0),"")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>
      <c r="A1841" s="10" t="str">
        <f>IFERROR(VLOOKUP(B1841,'[1]DADOS (OCULTAR)'!$Q$3:$S$135,3,0),"")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>
      <c r="A1842" s="10" t="str">
        <f>IFERROR(VLOOKUP(B1842,'[1]DADOS (OCULTAR)'!$Q$3:$S$135,3,0),"")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>
      <c r="A1843" s="10" t="str">
        <f>IFERROR(VLOOKUP(B1843,'[1]DADOS (OCULTAR)'!$Q$3:$S$135,3,0),"")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>
      <c r="A1844" s="10" t="str">
        <f>IFERROR(VLOOKUP(B1844,'[1]DADOS (OCULTAR)'!$Q$3:$S$135,3,0),"")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>
      <c r="A1845" s="10" t="str">
        <f>IFERROR(VLOOKUP(B1845,'[1]DADOS (OCULTAR)'!$Q$3:$S$135,3,0),"")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>
      <c r="A1846" s="10" t="str">
        <f>IFERROR(VLOOKUP(B1846,'[1]DADOS (OCULTAR)'!$Q$3:$S$135,3,0),"")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>
      <c r="A1847" s="10" t="str">
        <f>IFERROR(VLOOKUP(B1847,'[1]DADOS (OCULTAR)'!$Q$3:$S$135,3,0),"")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>
      <c r="A1848" s="10" t="str">
        <f>IFERROR(VLOOKUP(B1848,'[1]DADOS (OCULTAR)'!$Q$3:$S$135,3,0),"")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>
      <c r="A1849" s="10" t="str">
        <f>IFERROR(VLOOKUP(B1849,'[1]DADOS (OCULTAR)'!$Q$3:$S$135,3,0),"")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>
      <c r="A1850" s="10" t="str">
        <f>IFERROR(VLOOKUP(B1850,'[1]DADOS (OCULTAR)'!$Q$3:$S$135,3,0),"")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>
      <c r="A1851" s="10" t="str">
        <f>IFERROR(VLOOKUP(B1851,'[1]DADOS (OCULTAR)'!$Q$3:$S$135,3,0),"")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>
      <c r="A1852" s="10" t="str">
        <f>IFERROR(VLOOKUP(B1852,'[1]DADOS (OCULTAR)'!$Q$3:$S$135,3,0),"")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>
      <c r="A1853" s="10" t="str">
        <f>IFERROR(VLOOKUP(B1853,'[1]DADOS (OCULTAR)'!$Q$3:$S$135,3,0),"")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>
      <c r="A1854" s="10" t="str">
        <f>IFERROR(VLOOKUP(B1854,'[1]DADOS (OCULTAR)'!$Q$3:$S$135,3,0),"")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>
      <c r="A1855" s="10" t="str">
        <f>IFERROR(VLOOKUP(B1855,'[1]DADOS (OCULTAR)'!$Q$3:$S$135,3,0),"")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>
      <c r="A1856" s="10" t="str">
        <f>IFERROR(VLOOKUP(B1856,'[1]DADOS (OCULTAR)'!$Q$3:$S$135,3,0),"")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>
      <c r="A1857" s="10" t="str">
        <f>IFERROR(VLOOKUP(B1857,'[1]DADOS (OCULTAR)'!$Q$3:$S$135,3,0),"")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>
      <c r="A1858" s="10" t="str">
        <f>IFERROR(VLOOKUP(B1858,'[1]DADOS (OCULTAR)'!$Q$3:$S$135,3,0),"")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>
      <c r="A1859" s="10" t="str">
        <f>IFERROR(VLOOKUP(B1859,'[1]DADOS (OCULTAR)'!$Q$3:$S$135,3,0),"")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>
      <c r="A1860" s="10" t="str">
        <f>IFERROR(VLOOKUP(B1860,'[1]DADOS (OCULTAR)'!$Q$3:$S$135,3,0),"")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>
      <c r="A1861" s="10" t="str">
        <f>IFERROR(VLOOKUP(B1861,'[1]DADOS (OCULTAR)'!$Q$3:$S$135,3,0),"")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>
      <c r="A1862" s="10" t="str">
        <f>IFERROR(VLOOKUP(B1862,'[1]DADOS (OCULTAR)'!$Q$3:$S$135,3,0),"")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>
      <c r="A1863" s="10" t="str">
        <f>IFERROR(VLOOKUP(B1863,'[1]DADOS (OCULTAR)'!$Q$3:$S$135,3,0),"")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>
      <c r="A1864" s="10" t="str">
        <f>IFERROR(VLOOKUP(B1864,'[1]DADOS (OCULTAR)'!$Q$3:$S$135,3,0),"")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>
      <c r="A1865" s="10" t="str">
        <f>IFERROR(VLOOKUP(B1865,'[1]DADOS (OCULTAR)'!$Q$3:$S$135,3,0),"")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>
      <c r="A1866" s="10" t="str">
        <f>IFERROR(VLOOKUP(B1866,'[1]DADOS (OCULTAR)'!$Q$3:$S$135,3,0),"")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>
      <c r="A1867" s="10" t="str">
        <f>IFERROR(VLOOKUP(B1867,'[1]DADOS (OCULTAR)'!$Q$3:$S$135,3,0),"")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>
      <c r="A1868" s="10" t="str">
        <f>IFERROR(VLOOKUP(B1868,'[1]DADOS (OCULTAR)'!$Q$3:$S$135,3,0),"")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>
      <c r="A1869" s="10" t="str">
        <f>IFERROR(VLOOKUP(B1869,'[1]DADOS (OCULTAR)'!$Q$3:$S$135,3,0),"")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>
      <c r="A1870" s="10" t="str">
        <f>IFERROR(VLOOKUP(B1870,'[1]DADOS (OCULTAR)'!$Q$3:$S$135,3,0),"")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>
      <c r="A1871" s="10" t="str">
        <f>IFERROR(VLOOKUP(B1871,'[1]DADOS (OCULTAR)'!$Q$3:$S$135,3,0),"")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>
      <c r="A1872" s="10" t="str">
        <f>IFERROR(VLOOKUP(B1872,'[1]DADOS (OCULTAR)'!$Q$3:$S$135,3,0),"")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>
      <c r="A1873" s="10" t="str">
        <f>IFERROR(VLOOKUP(B1873,'[1]DADOS (OCULTAR)'!$Q$3:$S$135,3,0),"")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>
      <c r="A1874" s="10" t="str">
        <f>IFERROR(VLOOKUP(B1874,'[1]DADOS (OCULTAR)'!$Q$3:$S$135,3,0),"")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>
      <c r="A1875" s="10" t="str">
        <f>IFERROR(VLOOKUP(B1875,'[1]DADOS (OCULTAR)'!$Q$3:$S$135,3,0),"")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>
      <c r="A1876" s="10" t="str">
        <f>IFERROR(VLOOKUP(B1876,'[1]DADOS (OCULTAR)'!$Q$3:$S$135,3,0),"")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>
      <c r="A1877" s="10" t="str">
        <f>IFERROR(VLOOKUP(B1877,'[1]DADOS (OCULTAR)'!$Q$3:$S$135,3,0),"")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>
      <c r="A1878" s="10" t="str">
        <f>IFERROR(VLOOKUP(B1878,'[1]DADOS (OCULTAR)'!$Q$3:$S$135,3,0),"")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>
      <c r="A1879" s="10" t="str">
        <f>IFERROR(VLOOKUP(B1879,'[1]DADOS (OCULTAR)'!$Q$3:$S$135,3,0),"")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>
      <c r="A1880" s="10" t="str">
        <f>IFERROR(VLOOKUP(B1880,'[1]DADOS (OCULTAR)'!$Q$3:$S$135,3,0),"")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>
      <c r="A1881" s="10" t="str">
        <f>IFERROR(VLOOKUP(B1881,'[1]DADOS (OCULTAR)'!$Q$3:$S$135,3,0),"")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>
      <c r="A1882" s="10" t="str">
        <f>IFERROR(VLOOKUP(B1882,'[1]DADOS (OCULTAR)'!$Q$3:$S$135,3,0),"")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>
      <c r="A1883" s="10" t="str">
        <f>IFERROR(VLOOKUP(B1883,'[1]DADOS (OCULTAR)'!$Q$3:$S$135,3,0),"")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>
      <c r="A1884" s="10" t="str">
        <f>IFERROR(VLOOKUP(B1884,'[1]DADOS (OCULTAR)'!$Q$3:$S$135,3,0),"")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>
      <c r="A1885" s="10" t="str">
        <f>IFERROR(VLOOKUP(B1885,'[1]DADOS (OCULTAR)'!$Q$3:$S$135,3,0),"")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>
      <c r="A1886" s="10" t="str">
        <f>IFERROR(VLOOKUP(B1886,'[1]DADOS (OCULTAR)'!$Q$3:$S$135,3,0),"")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>
      <c r="A1887" s="10" t="str">
        <f>IFERROR(VLOOKUP(B1887,'[1]DADOS (OCULTAR)'!$Q$3:$S$135,3,0),"")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>
      <c r="A1888" s="10" t="str">
        <f>IFERROR(VLOOKUP(B1888,'[1]DADOS (OCULTAR)'!$Q$3:$S$135,3,0),"")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>
      <c r="A1889" s="10" t="str">
        <f>IFERROR(VLOOKUP(B1889,'[1]DADOS (OCULTAR)'!$Q$3:$S$135,3,0),"")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>
      <c r="A1890" s="10" t="str">
        <f>IFERROR(VLOOKUP(B1890,'[1]DADOS (OCULTAR)'!$Q$3:$S$135,3,0),"")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>
      <c r="A1891" s="10" t="str">
        <f>IFERROR(VLOOKUP(B1891,'[1]DADOS (OCULTAR)'!$Q$3:$S$135,3,0),"")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>
      <c r="A1892" s="10" t="str">
        <f>IFERROR(VLOOKUP(B1892,'[1]DADOS (OCULTAR)'!$Q$3:$S$135,3,0),"")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>
      <c r="A1893" s="10" t="str">
        <f>IFERROR(VLOOKUP(B1893,'[1]DADOS (OCULTAR)'!$Q$3:$S$135,3,0),"")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>
      <c r="A1894" s="10" t="str">
        <f>IFERROR(VLOOKUP(B1894,'[1]DADOS (OCULTAR)'!$Q$3:$S$135,3,0),"")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>
      <c r="A1895" s="10" t="str">
        <f>IFERROR(VLOOKUP(B1895,'[1]DADOS (OCULTAR)'!$Q$3:$S$135,3,0),"")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>
      <c r="A1896" s="10" t="str">
        <f>IFERROR(VLOOKUP(B1896,'[1]DADOS (OCULTAR)'!$Q$3:$S$135,3,0),"")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>
      <c r="A1897" s="10" t="str">
        <f>IFERROR(VLOOKUP(B1897,'[1]DADOS (OCULTAR)'!$Q$3:$S$135,3,0),"")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>
      <c r="A1898" s="10" t="str">
        <f>IFERROR(VLOOKUP(B1898,'[1]DADOS (OCULTAR)'!$Q$3:$S$135,3,0),"")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>
      <c r="A1899" s="10" t="str">
        <f>IFERROR(VLOOKUP(B1899,'[1]DADOS (OCULTAR)'!$Q$3:$S$135,3,0),"")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>
      <c r="A1900" s="10" t="str">
        <f>IFERROR(VLOOKUP(B1900,'[1]DADOS (OCULTAR)'!$Q$3:$S$135,3,0),"")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>
      <c r="A1901" s="10" t="str">
        <f>IFERROR(VLOOKUP(B1901,'[1]DADOS (OCULTAR)'!$Q$3:$S$135,3,0),"")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>
      <c r="A1902" s="10" t="str">
        <f>IFERROR(VLOOKUP(B1902,'[1]DADOS (OCULTAR)'!$Q$3:$S$135,3,0),"")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>
      <c r="A1903" s="10" t="str">
        <f>IFERROR(VLOOKUP(B1903,'[1]DADOS (OCULTAR)'!$Q$3:$S$135,3,0),"")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>
      <c r="A1904" s="10" t="str">
        <f>IFERROR(VLOOKUP(B1904,'[1]DADOS (OCULTAR)'!$Q$3:$S$135,3,0),"")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>
      <c r="A1905" s="10" t="str">
        <f>IFERROR(VLOOKUP(B1905,'[1]DADOS (OCULTAR)'!$Q$3:$S$135,3,0),"")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>
      <c r="A1906" s="10" t="str">
        <f>IFERROR(VLOOKUP(B1906,'[1]DADOS (OCULTAR)'!$Q$3:$S$135,3,0),"")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>
      <c r="A1907" s="10" t="str">
        <f>IFERROR(VLOOKUP(B1907,'[1]DADOS (OCULTAR)'!$Q$3:$S$135,3,0),"")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>
      <c r="A1908" s="10" t="str">
        <f>IFERROR(VLOOKUP(B1908,'[1]DADOS (OCULTAR)'!$Q$3:$S$135,3,0),"")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>
      <c r="A1909" s="10" t="str">
        <f>IFERROR(VLOOKUP(B1909,'[1]DADOS (OCULTAR)'!$Q$3:$S$135,3,0),"")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>
      <c r="A1910" s="10" t="str">
        <f>IFERROR(VLOOKUP(B1910,'[1]DADOS (OCULTAR)'!$Q$3:$S$135,3,0),"")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>
      <c r="A1911" s="10" t="str">
        <f>IFERROR(VLOOKUP(B1911,'[1]DADOS (OCULTAR)'!$Q$3:$S$135,3,0),"")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>
      <c r="A1912" s="10" t="str">
        <f>IFERROR(VLOOKUP(B1912,'[1]DADOS (OCULTAR)'!$Q$3:$S$135,3,0),"")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>
      <c r="A1913" s="10" t="str">
        <f>IFERROR(VLOOKUP(B1913,'[1]DADOS (OCULTAR)'!$Q$3:$S$135,3,0),"")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>
      <c r="A1914" s="10" t="str">
        <f>IFERROR(VLOOKUP(B1914,'[1]DADOS (OCULTAR)'!$Q$3:$S$135,3,0),"")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>
      <c r="A1915" s="10" t="str">
        <f>IFERROR(VLOOKUP(B1915,'[1]DADOS (OCULTAR)'!$Q$3:$S$135,3,0),"")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>
      <c r="A1916" s="10" t="str">
        <f>IFERROR(VLOOKUP(B1916,'[1]DADOS (OCULTAR)'!$Q$3:$S$135,3,0),"")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>
      <c r="A1917" s="10" t="str">
        <f>IFERROR(VLOOKUP(B1917,'[1]DADOS (OCULTAR)'!$Q$3:$S$135,3,0),"")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>
      <c r="A1918" s="10" t="str">
        <f>IFERROR(VLOOKUP(B1918,'[1]DADOS (OCULTAR)'!$Q$3:$S$135,3,0),"")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>
      <c r="A1919" s="10" t="str">
        <f>IFERROR(VLOOKUP(B1919,'[1]DADOS (OCULTAR)'!$Q$3:$S$135,3,0),"")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>
      <c r="A1920" s="10" t="str">
        <f>IFERROR(VLOOKUP(B1920,'[1]DADOS (OCULTAR)'!$Q$3:$S$135,3,0),"")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>
      <c r="A1921" s="10" t="str">
        <f>IFERROR(VLOOKUP(B1921,'[1]DADOS (OCULTAR)'!$Q$3:$S$135,3,0),"")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>
      <c r="A1922" s="10" t="str">
        <f>IFERROR(VLOOKUP(B1922,'[1]DADOS (OCULTAR)'!$Q$3:$S$135,3,0),"")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>
      <c r="A1923" s="10" t="str">
        <f>IFERROR(VLOOKUP(B1923,'[1]DADOS (OCULTAR)'!$Q$3:$S$135,3,0),"")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>
      <c r="A1924" s="10" t="str">
        <f>IFERROR(VLOOKUP(B1924,'[1]DADOS (OCULTAR)'!$Q$3:$S$135,3,0),"")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>
      <c r="A1925" s="10" t="str">
        <f>IFERROR(VLOOKUP(B1925,'[1]DADOS (OCULTAR)'!$Q$3:$S$135,3,0),"")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>
      <c r="A1926" s="10" t="str">
        <f>IFERROR(VLOOKUP(B1926,'[1]DADOS (OCULTAR)'!$Q$3:$S$135,3,0),"")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>
      <c r="A1927" s="10" t="str">
        <f>IFERROR(VLOOKUP(B1927,'[1]DADOS (OCULTAR)'!$Q$3:$S$135,3,0),"")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>
      <c r="A1928" s="10" t="str">
        <f>IFERROR(VLOOKUP(B1928,'[1]DADOS (OCULTAR)'!$Q$3:$S$135,3,0),"")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>
      <c r="A1929" s="10" t="str">
        <f>IFERROR(VLOOKUP(B1929,'[1]DADOS (OCULTAR)'!$Q$3:$S$135,3,0),"")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>
      <c r="A1930" s="10" t="str">
        <f>IFERROR(VLOOKUP(B1930,'[1]DADOS (OCULTAR)'!$Q$3:$S$135,3,0),"")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>
      <c r="A1931" s="10" t="str">
        <f>IFERROR(VLOOKUP(B1931,'[1]DADOS (OCULTAR)'!$Q$3:$S$135,3,0),"")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>
      <c r="A1932" s="10" t="str">
        <f>IFERROR(VLOOKUP(B1932,'[1]DADOS (OCULTAR)'!$Q$3:$S$135,3,0),"")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>
      <c r="A1933" s="10" t="str">
        <f>IFERROR(VLOOKUP(B1933,'[1]DADOS (OCULTAR)'!$Q$3:$S$135,3,0),"")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>
      <c r="A1934" s="10" t="str">
        <f>IFERROR(VLOOKUP(B1934,'[1]DADOS (OCULTAR)'!$Q$3:$S$135,3,0),"")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>
      <c r="A1935" s="10" t="str">
        <f>IFERROR(VLOOKUP(B1935,'[1]DADOS (OCULTAR)'!$Q$3:$S$135,3,0),"")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>
      <c r="A1936" s="10" t="str">
        <f>IFERROR(VLOOKUP(B1936,'[1]DADOS (OCULTAR)'!$Q$3:$S$135,3,0),"")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>
      <c r="A1937" s="10" t="str">
        <f>IFERROR(VLOOKUP(B1937,'[1]DADOS (OCULTAR)'!$Q$3:$S$135,3,0),"")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>
      <c r="A1938" s="10" t="str">
        <f>IFERROR(VLOOKUP(B1938,'[1]DADOS (OCULTAR)'!$Q$3:$S$135,3,0),"")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>
      <c r="A1939" s="10" t="str">
        <f>IFERROR(VLOOKUP(B1939,'[1]DADOS (OCULTAR)'!$Q$3:$S$135,3,0),"")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>
      <c r="A1940" s="10" t="str">
        <f>IFERROR(VLOOKUP(B1940,'[1]DADOS (OCULTAR)'!$Q$3:$S$135,3,0),"")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>
      <c r="A1941" s="10" t="str">
        <f>IFERROR(VLOOKUP(B1941,'[1]DADOS (OCULTAR)'!$Q$3:$S$135,3,0),"")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>
      <c r="A1942" s="10" t="str">
        <f>IFERROR(VLOOKUP(B1942,'[1]DADOS (OCULTAR)'!$Q$3:$S$135,3,0),"")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>
      <c r="A1943" s="10" t="str">
        <f>IFERROR(VLOOKUP(B1943,'[1]DADOS (OCULTAR)'!$Q$3:$S$135,3,0),"")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>
      <c r="A1944" s="10" t="str">
        <f>IFERROR(VLOOKUP(B1944,'[1]DADOS (OCULTAR)'!$Q$3:$S$135,3,0),"")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>
      <c r="A1945" s="10" t="str">
        <f>IFERROR(VLOOKUP(B1945,'[1]DADOS (OCULTAR)'!$Q$3:$S$135,3,0),"")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>
      <c r="A1946" s="10" t="str">
        <f>IFERROR(VLOOKUP(B1946,'[1]DADOS (OCULTAR)'!$Q$3:$S$135,3,0),"")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>
      <c r="A1947" s="10" t="str">
        <f>IFERROR(VLOOKUP(B1947,'[1]DADOS (OCULTAR)'!$Q$3:$S$135,3,0),"")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>
      <c r="A1948" s="10" t="str">
        <f>IFERROR(VLOOKUP(B1948,'[1]DADOS (OCULTAR)'!$Q$3:$S$135,3,0),"")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>
      <c r="A1949" s="10" t="str">
        <f>IFERROR(VLOOKUP(B1949,'[1]DADOS (OCULTAR)'!$Q$3:$S$135,3,0),"")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>
      <c r="A1950" s="10" t="str">
        <f>IFERROR(VLOOKUP(B1950,'[1]DADOS (OCULTAR)'!$Q$3:$S$135,3,0),"")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>
      <c r="A1951" s="10" t="str">
        <f>IFERROR(VLOOKUP(B1951,'[1]DADOS (OCULTAR)'!$Q$3:$S$135,3,0),"")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>
      <c r="A1952" s="10" t="str">
        <f>IFERROR(VLOOKUP(B1952,'[1]DADOS (OCULTAR)'!$Q$3:$S$135,3,0),"")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>
      <c r="A1953" s="10" t="str">
        <f>IFERROR(VLOOKUP(B1953,'[1]DADOS (OCULTAR)'!$Q$3:$S$135,3,0),"")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>
      <c r="A1954" s="10" t="str">
        <f>IFERROR(VLOOKUP(B1954,'[1]DADOS (OCULTAR)'!$Q$3:$S$135,3,0),"")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>
      <c r="A1955" s="10" t="str">
        <f>IFERROR(VLOOKUP(B1955,'[1]DADOS (OCULTAR)'!$Q$3:$S$135,3,0),"")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>
      <c r="A1956" s="10" t="str">
        <f>IFERROR(VLOOKUP(B1956,'[1]DADOS (OCULTAR)'!$Q$3:$S$135,3,0),"")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>
      <c r="A1957" s="10" t="str">
        <f>IFERROR(VLOOKUP(B1957,'[1]DADOS (OCULTAR)'!$Q$3:$S$135,3,0),"")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>
      <c r="A1958" s="10" t="str">
        <f>IFERROR(VLOOKUP(B1958,'[1]DADOS (OCULTAR)'!$Q$3:$S$135,3,0),"")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>
      <c r="A1959" s="10" t="str">
        <f>IFERROR(VLOOKUP(B1959,'[1]DADOS (OCULTAR)'!$Q$3:$S$135,3,0),"")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>
      <c r="A1960" s="10" t="str">
        <f>IFERROR(VLOOKUP(B1960,'[1]DADOS (OCULTAR)'!$Q$3:$S$135,3,0),"")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>
      <c r="A1961" s="10" t="str">
        <f>IFERROR(VLOOKUP(B1961,'[1]DADOS (OCULTAR)'!$Q$3:$S$135,3,0),"")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>
      <c r="A1962" s="10" t="str">
        <f>IFERROR(VLOOKUP(B1962,'[1]DADOS (OCULTAR)'!$Q$3:$S$135,3,0),"")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>
      <c r="A1963" s="10" t="str">
        <f>IFERROR(VLOOKUP(B1963,'[1]DADOS (OCULTAR)'!$Q$3:$S$135,3,0),"")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>
      <c r="A1964" s="10" t="str">
        <f>IFERROR(VLOOKUP(B1964,'[1]DADOS (OCULTAR)'!$Q$3:$S$135,3,0),"")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>
      <c r="A1965" s="10" t="str">
        <f>IFERROR(VLOOKUP(B1965,'[1]DADOS (OCULTAR)'!$Q$3:$S$135,3,0),"")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>
      <c r="A1966" s="10" t="str">
        <f>IFERROR(VLOOKUP(B1966,'[1]DADOS (OCULTAR)'!$Q$3:$S$135,3,0),"")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>
      <c r="A1967" s="10" t="str">
        <f>IFERROR(VLOOKUP(B1967,'[1]DADOS (OCULTAR)'!$Q$3:$S$135,3,0),"")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>
      <c r="A1968" s="10" t="str">
        <f>IFERROR(VLOOKUP(B1968,'[1]DADOS (OCULTAR)'!$Q$3:$S$135,3,0),"")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>
      <c r="A1969" s="10" t="str">
        <f>IFERROR(VLOOKUP(B1969,'[1]DADOS (OCULTAR)'!$Q$3:$S$135,3,0),"")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>
      <c r="A1970" s="10" t="str">
        <f>IFERROR(VLOOKUP(B1970,'[1]DADOS (OCULTAR)'!$Q$3:$S$135,3,0),"")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>
      <c r="A1971" s="10" t="str">
        <f>IFERROR(VLOOKUP(B1971,'[1]DADOS (OCULTAR)'!$Q$3:$S$135,3,0),"")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>
      <c r="A1972" s="10" t="str">
        <f>IFERROR(VLOOKUP(B1972,'[1]DADOS (OCULTAR)'!$Q$3:$S$135,3,0),"")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>
      <c r="A1973" s="10" t="str">
        <f>IFERROR(VLOOKUP(B1973,'[1]DADOS (OCULTAR)'!$Q$3:$S$135,3,0),"")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>
      <c r="A1974" s="10" t="str">
        <f>IFERROR(VLOOKUP(B1974,'[1]DADOS (OCULTAR)'!$Q$3:$S$135,3,0),"")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>
      <c r="A1975" s="10" t="str">
        <f>IFERROR(VLOOKUP(B1975,'[1]DADOS (OCULTAR)'!$Q$3:$S$135,3,0),"")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>
      <c r="A1976" s="10" t="str">
        <f>IFERROR(VLOOKUP(B1976,'[1]DADOS (OCULTAR)'!$Q$3:$S$135,3,0),"")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>
      <c r="A1977" s="10" t="str">
        <f>IFERROR(VLOOKUP(B1977,'[1]DADOS (OCULTAR)'!$Q$3:$S$135,3,0),"")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>
      <c r="A1978" s="10" t="str">
        <f>IFERROR(VLOOKUP(B1978,'[1]DADOS (OCULTAR)'!$Q$3:$S$135,3,0),"")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>
      <c r="A1979" s="10" t="str">
        <f>IFERROR(VLOOKUP(B1979,'[1]DADOS (OCULTAR)'!$Q$3:$S$135,3,0),"")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>
      <c r="A1980" s="10" t="str">
        <f>IFERROR(VLOOKUP(B1980,'[1]DADOS (OCULTAR)'!$Q$3:$S$135,3,0),"")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>
      <c r="A1981" s="10" t="str">
        <f>IFERROR(VLOOKUP(B1981,'[1]DADOS (OCULTAR)'!$Q$3:$S$135,3,0),"")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>
      <c r="A1982" s="10" t="str">
        <f>IFERROR(VLOOKUP(B1982,'[1]DADOS (OCULTAR)'!$Q$3:$S$135,3,0),"")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>
      <c r="A1983" s="10" t="str">
        <f>IFERROR(VLOOKUP(B1983,'[1]DADOS (OCULTAR)'!$Q$3:$S$135,3,0),"")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>
      <c r="A1984" s="10" t="str">
        <f>IFERROR(VLOOKUP(B1984,'[1]DADOS (OCULTAR)'!$Q$3:$S$135,3,0),"")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>
      <c r="A1985" s="10" t="str">
        <f>IFERROR(VLOOKUP(B1985,'[1]DADOS (OCULTAR)'!$Q$3:$S$135,3,0),"")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>
      <c r="A1986" s="10" t="str">
        <f>IFERROR(VLOOKUP(B1986,'[1]DADOS (OCULTAR)'!$Q$3:$S$135,3,0),"")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>
      <c r="A1987" s="10" t="str">
        <f>IFERROR(VLOOKUP(B1987,'[1]DADOS (OCULTAR)'!$Q$3:$S$135,3,0),"")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>
      <c r="A1988" s="10" t="str">
        <f>IFERROR(VLOOKUP(B1988,'[1]DADOS (OCULTAR)'!$Q$3:$S$135,3,0),"")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>
      <c r="A1989" s="10" t="str">
        <f>IFERROR(VLOOKUP(B1989,'[1]DADOS (OCULTAR)'!$Q$3:$S$135,3,0),"")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>
      <c r="A1990" s="10" t="str">
        <f>IFERROR(VLOOKUP(B1990,'[1]DADOS (OCULTAR)'!$Q$3:$S$135,3,0),"")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>
      <c r="A1991" s="10" t="str">
        <f>IFERROR(VLOOKUP(B1991,'[1]DADOS (OCULTAR)'!$Q$3:$S$135,3,0),"")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>
      <c r="A1992" s="10" t="str">
        <f>IFERROR(VLOOKUP(B1992,'[1]DADOS (OCULTAR)'!$Q$3:$S$135,3,0),"")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>
      <c r="A1993" s="10" t="str">
        <f>IFERROR(VLOOKUP(B1993,'[1]DADOS (OCULTAR)'!$Q$3:$S$135,3,0),"")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>
      <c r="A1994" s="10" t="str">
        <f>IFERROR(VLOOKUP(B1994,'[1]DADOS (OCULTAR)'!$Q$3:$S$135,3,0),"")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>
      <c r="A1995" s="10" t="str">
        <f>IFERROR(VLOOKUP(B1995,'[1]DADOS (OCULTAR)'!$Q$3:$S$135,3,0),"")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>
      <c r="A1996" s="10" t="str">
        <f>IFERROR(VLOOKUP(B1996,'[1]DADOS (OCULTAR)'!$Q$3:$S$135,3,0),"")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>
      <c r="A1997" s="10" t="str">
        <f>IFERROR(VLOOKUP(B1997,'[1]DADOS (OCULTAR)'!$Q$3:$S$135,3,0),"")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>
      <c r="A1998" s="10" t="str">
        <f>IFERROR(VLOOKUP(B1998,'[1]DADOS (OCULTAR)'!$Q$3:$S$135,3,0),"")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>
      <c r="A1999" s="10" t="str">
        <f>IFERROR(VLOOKUP(B1999,'[1]DADOS (OCULTAR)'!$Q$3:$S$135,3,0),"")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>
      <c r="A2000" s="10" t="str">
        <f>IFERROR(VLOOKUP(B2000,'[1]DADOS (OCULTAR)'!$Q$3:$S$135,3,0),"")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>
      <c r="A2001" s="10" t="str">
        <f>IFERROR(VLOOKUP(B2001,'[1]DADOS (OCULTAR)'!$Q$3:$S$135,3,0),"")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>
      <c r="A2002" s="10" t="str">
        <f>IFERROR(VLOOKUP(B2002,'[1]DADOS (OCULTAR)'!$Q$3:$S$135,3,0),"")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>
      <c r="A2003" s="10" t="str">
        <f>IFERROR(VLOOKUP(B2003,'[1]DADOS (OCULTAR)'!$Q$3:$S$135,3,0),"")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>
      <c r="A2004" s="10" t="str">
        <f>IFERROR(VLOOKUP(B2004,'[1]DADOS (OCULTAR)'!$Q$3:$S$135,3,0),"")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>
      <c r="A2005" s="10" t="str">
        <f>IFERROR(VLOOKUP(B2005,'[1]DADOS (OCULTAR)'!$Q$3:$S$135,3,0),"")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>
      <c r="A2006" s="10" t="str">
        <f>IFERROR(VLOOKUP(B2006,'[1]DADOS (OCULTAR)'!$Q$3:$S$135,3,0),"")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>
      <c r="A2007" s="10" t="str">
        <f>IFERROR(VLOOKUP(B2007,'[1]DADOS (OCULTAR)'!$Q$3:$S$135,3,0),"")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>
      <c r="A2008" s="10" t="str">
        <f>IFERROR(VLOOKUP(B2008,'[1]DADOS (OCULTAR)'!$Q$3:$S$135,3,0),"")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>
      <c r="A2009" s="10" t="str">
        <f>IFERROR(VLOOKUP(B2009,'[1]DADOS (OCULTAR)'!$Q$3:$S$135,3,0),"")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>
      <c r="A2010" s="10" t="str">
        <f>IFERROR(VLOOKUP(B2010,'[1]DADOS (OCULTAR)'!$Q$3:$S$135,3,0),"")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>
      <c r="A2011" s="10" t="str">
        <f>IFERROR(VLOOKUP(B2011,'[1]DADOS (OCULTAR)'!$Q$3:$S$135,3,0),"")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>
      <c r="A2012" s="10" t="str">
        <f>IFERROR(VLOOKUP(B2012,'[1]DADOS (OCULTAR)'!$Q$3:$S$135,3,0),"")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>
      <c r="A2013" s="10" t="str">
        <f>IFERROR(VLOOKUP(B2013,'[1]DADOS (OCULTAR)'!$Q$3:$S$135,3,0),"")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>
      <c r="A2014" s="10" t="str">
        <f>IFERROR(VLOOKUP(B2014,'[1]DADOS (OCULTAR)'!$Q$3:$S$135,3,0),"")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>
      <c r="A2015" s="10" t="str">
        <f>IFERROR(VLOOKUP(B2015,'[1]DADOS (OCULTAR)'!$Q$3:$S$135,3,0),"")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>
      <c r="A2016" s="10" t="str">
        <f>IFERROR(VLOOKUP(B2016,'[1]DADOS (OCULTAR)'!$Q$3:$S$135,3,0),"")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>
      <c r="A2017" s="10" t="str">
        <f>IFERROR(VLOOKUP(B2017,'[1]DADOS (OCULTAR)'!$Q$3:$S$135,3,0),"")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>
      <c r="A2018" s="10" t="str">
        <f>IFERROR(VLOOKUP(B2018,'[1]DADOS (OCULTAR)'!$Q$3:$S$135,3,0),"")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>
      <c r="A2019" s="10" t="str">
        <f>IFERROR(VLOOKUP(B2019,'[1]DADOS (OCULTAR)'!$Q$3:$S$135,3,0),"")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>
      <c r="A2020" s="10" t="str">
        <f>IFERROR(VLOOKUP(B2020,'[1]DADOS (OCULTAR)'!$Q$3:$S$135,3,0),"")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>
      <c r="A2021" s="10" t="str">
        <f>IFERROR(VLOOKUP(B2021,'[1]DADOS (OCULTAR)'!$Q$3:$S$135,3,0),"")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>
      <c r="A2022" s="10" t="str">
        <f>IFERROR(VLOOKUP(B2022,'[1]DADOS (OCULTAR)'!$Q$3:$S$135,3,0),"")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>
      <c r="A2023" s="10" t="str">
        <f>IFERROR(VLOOKUP(B2023,'[1]DADOS (OCULTAR)'!$Q$3:$S$135,3,0),"")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>
      <c r="A2024" s="10" t="str">
        <f>IFERROR(VLOOKUP(B2024,'[1]DADOS (OCULTAR)'!$Q$3:$S$135,3,0),"")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>
      <c r="A2025" s="10" t="str">
        <f>IFERROR(VLOOKUP(B2025,'[1]DADOS (OCULTAR)'!$Q$3:$S$135,3,0),"")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>
      <c r="A2026" s="10" t="str">
        <f>IFERROR(VLOOKUP(B2026,'[1]DADOS (OCULTAR)'!$Q$3:$S$135,3,0),"")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>
      <c r="A2027" s="10" t="str">
        <f>IFERROR(VLOOKUP(B2027,'[1]DADOS (OCULTAR)'!$Q$3:$S$135,3,0),"")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>
      <c r="A2028" s="10" t="str">
        <f>IFERROR(VLOOKUP(B2028,'[1]DADOS (OCULTAR)'!$Q$3:$S$135,3,0),"")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>
      <c r="A2029" s="10" t="str">
        <f>IFERROR(VLOOKUP(B2029,'[1]DADOS (OCULTAR)'!$Q$3:$S$135,3,0),"")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>
      <c r="A2030" s="10" t="str">
        <f>IFERROR(VLOOKUP(B2030,'[1]DADOS (OCULTAR)'!$Q$3:$S$135,3,0),"")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>
      <c r="A2031" s="10" t="str">
        <f>IFERROR(VLOOKUP(B2031,'[1]DADOS (OCULTAR)'!$Q$3:$S$135,3,0),"")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>
      <c r="A2032" s="10" t="str">
        <f>IFERROR(VLOOKUP(B2032,'[1]DADOS (OCULTAR)'!$Q$3:$S$135,3,0),"")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>
      <c r="A2033" s="10" t="str">
        <f>IFERROR(VLOOKUP(B2033,'[1]DADOS (OCULTAR)'!$Q$3:$S$135,3,0),"")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>
      <c r="A2034" s="10" t="str">
        <f>IFERROR(VLOOKUP(B2034,'[1]DADOS (OCULTAR)'!$Q$3:$S$135,3,0),"")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>
      <c r="A2035" s="10" t="str">
        <f>IFERROR(VLOOKUP(B2035,'[1]DADOS (OCULTAR)'!$Q$3:$S$135,3,0),"")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>
      <c r="A2036" s="10" t="str">
        <f>IFERROR(VLOOKUP(B2036,'[1]DADOS (OCULTAR)'!$Q$3:$S$135,3,0),"")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>
      <c r="A2037" s="10" t="str">
        <f>IFERROR(VLOOKUP(B2037,'[1]DADOS (OCULTAR)'!$Q$3:$S$135,3,0),"")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>
      <c r="A2038" s="10" t="str">
        <f>IFERROR(VLOOKUP(B2038,'[1]DADOS (OCULTAR)'!$Q$3:$S$135,3,0),"")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>
      <c r="A2039" s="10" t="str">
        <f>IFERROR(VLOOKUP(B2039,'[1]DADOS (OCULTAR)'!$Q$3:$S$135,3,0),"")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>
      <c r="A2040" s="10" t="str">
        <f>IFERROR(VLOOKUP(B2040,'[1]DADOS (OCULTAR)'!$Q$3:$S$135,3,0),"")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>
      <c r="A2041" s="10" t="str">
        <f>IFERROR(VLOOKUP(B2041,'[1]DADOS (OCULTAR)'!$Q$3:$S$135,3,0),"")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>
      <c r="A2042" s="10" t="str">
        <f>IFERROR(VLOOKUP(B2042,'[1]DADOS (OCULTAR)'!$Q$3:$S$135,3,0),"")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>
      <c r="A2043" s="10" t="str">
        <f>IFERROR(VLOOKUP(B2043,'[1]DADOS (OCULTAR)'!$Q$3:$S$135,3,0),"")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>
      <c r="A2044" s="10" t="str">
        <f>IFERROR(VLOOKUP(B2044,'[1]DADOS (OCULTAR)'!$Q$3:$S$135,3,0),"")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>
      <c r="A2045" s="10" t="str">
        <f>IFERROR(VLOOKUP(B2045,'[1]DADOS (OCULTAR)'!$Q$3:$S$135,3,0),"")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>
      <c r="A2046" s="10" t="str">
        <f>IFERROR(VLOOKUP(B2046,'[1]DADOS (OCULTAR)'!$Q$3:$S$135,3,0),"")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>
      <c r="A2047" s="10" t="str">
        <f>IFERROR(VLOOKUP(B2047,'[1]DADOS (OCULTAR)'!$Q$3:$S$135,3,0),"")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>
      <c r="A2048" s="10" t="str">
        <f>IFERROR(VLOOKUP(B2048,'[1]DADOS (OCULTAR)'!$Q$3:$S$135,3,0),"")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>
      <c r="A2049" s="10" t="str">
        <f>IFERROR(VLOOKUP(B2049,'[1]DADOS (OCULTAR)'!$Q$3:$S$135,3,0),"")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>
      <c r="A2050" s="10" t="str">
        <f>IFERROR(VLOOKUP(B2050,'[1]DADOS (OCULTAR)'!$Q$3:$S$135,3,0),"")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>
      <c r="A2051" s="10" t="str">
        <f>IFERROR(VLOOKUP(B2051,'[1]DADOS (OCULTAR)'!$Q$3:$S$135,3,0),"")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>
      <c r="A2052" s="10" t="str">
        <f>IFERROR(VLOOKUP(B2052,'[1]DADOS (OCULTAR)'!$Q$3:$S$135,3,0),"")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>
      <c r="A2053" s="10" t="str">
        <f>IFERROR(VLOOKUP(B2053,'[1]DADOS (OCULTAR)'!$Q$3:$S$135,3,0),"")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>
      <c r="A2054" s="10" t="str">
        <f>IFERROR(VLOOKUP(B2054,'[1]DADOS (OCULTAR)'!$Q$3:$S$135,3,0),"")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>
      <c r="A2055" s="10" t="str">
        <f>IFERROR(VLOOKUP(B2055,'[1]DADOS (OCULTAR)'!$Q$3:$S$135,3,0),"")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>
      <c r="A2056" s="10" t="str">
        <f>IFERROR(VLOOKUP(B2056,'[1]DADOS (OCULTAR)'!$Q$3:$S$135,3,0),"")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>
      <c r="A2057" s="10" t="str">
        <f>IFERROR(VLOOKUP(B2057,'[1]DADOS (OCULTAR)'!$Q$3:$S$135,3,0),"")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>
      <c r="A2058" s="10" t="str">
        <f>IFERROR(VLOOKUP(B2058,'[1]DADOS (OCULTAR)'!$Q$3:$S$135,3,0),"")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>
      <c r="A2059" s="10" t="str">
        <f>IFERROR(VLOOKUP(B2059,'[1]DADOS (OCULTAR)'!$Q$3:$S$135,3,0),"")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>
      <c r="A2060" s="10" t="str">
        <f>IFERROR(VLOOKUP(B2060,'[1]DADOS (OCULTAR)'!$Q$3:$S$135,3,0),"")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>
      <c r="A2061" s="10" t="str">
        <f>IFERROR(VLOOKUP(B2061,'[1]DADOS (OCULTAR)'!$Q$3:$S$135,3,0),"")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>
      <c r="A2062" s="10" t="str">
        <f>IFERROR(VLOOKUP(B2062,'[1]DADOS (OCULTAR)'!$Q$3:$S$135,3,0),"")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>
      <c r="A2063" s="10" t="str">
        <f>IFERROR(VLOOKUP(B2063,'[1]DADOS (OCULTAR)'!$Q$3:$S$135,3,0),"")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>
      <c r="A2064" s="10" t="str">
        <f>IFERROR(VLOOKUP(B2064,'[1]DADOS (OCULTAR)'!$Q$3:$S$135,3,0),"")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>
      <c r="A2065" s="10" t="str">
        <f>IFERROR(VLOOKUP(B2065,'[1]DADOS (OCULTAR)'!$Q$3:$S$135,3,0),"")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>
      <c r="A2066" s="10" t="str">
        <f>IFERROR(VLOOKUP(B2066,'[1]DADOS (OCULTAR)'!$Q$3:$S$135,3,0),"")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>
      <c r="A2067" s="10" t="str">
        <f>IFERROR(VLOOKUP(B2067,'[1]DADOS (OCULTAR)'!$Q$3:$S$135,3,0),"")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>
      <c r="A2068" s="10" t="str">
        <f>IFERROR(VLOOKUP(B2068,'[1]DADOS (OCULTAR)'!$Q$3:$S$135,3,0),"")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>
      <c r="A2069" s="10" t="str">
        <f>IFERROR(VLOOKUP(B2069,'[1]DADOS (OCULTAR)'!$Q$3:$S$135,3,0),"")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>
      <c r="A2070" s="10" t="str">
        <f>IFERROR(VLOOKUP(B2070,'[1]DADOS (OCULTAR)'!$Q$3:$S$135,3,0),"")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>
      <c r="A2071" s="10" t="str">
        <f>IFERROR(VLOOKUP(B2071,'[1]DADOS (OCULTAR)'!$Q$3:$S$135,3,0),"")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>
      <c r="A2072" s="10" t="str">
        <f>IFERROR(VLOOKUP(B2072,'[1]DADOS (OCULTAR)'!$Q$3:$S$135,3,0),"")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>
      <c r="A2073" s="10" t="str">
        <f>IFERROR(VLOOKUP(B2073,'[1]DADOS (OCULTAR)'!$Q$3:$S$135,3,0),"")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>
      <c r="A2074" s="10" t="str">
        <f>IFERROR(VLOOKUP(B2074,'[1]DADOS (OCULTAR)'!$Q$3:$S$135,3,0),"")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>
      <c r="A2075" s="10" t="str">
        <f>IFERROR(VLOOKUP(B2075,'[1]DADOS (OCULTAR)'!$Q$3:$S$135,3,0),"")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>
      <c r="A2076" s="10" t="str">
        <f>IFERROR(VLOOKUP(B2076,'[1]DADOS (OCULTAR)'!$Q$3:$S$135,3,0),"")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>
      <c r="A2077" s="10" t="str">
        <f>IFERROR(VLOOKUP(B2077,'[1]DADOS (OCULTAR)'!$Q$3:$S$135,3,0),"")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>
      <c r="A2078" s="10" t="str">
        <f>IFERROR(VLOOKUP(B2078,'[1]DADOS (OCULTAR)'!$Q$3:$S$135,3,0),"")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>
      <c r="A2079" s="10" t="str">
        <f>IFERROR(VLOOKUP(B2079,'[1]DADOS (OCULTAR)'!$Q$3:$S$135,3,0),"")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>
      <c r="A2080" s="10" t="str">
        <f>IFERROR(VLOOKUP(B2080,'[1]DADOS (OCULTAR)'!$Q$3:$S$135,3,0),"")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>
      <c r="A2081" s="10" t="str">
        <f>IFERROR(VLOOKUP(B2081,'[1]DADOS (OCULTAR)'!$Q$3:$S$135,3,0),"")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>
      <c r="A2082" s="10" t="str">
        <f>IFERROR(VLOOKUP(B2082,'[1]DADOS (OCULTAR)'!$Q$3:$S$135,3,0),"")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>
      <c r="A2083" s="10" t="str">
        <f>IFERROR(VLOOKUP(B2083,'[1]DADOS (OCULTAR)'!$Q$3:$S$135,3,0),"")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>
      <c r="A2084" s="10" t="str">
        <f>IFERROR(VLOOKUP(B2084,'[1]DADOS (OCULTAR)'!$Q$3:$S$135,3,0),"")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>
      <c r="A2085" s="10" t="str">
        <f>IFERROR(VLOOKUP(B2085,'[1]DADOS (OCULTAR)'!$Q$3:$S$135,3,0),"")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>
      <c r="A2086" s="10" t="str">
        <f>IFERROR(VLOOKUP(B2086,'[1]DADOS (OCULTAR)'!$Q$3:$S$135,3,0),"")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>
      <c r="A2087" s="10" t="str">
        <f>IFERROR(VLOOKUP(B2087,'[1]DADOS (OCULTAR)'!$Q$3:$S$135,3,0),"")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>
      <c r="A2088" s="10" t="str">
        <f>IFERROR(VLOOKUP(B2088,'[1]DADOS (OCULTAR)'!$Q$3:$S$135,3,0),"")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>
      <c r="A2089" s="10" t="str">
        <f>IFERROR(VLOOKUP(B2089,'[1]DADOS (OCULTAR)'!$Q$3:$S$135,3,0),"")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>
      <c r="A2090" s="10" t="str">
        <f>IFERROR(VLOOKUP(B2090,'[1]DADOS (OCULTAR)'!$Q$3:$S$135,3,0),"")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>
      <c r="A2091" s="10" t="str">
        <f>IFERROR(VLOOKUP(B2091,'[1]DADOS (OCULTAR)'!$Q$3:$S$135,3,0),"")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>
      <c r="A2092" s="10" t="str">
        <f>IFERROR(VLOOKUP(B2092,'[1]DADOS (OCULTAR)'!$Q$3:$S$135,3,0),"")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>
      <c r="A2093" s="10" t="str">
        <f>IFERROR(VLOOKUP(B2093,'[1]DADOS (OCULTAR)'!$Q$3:$S$135,3,0),"")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>
      <c r="A2094" s="10" t="str">
        <f>IFERROR(VLOOKUP(B2094,'[1]DADOS (OCULTAR)'!$Q$3:$S$135,3,0),"")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>
      <c r="A2095" s="10" t="str">
        <f>IFERROR(VLOOKUP(B2095,'[1]DADOS (OCULTAR)'!$Q$3:$S$135,3,0),"")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>
      <c r="A2096" s="10" t="str">
        <f>IFERROR(VLOOKUP(B2096,'[1]DADOS (OCULTAR)'!$Q$3:$S$135,3,0),"")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>
      <c r="A2097" s="10" t="str">
        <f>IFERROR(VLOOKUP(B2097,'[1]DADOS (OCULTAR)'!$Q$3:$S$135,3,0),"")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>
      <c r="A2098" s="10" t="str">
        <f>IFERROR(VLOOKUP(B2098,'[1]DADOS (OCULTAR)'!$Q$3:$S$135,3,0),"")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>
      <c r="A2099" s="10" t="str">
        <f>IFERROR(VLOOKUP(B2099,'[1]DADOS (OCULTAR)'!$Q$3:$S$135,3,0),"")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>
      <c r="A2100" s="10" t="str">
        <f>IFERROR(VLOOKUP(B2100,'[1]DADOS (OCULTAR)'!$Q$3:$S$135,3,0),"")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>
      <c r="A2101" s="10" t="str">
        <f>IFERROR(VLOOKUP(B2101,'[1]DADOS (OCULTAR)'!$Q$3:$S$135,3,0),"")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>
      <c r="A2102" s="10" t="str">
        <f>IFERROR(VLOOKUP(B2102,'[1]DADOS (OCULTAR)'!$Q$3:$S$135,3,0),"")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>
      <c r="A2103" s="10" t="str">
        <f>IFERROR(VLOOKUP(B2103,'[1]DADOS (OCULTAR)'!$Q$3:$S$135,3,0),"")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>
      <c r="A2104" s="10" t="str">
        <f>IFERROR(VLOOKUP(B2104,'[1]DADOS (OCULTAR)'!$Q$3:$S$135,3,0),"")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>
      <c r="A2105" s="10" t="str">
        <f>IFERROR(VLOOKUP(B2105,'[1]DADOS (OCULTAR)'!$Q$3:$S$135,3,0),"")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>
      <c r="A2106" s="10" t="str">
        <f>IFERROR(VLOOKUP(B2106,'[1]DADOS (OCULTAR)'!$Q$3:$S$135,3,0),"")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>
      <c r="A2107" s="10" t="str">
        <f>IFERROR(VLOOKUP(B2107,'[1]DADOS (OCULTAR)'!$Q$3:$S$135,3,0),"")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>
      <c r="A2108" s="10" t="str">
        <f>IFERROR(VLOOKUP(B2108,'[1]DADOS (OCULTAR)'!$Q$3:$S$135,3,0),"")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>
      <c r="A2109" s="10" t="str">
        <f>IFERROR(VLOOKUP(B2109,'[1]DADOS (OCULTAR)'!$Q$3:$S$135,3,0),"")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>
      <c r="A2110" s="10" t="str">
        <f>IFERROR(VLOOKUP(B2110,'[1]DADOS (OCULTAR)'!$Q$3:$S$135,3,0),"")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>
      <c r="A2111" s="10" t="str">
        <f>IFERROR(VLOOKUP(B2111,'[1]DADOS (OCULTAR)'!$Q$3:$S$135,3,0),"")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>
      <c r="A2112" s="10" t="str">
        <f>IFERROR(VLOOKUP(B2112,'[1]DADOS (OCULTAR)'!$Q$3:$S$135,3,0),"")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>
      <c r="A2113" s="10" t="str">
        <f>IFERROR(VLOOKUP(B2113,'[1]DADOS (OCULTAR)'!$Q$3:$S$135,3,0),"")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>
      <c r="A2114" s="10" t="str">
        <f>IFERROR(VLOOKUP(B2114,'[1]DADOS (OCULTAR)'!$Q$3:$S$135,3,0),"")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>
      <c r="A2115" s="10" t="str">
        <f>IFERROR(VLOOKUP(B2115,'[1]DADOS (OCULTAR)'!$Q$3:$S$135,3,0),"")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>
      <c r="A2116" s="10" t="str">
        <f>IFERROR(VLOOKUP(B2116,'[1]DADOS (OCULTAR)'!$Q$3:$S$135,3,0),"")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>
      <c r="A2117" s="10" t="str">
        <f>IFERROR(VLOOKUP(B2117,'[1]DADOS (OCULTAR)'!$Q$3:$S$135,3,0),"")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>
      <c r="A2118" s="10" t="str">
        <f>IFERROR(VLOOKUP(B2118,'[1]DADOS (OCULTAR)'!$Q$3:$S$135,3,0),"")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>
      <c r="A2119" s="10" t="str">
        <f>IFERROR(VLOOKUP(B2119,'[1]DADOS (OCULTAR)'!$Q$3:$S$135,3,0),"")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>
      <c r="A2120" s="10" t="str">
        <f>IFERROR(VLOOKUP(B2120,'[1]DADOS (OCULTAR)'!$Q$3:$S$135,3,0),"")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>
      <c r="A2121" s="10" t="str">
        <f>IFERROR(VLOOKUP(B2121,'[1]DADOS (OCULTAR)'!$Q$3:$S$135,3,0),"")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>
      <c r="A2122" s="10" t="str">
        <f>IFERROR(VLOOKUP(B2122,'[1]DADOS (OCULTAR)'!$Q$3:$S$135,3,0),"")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>
      <c r="A2123" s="10" t="str">
        <f>IFERROR(VLOOKUP(B2123,'[1]DADOS (OCULTAR)'!$Q$3:$S$135,3,0),"")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>
      <c r="A2124" s="10" t="str">
        <f>IFERROR(VLOOKUP(B2124,'[1]DADOS (OCULTAR)'!$Q$3:$S$135,3,0),"")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>
      <c r="A2125" s="10" t="str">
        <f>IFERROR(VLOOKUP(B2125,'[1]DADOS (OCULTAR)'!$Q$3:$S$135,3,0),"")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>
      <c r="A2126" s="10" t="str">
        <f>IFERROR(VLOOKUP(B2126,'[1]DADOS (OCULTAR)'!$Q$3:$S$135,3,0),"")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>
      <c r="A2127" s="10" t="str">
        <f>IFERROR(VLOOKUP(B2127,'[1]DADOS (OCULTAR)'!$Q$3:$S$135,3,0),"")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>
      <c r="A2128" s="10" t="str">
        <f>IFERROR(VLOOKUP(B2128,'[1]DADOS (OCULTAR)'!$Q$3:$S$135,3,0),"")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>
      <c r="A2129" s="10" t="str">
        <f>IFERROR(VLOOKUP(B2129,'[1]DADOS (OCULTAR)'!$Q$3:$S$135,3,0),"")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>
      <c r="A2130" s="10" t="str">
        <f>IFERROR(VLOOKUP(B2130,'[1]DADOS (OCULTAR)'!$Q$3:$S$135,3,0),"")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>
      <c r="A2131" s="10" t="str">
        <f>IFERROR(VLOOKUP(B2131,'[1]DADOS (OCULTAR)'!$Q$3:$S$135,3,0),"")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>
      <c r="A2132" s="10" t="str">
        <f>IFERROR(VLOOKUP(B2132,'[1]DADOS (OCULTAR)'!$Q$3:$S$135,3,0),"")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>
      <c r="A2133" s="10" t="str">
        <f>IFERROR(VLOOKUP(B2133,'[1]DADOS (OCULTAR)'!$Q$3:$S$135,3,0),"")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>
      <c r="A2134" s="10" t="str">
        <f>IFERROR(VLOOKUP(B2134,'[1]DADOS (OCULTAR)'!$Q$3:$S$135,3,0),"")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>
      <c r="A2135" s="10" t="str">
        <f>IFERROR(VLOOKUP(B2135,'[1]DADOS (OCULTAR)'!$Q$3:$S$135,3,0),"")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>
      <c r="A2136" s="10" t="str">
        <f>IFERROR(VLOOKUP(B2136,'[1]DADOS (OCULTAR)'!$Q$3:$S$135,3,0),"")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>
      <c r="A2137" s="10" t="str">
        <f>IFERROR(VLOOKUP(B2137,'[1]DADOS (OCULTAR)'!$Q$3:$S$135,3,0),"")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>
      <c r="A2138" s="10" t="str">
        <f>IFERROR(VLOOKUP(B2138,'[1]DADOS (OCULTAR)'!$Q$3:$S$135,3,0),"")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>
      <c r="A2139" s="10" t="str">
        <f>IFERROR(VLOOKUP(B2139,'[1]DADOS (OCULTAR)'!$Q$3:$S$135,3,0),"")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>
      <c r="A2140" s="10" t="str">
        <f>IFERROR(VLOOKUP(B2140,'[1]DADOS (OCULTAR)'!$Q$3:$S$135,3,0),"")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>
      <c r="A2141" s="10" t="str">
        <f>IFERROR(VLOOKUP(B2141,'[1]DADOS (OCULTAR)'!$Q$3:$S$135,3,0),"")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>
      <c r="A2142" s="10" t="str">
        <f>IFERROR(VLOOKUP(B2142,'[1]DADOS (OCULTAR)'!$Q$3:$S$135,3,0),"")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>
      <c r="A2143" s="10" t="str">
        <f>IFERROR(VLOOKUP(B2143,'[1]DADOS (OCULTAR)'!$Q$3:$S$135,3,0),"")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>
      <c r="A2144" s="10" t="str">
        <f>IFERROR(VLOOKUP(B2144,'[1]DADOS (OCULTAR)'!$Q$3:$S$135,3,0),"")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>
      <c r="A2145" s="10" t="str">
        <f>IFERROR(VLOOKUP(B2145,'[1]DADOS (OCULTAR)'!$Q$3:$S$135,3,0),"")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>
      <c r="A2146" s="10" t="str">
        <f>IFERROR(VLOOKUP(B2146,'[1]DADOS (OCULTAR)'!$Q$3:$S$135,3,0),"")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>
      <c r="A2147" s="10" t="str">
        <f>IFERROR(VLOOKUP(B2147,'[1]DADOS (OCULTAR)'!$Q$3:$S$135,3,0),"")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>
      <c r="A2148" s="10" t="str">
        <f>IFERROR(VLOOKUP(B2148,'[1]DADOS (OCULTAR)'!$Q$3:$S$135,3,0),"")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>
      <c r="A2149" s="10" t="str">
        <f>IFERROR(VLOOKUP(B2149,'[1]DADOS (OCULTAR)'!$Q$3:$S$135,3,0),"")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>
      <c r="A2150" s="10" t="str">
        <f>IFERROR(VLOOKUP(B2150,'[1]DADOS (OCULTAR)'!$Q$3:$S$135,3,0),"")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>
      <c r="A2151" s="10" t="str">
        <f>IFERROR(VLOOKUP(B2151,'[1]DADOS (OCULTAR)'!$Q$3:$S$135,3,0),"")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>
      <c r="A2152" s="10" t="str">
        <f>IFERROR(VLOOKUP(B2152,'[1]DADOS (OCULTAR)'!$Q$3:$S$135,3,0),"")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>
      <c r="A2153" s="10" t="str">
        <f>IFERROR(VLOOKUP(B2153,'[1]DADOS (OCULTAR)'!$Q$3:$S$135,3,0),"")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>
      <c r="A2154" s="10" t="str">
        <f>IFERROR(VLOOKUP(B2154,'[1]DADOS (OCULTAR)'!$Q$3:$S$135,3,0),"")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>
      <c r="A2155" s="10" t="str">
        <f>IFERROR(VLOOKUP(B2155,'[1]DADOS (OCULTAR)'!$Q$3:$S$135,3,0),"")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>
      <c r="A2156" s="10" t="str">
        <f>IFERROR(VLOOKUP(B2156,'[1]DADOS (OCULTAR)'!$Q$3:$S$135,3,0),"")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>
      <c r="A2157" s="10" t="str">
        <f>IFERROR(VLOOKUP(B2157,'[1]DADOS (OCULTAR)'!$Q$3:$S$135,3,0),"")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>
      <c r="A2158" s="10" t="str">
        <f>IFERROR(VLOOKUP(B2158,'[1]DADOS (OCULTAR)'!$Q$3:$S$135,3,0),"")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>
      <c r="A2159" s="10" t="str">
        <f>IFERROR(VLOOKUP(B2159,'[1]DADOS (OCULTAR)'!$Q$3:$S$135,3,0),"")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>
      <c r="A2160" s="10" t="str">
        <f>IFERROR(VLOOKUP(B2160,'[1]DADOS (OCULTAR)'!$Q$3:$S$135,3,0),"")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>
      <c r="A2161" s="10" t="str">
        <f>IFERROR(VLOOKUP(B2161,'[1]DADOS (OCULTAR)'!$Q$3:$S$135,3,0),"")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>
      <c r="A2162" s="10" t="str">
        <f>IFERROR(VLOOKUP(B2162,'[1]DADOS (OCULTAR)'!$Q$3:$S$135,3,0),"")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>
      <c r="A2163" s="10" t="str">
        <f>IFERROR(VLOOKUP(B2163,'[1]DADOS (OCULTAR)'!$Q$3:$S$135,3,0),"")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>
      <c r="A2164" s="10" t="str">
        <f>IFERROR(VLOOKUP(B2164,'[1]DADOS (OCULTAR)'!$Q$3:$S$135,3,0),"")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>
      <c r="A2165" s="10" t="str">
        <f>IFERROR(VLOOKUP(B2165,'[1]DADOS (OCULTAR)'!$Q$3:$S$135,3,0),"")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>
      <c r="A2166" s="10" t="str">
        <f>IFERROR(VLOOKUP(B2166,'[1]DADOS (OCULTAR)'!$Q$3:$S$135,3,0),"")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>
      <c r="A2167" s="10" t="str">
        <f>IFERROR(VLOOKUP(B2167,'[1]DADOS (OCULTAR)'!$Q$3:$S$135,3,0),"")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>
      <c r="A2168" s="10" t="str">
        <f>IFERROR(VLOOKUP(B2168,'[1]DADOS (OCULTAR)'!$Q$3:$S$135,3,0),"")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>
      <c r="A2169" s="10" t="str">
        <f>IFERROR(VLOOKUP(B2169,'[1]DADOS (OCULTAR)'!$Q$3:$S$135,3,0),"")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>
      <c r="A2170" s="10" t="str">
        <f>IFERROR(VLOOKUP(B2170,'[1]DADOS (OCULTAR)'!$Q$3:$S$135,3,0),"")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>
      <c r="A2171" s="10" t="str">
        <f>IFERROR(VLOOKUP(B2171,'[1]DADOS (OCULTAR)'!$Q$3:$S$135,3,0),"")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>
      <c r="A2172" s="10" t="str">
        <f>IFERROR(VLOOKUP(B2172,'[1]DADOS (OCULTAR)'!$Q$3:$S$135,3,0),"")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>
      <c r="A2173" s="10" t="str">
        <f>IFERROR(VLOOKUP(B2173,'[1]DADOS (OCULTAR)'!$Q$3:$S$135,3,0),"")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>
      <c r="A2174" s="10" t="str">
        <f>IFERROR(VLOOKUP(B2174,'[1]DADOS (OCULTAR)'!$Q$3:$S$135,3,0),"")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>
      <c r="A2175" s="10" t="str">
        <f>IFERROR(VLOOKUP(B2175,'[1]DADOS (OCULTAR)'!$Q$3:$S$135,3,0),"")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>
      <c r="A2176" s="10" t="str">
        <f>IFERROR(VLOOKUP(B2176,'[1]DADOS (OCULTAR)'!$Q$3:$S$135,3,0),"")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>
      <c r="A2177" s="10" t="str">
        <f>IFERROR(VLOOKUP(B2177,'[1]DADOS (OCULTAR)'!$Q$3:$S$135,3,0),"")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>
      <c r="A2178" s="10" t="str">
        <f>IFERROR(VLOOKUP(B2178,'[1]DADOS (OCULTAR)'!$Q$3:$S$135,3,0),"")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>
      <c r="A2179" s="10" t="str">
        <f>IFERROR(VLOOKUP(B2179,'[1]DADOS (OCULTAR)'!$Q$3:$S$135,3,0),"")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>
      <c r="A2180" s="10" t="str">
        <f>IFERROR(VLOOKUP(B2180,'[1]DADOS (OCULTAR)'!$Q$3:$S$135,3,0),"")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>
      <c r="A2181" s="10" t="str">
        <f>IFERROR(VLOOKUP(B2181,'[1]DADOS (OCULTAR)'!$Q$3:$S$135,3,0),"")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>
      <c r="A2182" s="10" t="str">
        <f>IFERROR(VLOOKUP(B2182,'[1]DADOS (OCULTAR)'!$Q$3:$S$135,3,0),"")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>
      <c r="A2183" s="10" t="str">
        <f>IFERROR(VLOOKUP(B2183,'[1]DADOS (OCULTAR)'!$Q$3:$S$135,3,0),"")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>
      <c r="A2184" s="10" t="str">
        <f>IFERROR(VLOOKUP(B2184,'[1]DADOS (OCULTAR)'!$Q$3:$S$135,3,0),"")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>
      <c r="A2185" s="10" t="str">
        <f>IFERROR(VLOOKUP(B2185,'[1]DADOS (OCULTAR)'!$Q$3:$S$135,3,0),"")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>
      <c r="A2186" s="10" t="str">
        <f>IFERROR(VLOOKUP(B2186,'[1]DADOS (OCULTAR)'!$Q$3:$S$135,3,0),"")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>
      <c r="A2187" s="10" t="str">
        <f>IFERROR(VLOOKUP(B2187,'[1]DADOS (OCULTAR)'!$Q$3:$S$135,3,0),"")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>
      <c r="A2188" s="10" t="str">
        <f>IFERROR(VLOOKUP(B2188,'[1]DADOS (OCULTAR)'!$Q$3:$S$135,3,0),"")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>
      <c r="A2189" s="10" t="str">
        <f>IFERROR(VLOOKUP(B2189,'[1]DADOS (OCULTAR)'!$Q$3:$S$135,3,0),"")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>
      <c r="A2190" s="10" t="str">
        <f>IFERROR(VLOOKUP(B2190,'[1]DADOS (OCULTAR)'!$Q$3:$S$135,3,0),"")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>
      <c r="A2191" s="10" t="str">
        <f>IFERROR(VLOOKUP(B2191,'[1]DADOS (OCULTAR)'!$Q$3:$S$135,3,0),"")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>
      <c r="A2192" s="10" t="str">
        <f>IFERROR(VLOOKUP(B2192,'[1]DADOS (OCULTAR)'!$Q$3:$S$135,3,0),"")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>
      <c r="A2193" s="10" t="str">
        <f>IFERROR(VLOOKUP(B2193,'[1]DADOS (OCULTAR)'!$Q$3:$S$135,3,0),"")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>
      <c r="A2194" s="10" t="str">
        <f>IFERROR(VLOOKUP(B2194,'[1]DADOS (OCULTAR)'!$Q$3:$S$135,3,0),"")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>
      <c r="A2195" s="10" t="str">
        <f>IFERROR(VLOOKUP(B2195,'[1]DADOS (OCULTAR)'!$Q$3:$S$135,3,0),"")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>
      <c r="A2196" s="10" t="str">
        <f>IFERROR(VLOOKUP(B2196,'[1]DADOS (OCULTAR)'!$Q$3:$S$135,3,0),"")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>
      <c r="A2197" s="10" t="str">
        <f>IFERROR(VLOOKUP(B2197,'[1]DADOS (OCULTAR)'!$Q$3:$S$135,3,0),"")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>
      <c r="A2198" s="10" t="str">
        <f>IFERROR(VLOOKUP(B2198,'[1]DADOS (OCULTAR)'!$Q$3:$S$135,3,0),"")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>
      <c r="A2199" s="10" t="str">
        <f>IFERROR(VLOOKUP(B2199,'[1]DADOS (OCULTAR)'!$Q$3:$S$135,3,0),"")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>
      <c r="A2200" s="10" t="str">
        <f>IFERROR(VLOOKUP(B2200,'[1]DADOS (OCULTAR)'!$Q$3:$S$135,3,0),"")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>
      <c r="A2201" s="10" t="str">
        <f>IFERROR(VLOOKUP(B2201,'[1]DADOS (OCULTAR)'!$Q$3:$S$135,3,0),"")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>
      <c r="A2202" s="10" t="str">
        <f>IFERROR(VLOOKUP(B2202,'[1]DADOS (OCULTAR)'!$Q$3:$S$135,3,0),"")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>
      <c r="A2203" s="10" t="str">
        <f>IFERROR(VLOOKUP(B2203,'[1]DADOS (OCULTAR)'!$Q$3:$S$135,3,0),"")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>
      <c r="A2204" s="10" t="str">
        <f>IFERROR(VLOOKUP(B2204,'[1]DADOS (OCULTAR)'!$Q$3:$S$135,3,0),"")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>
      <c r="A2205" s="10" t="str">
        <f>IFERROR(VLOOKUP(B2205,'[1]DADOS (OCULTAR)'!$Q$3:$S$135,3,0),"")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>
      <c r="A2206" s="10" t="str">
        <f>IFERROR(VLOOKUP(B2206,'[1]DADOS (OCULTAR)'!$Q$3:$S$135,3,0),"")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>
      <c r="A2207" s="10" t="str">
        <f>IFERROR(VLOOKUP(B2207,'[1]DADOS (OCULTAR)'!$Q$3:$S$135,3,0),"")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>
      <c r="A2208" s="10" t="str">
        <f>IFERROR(VLOOKUP(B2208,'[1]DADOS (OCULTAR)'!$Q$3:$S$135,3,0),"")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>
      <c r="A2209" s="10" t="str">
        <f>IFERROR(VLOOKUP(B2209,'[1]DADOS (OCULTAR)'!$Q$3:$S$135,3,0),"")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>
      <c r="A2210" s="10" t="str">
        <f>IFERROR(VLOOKUP(B2210,'[1]DADOS (OCULTAR)'!$Q$3:$S$135,3,0),"")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>
      <c r="A2211" s="10" t="str">
        <f>IFERROR(VLOOKUP(B2211,'[1]DADOS (OCULTAR)'!$Q$3:$S$135,3,0),"")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>
      <c r="A2212" s="10" t="str">
        <f>IFERROR(VLOOKUP(B2212,'[1]DADOS (OCULTAR)'!$Q$3:$S$135,3,0),"")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>
      <c r="A2213" s="10" t="str">
        <f>IFERROR(VLOOKUP(B2213,'[1]DADOS (OCULTAR)'!$Q$3:$S$135,3,0),"")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>
      <c r="A2214" s="10" t="str">
        <f>IFERROR(VLOOKUP(B2214,'[1]DADOS (OCULTAR)'!$Q$3:$S$135,3,0),"")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>
      <c r="A2215" s="10" t="str">
        <f>IFERROR(VLOOKUP(B2215,'[1]DADOS (OCULTAR)'!$Q$3:$S$135,3,0),"")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>
      <c r="A2216" s="10" t="str">
        <f>IFERROR(VLOOKUP(B2216,'[1]DADOS (OCULTAR)'!$Q$3:$S$135,3,0),"")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>
      <c r="A2217" s="10" t="str">
        <f>IFERROR(VLOOKUP(B2217,'[1]DADOS (OCULTAR)'!$Q$3:$S$135,3,0),"")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>
      <c r="A2218" s="10" t="str">
        <f>IFERROR(VLOOKUP(B2218,'[1]DADOS (OCULTAR)'!$Q$3:$S$135,3,0),"")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>
      <c r="A2219" s="10" t="str">
        <f>IFERROR(VLOOKUP(B2219,'[1]DADOS (OCULTAR)'!$Q$3:$S$135,3,0),"")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>
      <c r="A2220" s="10" t="str">
        <f>IFERROR(VLOOKUP(B2220,'[1]DADOS (OCULTAR)'!$Q$3:$S$135,3,0),"")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>
      <c r="A2221" s="10" t="str">
        <f>IFERROR(VLOOKUP(B2221,'[1]DADOS (OCULTAR)'!$Q$3:$S$135,3,0),"")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>
      <c r="A2222" s="10" t="str">
        <f>IFERROR(VLOOKUP(B2222,'[1]DADOS (OCULTAR)'!$Q$3:$S$135,3,0),"")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>
      <c r="A2223" s="10" t="str">
        <f>IFERROR(VLOOKUP(B2223,'[1]DADOS (OCULTAR)'!$Q$3:$S$135,3,0),"")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>
      <c r="A2224" s="10" t="str">
        <f>IFERROR(VLOOKUP(B2224,'[1]DADOS (OCULTAR)'!$Q$3:$S$135,3,0),"")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>
      <c r="A2225" s="10" t="str">
        <f>IFERROR(VLOOKUP(B2225,'[1]DADOS (OCULTAR)'!$Q$3:$S$135,3,0),"")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>
      <c r="A2226" s="10" t="str">
        <f>IFERROR(VLOOKUP(B2226,'[1]DADOS (OCULTAR)'!$Q$3:$S$135,3,0),"")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>
      <c r="A2227" s="10" t="str">
        <f>IFERROR(VLOOKUP(B2227,'[1]DADOS (OCULTAR)'!$Q$3:$S$135,3,0),"")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>
      <c r="A2228" s="10" t="str">
        <f>IFERROR(VLOOKUP(B2228,'[1]DADOS (OCULTAR)'!$Q$3:$S$135,3,0),"")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>
      <c r="A2229" s="10" t="str">
        <f>IFERROR(VLOOKUP(B2229,'[1]DADOS (OCULTAR)'!$Q$3:$S$135,3,0),"")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>
      <c r="A2230" s="10" t="str">
        <f>IFERROR(VLOOKUP(B2230,'[1]DADOS (OCULTAR)'!$Q$3:$S$135,3,0),"")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>
      <c r="A2231" s="10" t="str">
        <f>IFERROR(VLOOKUP(B2231,'[1]DADOS (OCULTAR)'!$Q$3:$S$135,3,0),"")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>
      <c r="A2232" s="10" t="str">
        <f>IFERROR(VLOOKUP(B2232,'[1]DADOS (OCULTAR)'!$Q$3:$S$135,3,0),"")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>
      <c r="A2233" s="10" t="str">
        <f>IFERROR(VLOOKUP(B2233,'[1]DADOS (OCULTAR)'!$Q$3:$S$135,3,0),"")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>
      <c r="A2234" s="10" t="str">
        <f>IFERROR(VLOOKUP(B2234,'[1]DADOS (OCULTAR)'!$Q$3:$S$135,3,0),"")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>
      <c r="A2235" s="10" t="str">
        <f>IFERROR(VLOOKUP(B2235,'[1]DADOS (OCULTAR)'!$Q$3:$S$135,3,0),"")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>
      <c r="A2236" s="10" t="str">
        <f>IFERROR(VLOOKUP(B2236,'[1]DADOS (OCULTAR)'!$Q$3:$S$135,3,0),"")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>
      <c r="A2237" s="10" t="str">
        <f>IFERROR(VLOOKUP(B2237,'[1]DADOS (OCULTAR)'!$Q$3:$S$135,3,0),"")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>
      <c r="A2238" s="10" t="str">
        <f>IFERROR(VLOOKUP(B2238,'[1]DADOS (OCULTAR)'!$Q$3:$S$135,3,0),"")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>
      <c r="A2239" s="10" t="str">
        <f>IFERROR(VLOOKUP(B2239,'[1]DADOS (OCULTAR)'!$Q$3:$S$135,3,0),"")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>
      <c r="A2240" s="10" t="str">
        <f>IFERROR(VLOOKUP(B2240,'[1]DADOS (OCULTAR)'!$Q$3:$S$135,3,0),"")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>
      <c r="A2241" s="10" t="str">
        <f>IFERROR(VLOOKUP(B2241,'[1]DADOS (OCULTAR)'!$Q$3:$S$135,3,0),"")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>
      <c r="A2242" s="10" t="str">
        <f>IFERROR(VLOOKUP(B2242,'[1]DADOS (OCULTAR)'!$Q$3:$S$135,3,0),"")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>
      <c r="A2243" s="10" t="str">
        <f>IFERROR(VLOOKUP(B2243,'[1]DADOS (OCULTAR)'!$Q$3:$S$135,3,0),"")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>
      <c r="A2244" s="10" t="str">
        <f>IFERROR(VLOOKUP(B2244,'[1]DADOS (OCULTAR)'!$Q$3:$S$135,3,0),"")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>
      <c r="A2245" s="10" t="str">
        <f>IFERROR(VLOOKUP(B2245,'[1]DADOS (OCULTAR)'!$Q$3:$S$135,3,0),"")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>
      <c r="A2246" s="10" t="str">
        <f>IFERROR(VLOOKUP(B2246,'[1]DADOS (OCULTAR)'!$Q$3:$S$135,3,0),"")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>
      <c r="A2247" s="10" t="str">
        <f>IFERROR(VLOOKUP(B2247,'[1]DADOS (OCULTAR)'!$Q$3:$S$135,3,0),"")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>
      <c r="A2248" s="10" t="str">
        <f>IFERROR(VLOOKUP(B2248,'[1]DADOS (OCULTAR)'!$Q$3:$S$135,3,0),"")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>
      <c r="A2249" s="10" t="str">
        <f>IFERROR(VLOOKUP(B2249,'[1]DADOS (OCULTAR)'!$Q$3:$S$135,3,0),"")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>
      <c r="A2250" s="10" t="str">
        <f>IFERROR(VLOOKUP(B2250,'[1]DADOS (OCULTAR)'!$Q$3:$S$135,3,0),"")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>
      <c r="A2251" s="10" t="str">
        <f>IFERROR(VLOOKUP(B2251,'[1]DADOS (OCULTAR)'!$Q$3:$S$135,3,0),"")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>
      <c r="A2252" s="10" t="str">
        <f>IFERROR(VLOOKUP(B2252,'[1]DADOS (OCULTAR)'!$Q$3:$S$135,3,0),"")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>
      <c r="A2253" s="10" t="str">
        <f>IFERROR(VLOOKUP(B2253,'[1]DADOS (OCULTAR)'!$Q$3:$S$135,3,0),"")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>
      <c r="A2254" s="10" t="str">
        <f>IFERROR(VLOOKUP(B2254,'[1]DADOS (OCULTAR)'!$Q$3:$S$135,3,0),"")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>
      <c r="A2255" s="10" t="str">
        <f>IFERROR(VLOOKUP(B2255,'[1]DADOS (OCULTAR)'!$Q$3:$S$135,3,0),"")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>
      <c r="A2256" s="10" t="str">
        <f>IFERROR(VLOOKUP(B2256,'[1]DADOS (OCULTAR)'!$Q$3:$S$135,3,0),"")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>
      <c r="A2257" s="10" t="str">
        <f>IFERROR(VLOOKUP(B2257,'[1]DADOS (OCULTAR)'!$Q$3:$S$135,3,0),"")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>
      <c r="A2258" s="10" t="str">
        <f>IFERROR(VLOOKUP(B2258,'[1]DADOS (OCULTAR)'!$Q$3:$S$135,3,0),"")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>
      <c r="A2259" s="10" t="str">
        <f>IFERROR(VLOOKUP(B2259,'[1]DADOS (OCULTAR)'!$Q$3:$S$135,3,0),"")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>
      <c r="A2260" s="10" t="str">
        <f>IFERROR(VLOOKUP(B2260,'[1]DADOS (OCULTAR)'!$Q$3:$S$135,3,0),"")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>
      <c r="A2261" s="10" t="str">
        <f>IFERROR(VLOOKUP(B2261,'[1]DADOS (OCULTAR)'!$Q$3:$S$135,3,0),"")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>
      <c r="A2262" s="10" t="str">
        <f>IFERROR(VLOOKUP(B2262,'[1]DADOS (OCULTAR)'!$Q$3:$S$135,3,0),"")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>
      <c r="A2263" s="10" t="str">
        <f>IFERROR(VLOOKUP(B2263,'[1]DADOS (OCULTAR)'!$Q$3:$S$135,3,0),"")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>
      <c r="A2264" s="10" t="str">
        <f>IFERROR(VLOOKUP(B2264,'[1]DADOS (OCULTAR)'!$Q$3:$S$135,3,0),"")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>
      <c r="A2265" s="10" t="str">
        <f>IFERROR(VLOOKUP(B2265,'[1]DADOS (OCULTAR)'!$Q$3:$S$135,3,0),"")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>
      <c r="A2266" s="10" t="str">
        <f>IFERROR(VLOOKUP(B2266,'[1]DADOS (OCULTAR)'!$Q$3:$S$135,3,0),"")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>
      <c r="A2267" s="10" t="str">
        <f>IFERROR(VLOOKUP(B2267,'[1]DADOS (OCULTAR)'!$Q$3:$S$135,3,0),"")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>
      <c r="A2268" s="10" t="str">
        <f>IFERROR(VLOOKUP(B2268,'[1]DADOS (OCULTAR)'!$Q$3:$S$135,3,0),"")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>
      <c r="A2269" s="10" t="str">
        <f>IFERROR(VLOOKUP(B2269,'[1]DADOS (OCULTAR)'!$Q$3:$S$135,3,0),"")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>
      <c r="A2270" s="10" t="str">
        <f>IFERROR(VLOOKUP(B2270,'[1]DADOS (OCULTAR)'!$Q$3:$S$135,3,0),"")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>
      <c r="A2271" s="10" t="str">
        <f>IFERROR(VLOOKUP(B2271,'[1]DADOS (OCULTAR)'!$Q$3:$S$135,3,0),"")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>
      <c r="A2272" s="10" t="str">
        <f>IFERROR(VLOOKUP(B2272,'[1]DADOS (OCULTAR)'!$Q$3:$S$135,3,0),"")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>
      <c r="A2273" s="10" t="str">
        <f>IFERROR(VLOOKUP(B2273,'[1]DADOS (OCULTAR)'!$Q$3:$S$135,3,0),"")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>
      <c r="A2274" s="10" t="str">
        <f>IFERROR(VLOOKUP(B2274,'[1]DADOS (OCULTAR)'!$Q$3:$S$135,3,0),"")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>
      <c r="A2275" s="10" t="str">
        <f>IFERROR(VLOOKUP(B2275,'[1]DADOS (OCULTAR)'!$Q$3:$S$135,3,0),"")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>
      <c r="A2276" s="10" t="str">
        <f>IFERROR(VLOOKUP(B2276,'[1]DADOS (OCULTAR)'!$Q$3:$S$135,3,0),"")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>
      <c r="A2277" s="10" t="str">
        <f>IFERROR(VLOOKUP(B2277,'[1]DADOS (OCULTAR)'!$Q$3:$S$135,3,0),"")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>
      <c r="A2278" s="10" t="str">
        <f>IFERROR(VLOOKUP(B2278,'[1]DADOS (OCULTAR)'!$Q$3:$S$135,3,0),"")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>
      <c r="A2279" s="10" t="str">
        <f>IFERROR(VLOOKUP(B2279,'[1]DADOS (OCULTAR)'!$Q$3:$S$135,3,0),"")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>
      <c r="A2280" s="10" t="str">
        <f>IFERROR(VLOOKUP(B2280,'[1]DADOS (OCULTAR)'!$Q$3:$S$135,3,0),"")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>
      <c r="A2281" s="10" t="str">
        <f>IFERROR(VLOOKUP(B2281,'[1]DADOS (OCULTAR)'!$Q$3:$S$135,3,0),"")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>
      <c r="A2282" s="10" t="str">
        <f>IFERROR(VLOOKUP(B2282,'[1]DADOS (OCULTAR)'!$Q$3:$S$135,3,0),"")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>
      <c r="A2283" s="10" t="str">
        <f>IFERROR(VLOOKUP(B2283,'[1]DADOS (OCULTAR)'!$Q$3:$S$135,3,0),"")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>
      <c r="A2284" s="10" t="str">
        <f>IFERROR(VLOOKUP(B2284,'[1]DADOS (OCULTAR)'!$Q$3:$S$135,3,0),"")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>
      <c r="A2285" s="10" t="str">
        <f>IFERROR(VLOOKUP(B2285,'[1]DADOS (OCULTAR)'!$Q$3:$S$135,3,0),"")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>
      <c r="A2286" s="10" t="str">
        <f>IFERROR(VLOOKUP(B2286,'[1]DADOS (OCULTAR)'!$Q$3:$S$135,3,0),"")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>
      <c r="A2287" s="10" t="str">
        <f>IFERROR(VLOOKUP(B2287,'[1]DADOS (OCULTAR)'!$Q$3:$S$135,3,0),"")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>
      <c r="A2288" s="10" t="str">
        <f>IFERROR(VLOOKUP(B2288,'[1]DADOS (OCULTAR)'!$Q$3:$S$135,3,0),"")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>
      <c r="A2289" s="10" t="str">
        <f>IFERROR(VLOOKUP(B2289,'[1]DADOS (OCULTAR)'!$Q$3:$S$135,3,0),"")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>
      <c r="A2290" s="10" t="str">
        <f>IFERROR(VLOOKUP(B2290,'[1]DADOS (OCULTAR)'!$Q$3:$S$135,3,0),"")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>
      <c r="A2291" s="10" t="str">
        <f>IFERROR(VLOOKUP(B2291,'[1]DADOS (OCULTAR)'!$Q$3:$S$135,3,0),"")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>
      <c r="A2292" s="10" t="str">
        <f>IFERROR(VLOOKUP(B2292,'[1]DADOS (OCULTAR)'!$Q$3:$S$135,3,0),"")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>
      <c r="A2293" s="10" t="str">
        <f>IFERROR(VLOOKUP(B2293,'[1]DADOS (OCULTAR)'!$Q$3:$S$135,3,0),"")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>
      <c r="A2294" s="10" t="str">
        <f>IFERROR(VLOOKUP(B2294,'[1]DADOS (OCULTAR)'!$Q$3:$S$135,3,0),"")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>
      <c r="A2295" s="10" t="str">
        <f>IFERROR(VLOOKUP(B2295,'[1]DADOS (OCULTAR)'!$Q$3:$S$135,3,0),"")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>
      <c r="A2296" s="10" t="str">
        <f>IFERROR(VLOOKUP(B2296,'[1]DADOS (OCULTAR)'!$Q$3:$S$135,3,0),"")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>
      <c r="A2297" s="10" t="str">
        <f>IFERROR(VLOOKUP(B2297,'[1]DADOS (OCULTAR)'!$Q$3:$S$135,3,0),"")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>
      <c r="A2298" s="10" t="str">
        <f>IFERROR(VLOOKUP(B2298,'[1]DADOS (OCULTAR)'!$Q$3:$S$135,3,0),"")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>
      <c r="A2299" s="10" t="str">
        <f>IFERROR(VLOOKUP(B2299,'[1]DADOS (OCULTAR)'!$Q$3:$S$135,3,0),"")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>
      <c r="A2300" s="10" t="str">
        <f>IFERROR(VLOOKUP(B2300,'[1]DADOS (OCULTAR)'!$Q$3:$S$135,3,0),"")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>
      <c r="A2301" s="10" t="str">
        <f>IFERROR(VLOOKUP(B2301,'[1]DADOS (OCULTAR)'!$Q$3:$S$135,3,0),"")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>
      <c r="A2302" s="10" t="str">
        <f>IFERROR(VLOOKUP(B2302,'[1]DADOS (OCULTAR)'!$Q$3:$S$135,3,0),"")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>
      <c r="A2303" s="10" t="str">
        <f>IFERROR(VLOOKUP(B2303,'[1]DADOS (OCULTAR)'!$Q$3:$S$135,3,0),"")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>
      <c r="A2304" s="10" t="str">
        <f>IFERROR(VLOOKUP(B2304,'[1]DADOS (OCULTAR)'!$Q$3:$S$135,3,0),"")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>
      <c r="A2305" s="10" t="str">
        <f>IFERROR(VLOOKUP(B2305,'[1]DADOS (OCULTAR)'!$Q$3:$S$135,3,0),"")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>
      <c r="A2306" s="10" t="str">
        <f>IFERROR(VLOOKUP(B2306,'[1]DADOS (OCULTAR)'!$Q$3:$S$135,3,0),"")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>
      <c r="A2307" s="10" t="str">
        <f>IFERROR(VLOOKUP(B2307,'[1]DADOS (OCULTAR)'!$Q$3:$S$135,3,0),"")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>
      <c r="A2308" s="10" t="str">
        <f>IFERROR(VLOOKUP(B2308,'[1]DADOS (OCULTAR)'!$Q$3:$S$135,3,0),"")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>
      <c r="A2309" s="10" t="str">
        <f>IFERROR(VLOOKUP(B2309,'[1]DADOS (OCULTAR)'!$Q$3:$S$135,3,0),"")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>
      <c r="A2310" s="10" t="str">
        <f>IFERROR(VLOOKUP(B2310,'[1]DADOS (OCULTAR)'!$Q$3:$S$135,3,0),"")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>
      <c r="A2311" s="10" t="str">
        <f>IFERROR(VLOOKUP(B2311,'[1]DADOS (OCULTAR)'!$Q$3:$S$135,3,0),"")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>
      <c r="A2312" s="10" t="str">
        <f>IFERROR(VLOOKUP(B2312,'[1]DADOS (OCULTAR)'!$Q$3:$S$135,3,0),"")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>
      <c r="A2313" s="10" t="str">
        <f>IFERROR(VLOOKUP(B2313,'[1]DADOS (OCULTAR)'!$Q$3:$S$135,3,0),"")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>
      <c r="A2314" s="10" t="str">
        <f>IFERROR(VLOOKUP(B2314,'[1]DADOS (OCULTAR)'!$Q$3:$S$135,3,0),"")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>
      <c r="A2315" s="10" t="str">
        <f>IFERROR(VLOOKUP(B2315,'[1]DADOS (OCULTAR)'!$Q$3:$S$135,3,0),"")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>
      <c r="A2316" s="10" t="str">
        <f>IFERROR(VLOOKUP(B2316,'[1]DADOS (OCULTAR)'!$Q$3:$S$135,3,0),"")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>
      <c r="A2317" s="10" t="str">
        <f>IFERROR(VLOOKUP(B2317,'[1]DADOS (OCULTAR)'!$Q$3:$S$135,3,0),"")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>
      <c r="A2318" s="10" t="str">
        <f>IFERROR(VLOOKUP(B2318,'[1]DADOS (OCULTAR)'!$Q$3:$S$135,3,0),"")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>
      <c r="A2319" s="10" t="str">
        <f>IFERROR(VLOOKUP(B2319,'[1]DADOS (OCULTAR)'!$Q$3:$S$135,3,0),"")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>
      <c r="A2320" s="10" t="str">
        <f>IFERROR(VLOOKUP(B2320,'[1]DADOS (OCULTAR)'!$Q$3:$S$135,3,0),"")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>
      <c r="A2321" s="10" t="str">
        <f>IFERROR(VLOOKUP(B2321,'[1]DADOS (OCULTAR)'!$Q$3:$S$135,3,0),"")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>
      <c r="A2322" s="10" t="str">
        <f>IFERROR(VLOOKUP(B2322,'[1]DADOS (OCULTAR)'!$Q$3:$S$135,3,0),"")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>
      <c r="A2323" s="10" t="str">
        <f>IFERROR(VLOOKUP(B2323,'[1]DADOS (OCULTAR)'!$Q$3:$S$135,3,0),"")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>
      <c r="A2324" s="10" t="str">
        <f>IFERROR(VLOOKUP(B2324,'[1]DADOS (OCULTAR)'!$Q$3:$S$135,3,0),"")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>
      <c r="A2325" s="10" t="str">
        <f>IFERROR(VLOOKUP(B2325,'[1]DADOS (OCULTAR)'!$Q$3:$S$135,3,0),"")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>
      <c r="A2326" s="10" t="str">
        <f>IFERROR(VLOOKUP(B2326,'[1]DADOS (OCULTAR)'!$Q$3:$S$135,3,0),"")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>
      <c r="A2327" s="10" t="str">
        <f>IFERROR(VLOOKUP(B2327,'[1]DADOS (OCULTAR)'!$Q$3:$S$135,3,0),"")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>
      <c r="A2328" s="10" t="str">
        <f>IFERROR(VLOOKUP(B2328,'[1]DADOS (OCULTAR)'!$Q$3:$S$135,3,0),"")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>
      <c r="A2329" s="10" t="str">
        <f>IFERROR(VLOOKUP(B2329,'[1]DADOS (OCULTAR)'!$Q$3:$S$135,3,0),"")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>
      <c r="A2330" s="10" t="str">
        <f>IFERROR(VLOOKUP(B2330,'[1]DADOS (OCULTAR)'!$Q$3:$S$135,3,0),"")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>
      <c r="A2331" s="10" t="str">
        <f>IFERROR(VLOOKUP(B2331,'[1]DADOS (OCULTAR)'!$Q$3:$S$135,3,0),"")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>
      <c r="A2332" s="10" t="str">
        <f>IFERROR(VLOOKUP(B2332,'[1]DADOS (OCULTAR)'!$Q$3:$S$135,3,0),"")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>
      <c r="A2333" s="10" t="str">
        <f>IFERROR(VLOOKUP(B2333,'[1]DADOS (OCULTAR)'!$Q$3:$S$135,3,0),"")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>
      <c r="A2334" s="10" t="str">
        <f>IFERROR(VLOOKUP(B2334,'[1]DADOS (OCULTAR)'!$Q$3:$S$135,3,0),"")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>
      <c r="A2335" s="10" t="str">
        <f>IFERROR(VLOOKUP(B2335,'[1]DADOS (OCULTAR)'!$Q$3:$S$135,3,0),"")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>
      <c r="A2336" s="10" t="str">
        <f>IFERROR(VLOOKUP(B2336,'[1]DADOS (OCULTAR)'!$Q$3:$S$135,3,0),"")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>
      <c r="A2337" s="10" t="str">
        <f>IFERROR(VLOOKUP(B2337,'[1]DADOS (OCULTAR)'!$Q$3:$S$135,3,0),"")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>
      <c r="A2338" s="10" t="str">
        <f>IFERROR(VLOOKUP(B2338,'[1]DADOS (OCULTAR)'!$Q$3:$S$135,3,0),"")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>
      <c r="A2339" s="10" t="str">
        <f>IFERROR(VLOOKUP(B2339,'[1]DADOS (OCULTAR)'!$Q$3:$S$135,3,0),"")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>
      <c r="A2340" s="10" t="str">
        <f>IFERROR(VLOOKUP(B2340,'[1]DADOS (OCULTAR)'!$Q$3:$S$135,3,0),"")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>
      <c r="A2341" s="10" t="str">
        <f>IFERROR(VLOOKUP(B2341,'[1]DADOS (OCULTAR)'!$Q$3:$S$135,3,0),"")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>
      <c r="A2342" s="10" t="str">
        <f>IFERROR(VLOOKUP(B2342,'[1]DADOS (OCULTAR)'!$Q$3:$S$135,3,0),"")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>
      <c r="A2343" s="10" t="str">
        <f>IFERROR(VLOOKUP(B2343,'[1]DADOS (OCULTAR)'!$Q$3:$S$135,3,0),"")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>
      <c r="A2344" s="10" t="str">
        <f>IFERROR(VLOOKUP(B2344,'[1]DADOS (OCULTAR)'!$Q$3:$S$135,3,0),"")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>
      <c r="A2345" s="10" t="str">
        <f>IFERROR(VLOOKUP(B2345,'[1]DADOS (OCULTAR)'!$Q$3:$S$135,3,0),"")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>
      <c r="A2346" s="10" t="str">
        <f>IFERROR(VLOOKUP(B2346,'[1]DADOS (OCULTAR)'!$Q$3:$S$135,3,0),"")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>
      <c r="A2347" s="10" t="str">
        <f>IFERROR(VLOOKUP(B2347,'[1]DADOS (OCULTAR)'!$Q$3:$S$135,3,0),"")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>
      <c r="A2348" s="10" t="str">
        <f>IFERROR(VLOOKUP(B2348,'[1]DADOS (OCULTAR)'!$Q$3:$S$135,3,0),"")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>
      <c r="A2349" s="10" t="str">
        <f>IFERROR(VLOOKUP(B2349,'[1]DADOS (OCULTAR)'!$Q$3:$S$135,3,0),"")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>
      <c r="A2350" s="10" t="str">
        <f>IFERROR(VLOOKUP(B2350,'[1]DADOS (OCULTAR)'!$Q$3:$S$135,3,0),"")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>
      <c r="A2351" s="10" t="str">
        <f>IFERROR(VLOOKUP(B2351,'[1]DADOS (OCULTAR)'!$Q$3:$S$135,3,0),"")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>
      <c r="A2352" s="10" t="str">
        <f>IFERROR(VLOOKUP(B2352,'[1]DADOS (OCULTAR)'!$Q$3:$S$135,3,0),"")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>
      <c r="A2353" s="10" t="str">
        <f>IFERROR(VLOOKUP(B2353,'[1]DADOS (OCULTAR)'!$Q$3:$S$135,3,0),"")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>
      <c r="A2354" s="10" t="str">
        <f>IFERROR(VLOOKUP(B2354,'[1]DADOS (OCULTAR)'!$Q$3:$S$135,3,0),"")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>
      <c r="A2355" s="10" t="str">
        <f>IFERROR(VLOOKUP(B2355,'[1]DADOS (OCULTAR)'!$Q$3:$S$135,3,0),"")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>
      <c r="A2356" s="10" t="str">
        <f>IFERROR(VLOOKUP(B2356,'[1]DADOS (OCULTAR)'!$Q$3:$S$135,3,0),"")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>
      <c r="A2357" s="10" t="str">
        <f>IFERROR(VLOOKUP(B2357,'[1]DADOS (OCULTAR)'!$Q$3:$S$135,3,0),"")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>
      <c r="A2358" s="10" t="str">
        <f>IFERROR(VLOOKUP(B2358,'[1]DADOS (OCULTAR)'!$Q$3:$S$135,3,0),"")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>
      <c r="A2359" s="10" t="str">
        <f>IFERROR(VLOOKUP(B2359,'[1]DADOS (OCULTAR)'!$Q$3:$S$135,3,0),"")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>
      <c r="A2360" s="10" t="str">
        <f>IFERROR(VLOOKUP(B2360,'[1]DADOS (OCULTAR)'!$Q$3:$S$135,3,0),"")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>
      <c r="A2361" s="10" t="str">
        <f>IFERROR(VLOOKUP(B2361,'[1]DADOS (OCULTAR)'!$Q$3:$S$135,3,0),"")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>
      <c r="A2362" s="10" t="str">
        <f>IFERROR(VLOOKUP(B2362,'[1]DADOS (OCULTAR)'!$Q$3:$S$135,3,0),"")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>
      <c r="A2363" s="10" t="str">
        <f>IFERROR(VLOOKUP(B2363,'[1]DADOS (OCULTAR)'!$Q$3:$S$135,3,0),"")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>
      <c r="A2364" s="10" t="str">
        <f>IFERROR(VLOOKUP(B2364,'[1]DADOS (OCULTAR)'!$Q$3:$S$135,3,0),"")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>
      <c r="A2365" s="10" t="str">
        <f>IFERROR(VLOOKUP(B2365,'[1]DADOS (OCULTAR)'!$Q$3:$S$135,3,0),"")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>
      <c r="A2366" s="10" t="str">
        <f>IFERROR(VLOOKUP(B2366,'[1]DADOS (OCULTAR)'!$Q$3:$S$135,3,0),"")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>
      <c r="A2367" s="10" t="str">
        <f>IFERROR(VLOOKUP(B2367,'[1]DADOS (OCULTAR)'!$Q$3:$S$135,3,0),"")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>
      <c r="A2368" s="10" t="str">
        <f>IFERROR(VLOOKUP(B2368,'[1]DADOS (OCULTAR)'!$Q$3:$S$135,3,0),"")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>
      <c r="A2369" s="10" t="str">
        <f>IFERROR(VLOOKUP(B2369,'[1]DADOS (OCULTAR)'!$Q$3:$S$135,3,0),"")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>
      <c r="A2370" s="10" t="str">
        <f>IFERROR(VLOOKUP(B2370,'[1]DADOS (OCULTAR)'!$Q$3:$S$135,3,0),"")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>
      <c r="A2371" s="10" t="str">
        <f>IFERROR(VLOOKUP(B2371,'[1]DADOS (OCULTAR)'!$Q$3:$S$135,3,0),"")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>
      <c r="A2372" s="10" t="str">
        <f>IFERROR(VLOOKUP(B2372,'[1]DADOS (OCULTAR)'!$Q$3:$S$135,3,0),"")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>
      <c r="A2373" s="10" t="str">
        <f>IFERROR(VLOOKUP(B2373,'[1]DADOS (OCULTAR)'!$Q$3:$S$135,3,0),"")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>
      <c r="A2374" s="10" t="str">
        <f>IFERROR(VLOOKUP(B2374,'[1]DADOS (OCULTAR)'!$Q$3:$S$135,3,0),"")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>
      <c r="A2375" s="10" t="str">
        <f>IFERROR(VLOOKUP(B2375,'[1]DADOS (OCULTAR)'!$Q$3:$S$135,3,0),"")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>
      <c r="A2376" s="10" t="str">
        <f>IFERROR(VLOOKUP(B2376,'[1]DADOS (OCULTAR)'!$Q$3:$S$135,3,0),"")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>
      <c r="A2377" s="10" t="str">
        <f>IFERROR(VLOOKUP(B2377,'[1]DADOS (OCULTAR)'!$Q$3:$S$135,3,0),"")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>
      <c r="A2378" s="10" t="str">
        <f>IFERROR(VLOOKUP(B2378,'[1]DADOS (OCULTAR)'!$Q$3:$S$135,3,0),"")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>
      <c r="A2379" s="10" t="str">
        <f>IFERROR(VLOOKUP(B2379,'[1]DADOS (OCULTAR)'!$Q$3:$S$135,3,0),"")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>
      <c r="A2380" s="10" t="str">
        <f>IFERROR(VLOOKUP(B2380,'[1]DADOS (OCULTAR)'!$Q$3:$S$135,3,0),"")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>
      <c r="A2381" s="10" t="str">
        <f>IFERROR(VLOOKUP(B2381,'[1]DADOS (OCULTAR)'!$Q$3:$S$135,3,0),"")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>
      <c r="A2382" s="10" t="str">
        <f>IFERROR(VLOOKUP(B2382,'[1]DADOS (OCULTAR)'!$Q$3:$S$135,3,0),"")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>
      <c r="A2383" s="10" t="str">
        <f>IFERROR(VLOOKUP(B2383,'[1]DADOS (OCULTAR)'!$Q$3:$S$135,3,0),"")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>
      <c r="A2384" s="10" t="str">
        <f>IFERROR(VLOOKUP(B2384,'[1]DADOS (OCULTAR)'!$Q$3:$S$135,3,0),"")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>
      <c r="A2385" s="10" t="str">
        <f>IFERROR(VLOOKUP(B2385,'[1]DADOS (OCULTAR)'!$Q$3:$S$135,3,0),"")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>
      <c r="A2386" s="10" t="str">
        <f>IFERROR(VLOOKUP(B2386,'[1]DADOS (OCULTAR)'!$Q$3:$S$135,3,0),"")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>
      <c r="A2387" s="10" t="str">
        <f>IFERROR(VLOOKUP(B2387,'[1]DADOS (OCULTAR)'!$Q$3:$S$135,3,0),"")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>
      <c r="A2388" s="10" t="str">
        <f>IFERROR(VLOOKUP(B2388,'[1]DADOS (OCULTAR)'!$Q$3:$S$135,3,0),"")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>
      <c r="A2389" s="10" t="str">
        <f>IFERROR(VLOOKUP(B2389,'[1]DADOS (OCULTAR)'!$Q$3:$S$135,3,0),"")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>
      <c r="A2390" s="10" t="str">
        <f>IFERROR(VLOOKUP(B2390,'[1]DADOS (OCULTAR)'!$Q$3:$S$135,3,0),"")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>
      <c r="A2391" s="10" t="str">
        <f>IFERROR(VLOOKUP(B2391,'[1]DADOS (OCULTAR)'!$Q$3:$S$135,3,0),"")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>
      <c r="A2392" s="10" t="str">
        <f>IFERROR(VLOOKUP(B2392,'[1]DADOS (OCULTAR)'!$Q$3:$S$135,3,0),"")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>
      <c r="A2393" s="10" t="str">
        <f>IFERROR(VLOOKUP(B2393,'[1]DADOS (OCULTAR)'!$Q$3:$S$135,3,0),"")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>
      <c r="A2394" s="10" t="str">
        <f>IFERROR(VLOOKUP(B2394,'[1]DADOS (OCULTAR)'!$Q$3:$S$135,3,0),"")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>
      <c r="A2395" s="10" t="str">
        <f>IFERROR(VLOOKUP(B2395,'[1]DADOS (OCULTAR)'!$Q$3:$S$135,3,0),"")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>
      <c r="A2396" s="10" t="str">
        <f>IFERROR(VLOOKUP(B2396,'[1]DADOS (OCULTAR)'!$Q$3:$S$135,3,0),"")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>
      <c r="A2397" s="10" t="str">
        <f>IFERROR(VLOOKUP(B2397,'[1]DADOS (OCULTAR)'!$Q$3:$S$135,3,0),"")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>
      <c r="A2398" s="10" t="str">
        <f>IFERROR(VLOOKUP(B2398,'[1]DADOS (OCULTAR)'!$Q$3:$S$135,3,0),"")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>
      <c r="A2399" s="10" t="str">
        <f>IFERROR(VLOOKUP(B2399,'[1]DADOS (OCULTAR)'!$Q$3:$S$135,3,0),"")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>
      <c r="A2400" s="10" t="str">
        <f>IFERROR(VLOOKUP(B2400,'[1]DADOS (OCULTAR)'!$Q$3:$S$135,3,0),"")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>
      <c r="A2401" s="10" t="str">
        <f>IFERROR(VLOOKUP(B2401,'[1]DADOS (OCULTAR)'!$Q$3:$S$135,3,0),"")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>
      <c r="A2402" s="10" t="str">
        <f>IFERROR(VLOOKUP(B2402,'[1]DADOS (OCULTAR)'!$Q$3:$S$135,3,0),"")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>
      <c r="A2403" s="10" t="str">
        <f>IFERROR(VLOOKUP(B2403,'[1]DADOS (OCULTAR)'!$Q$3:$S$135,3,0),"")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>
      <c r="A2404" s="10" t="str">
        <f>IFERROR(VLOOKUP(B2404,'[1]DADOS (OCULTAR)'!$Q$3:$S$135,3,0),"")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>
      <c r="A2405" s="10" t="str">
        <f>IFERROR(VLOOKUP(B2405,'[1]DADOS (OCULTAR)'!$Q$3:$S$135,3,0),"")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>
      <c r="A2406" s="10" t="str">
        <f>IFERROR(VLOOKUP(B2406,'[1]DADOS (OCULTAR)'!$Q$3:$S$135,3,0),"")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>
      <c r="A2407" s="10" t="str">
        <f>IFERROR(VLOOKUP(B2407,'[1]DADOS (OCULTAR)'!$Q$3:$S$135,3,0),"")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>
      <c r="A2408" s="10" t="str">
        <f>IFERROR(VLOOKUP(B2408,'[1]DADOS (OCULTAR)'!$Q$3:$S$135,3,0),"")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>
      <c r="A2409" s="10" t="str">
        <f>IFERROR(VLOOKUP(B2409,'[1]DADOS (OCULTAR)'!$Q$3:$S$135,3,0),"")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>
      <c r="A2410" s="10" t="str">
        <f>IFERROR(VLOOKUP(B2410,'[1]DADOS (OCULTAR)'!$Q$3:$S$135,3,0),"")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>
      <c r="A2411" s="10" t="str">
        <f>IFERROR(VLOOKUP(B2411,'[1]DADOS (OCULTAR)'!$Q$3:$S$135,3,0),"")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>
      <c r="A2412" s="10" t="str">
        <f>IFERROR(VLOOKUP(B2412,'[1]DADOS (OCULTAR)'!$Q$3:$S$135,3,0),"")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>
      <c r="A2413" s="10" t="str">
        <f>IFERROR(VLOOKUP(B2413,'[1]DADOS (OCULTAR)'!$Q$3:$S$135,3,0),"")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>
      <c r="A2414" s="10" t="str">
        <f>IFERROR(VLOOKUP(B2414,'[1]DADOS (OCULTAR)'!$Q$3:$S$135,3,0),"")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>
      <c r="A2415" s="10" t="str">
        <f>IFERROR(VLOOKUP(B2415,'[1]DADOS (OCULTAR)'!$Q$3:$S$135,3,0),"")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>
      <c r="A2416" s="10" t="str">
        <f>IFERROR(VLOOKUP(B2416,'[1]DADOS (OCULTAR)'!$Q$3:$S$135,3,0),"")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>
      <c r="A2417" s="10" t="str">
        <f>IFERROR(VLOOKUP(B2417,'[1]DADOS (OCULTAR)'!$Q$3:$S$135,3,0),"")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>
      <c r="A2418" s="10" t="str">
        <f>IFERROR(VLOOKUP(B2418,'[1]DADOS (OCULTAR)'!$Q$3:$S$135,3,0),"")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>
      <c r="A2419" s="10" t="str">
        <f>IFERROR(VLOOKUP(B2419,'[1]DADOS (OCULTAR)'!$Q$3:$S$135,3,0),"")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>
      <c r="A2420" s="10" t="str">
        <f>IFERROR(VLOOKUP(B2420,'[1]DADOS (OCULTAR)'!$Q$3:$S$135,3,0),"")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>
      <c r="A2421" s="10" t="str">
        <f>IFERROR(VLOOKUP(B2421,'[1]DADOS (OCULTAR)'!$Q$3:$S$135,3,0),"")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>
      <c r="A2422" s="10" t="str">
        <f>IFERROR(VLOOKUP(B2422,'[1]DADOS (OCULTAR)'!$Q$3:$S$135,3,0),"")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>
      <c r="A2423" s="10" t="str">
        <f>IFERROR(VLOOKUP(B2423,'[1]DADOS (OCULTAR)'!$Q$3:$S$135,3,0),"")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>
      <c r="A2424" s="10" t="str">
        <f>IFERROR(VLOOKUP(B2424,'[1]DADOS (OCULTAR)'!$Q$3:$S$135,3,0),"")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>
      <c r="A2425" s="10" t="str">
        <f>IFERROR(VLOOKUP(B2425,'[1]DADOS (OCULTAR)'!$Q$3:$S$135,3,0),"")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>
      <c r="A2426" s="10" t="str">
        <f>IFERROR(VLOOKUP(B2426,'[1]DADOS (OCULTAR)'!$Q$3:$S$135,3,0),"")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>
      <c r="A2427" s="10" t="str">
        <f>IFERROR(VLOOKUP(B2427,'[1]DADOS (OCULTAR)'!$Q$3:$S$135,3,0),"")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>
      <c r="A2428" s="10" t="str">
        <f>IFERROR(VLOOKUP(B2428,'[1]DADOS (OCULTAR)'!$Q$3:$S$135,3,0),"")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>
      <c r="A2429" s="10" t="str">
        <f>IFERROR(VLOOKUP(B2429,'[1]DADOS (OCULTAR)'!$Q$3:$S$135,3,0),"")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>
      <c r="A2430" s="10" t="str">
        <f>IFERROR(VLOOKUP(B2430,'[1]DADOS (OCULTAR)'!$Q$3:$S$135,3,0),"")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>
      <c r="A2431" s="10" t="str">
        <f>IFERROR(VLOOKUP(B2431,'[1]DADOS (OCULTAR)'!$Q$3:$S$135,3,0),"")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>
      <c r="A2432" s="10" t="str">
        <f>IFERROR(VLOOKUP(B2432,'[1]DADOS (OCULTAR)'!$Q$3:$S$135,3,0),"")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>
      <c r="A2433" s="10" t="str">
        <f>IFERROR(VLOOKUP(B2433,'[1]DADOS (OCULTAR)'!$Q$3:$S$135,3,0),"")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>
      <c r="A2434" s="10" t="str">
        <f>IFERROR(VLOOKUP(B2434,'[1]DADOS (OCULTAR)'!$Q$3:$S$135,3,0),"")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>
      <c r="A2435" s="10" t="str">
        <f>IFERROR(VLOOKUP(B2435,'[1]DADOS (OCULTAR)'!$Q$3:$S$135,3,0),"")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>
      <c r="A2436" s="10" t="str">
        <f>IFERROR(VLOOKUP(B2436,'[1]DADOS (OCULTAR)'!$Q$3:$S$135,3,0),"")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>
      <c r="A2437" s="10" t="str">
        <f>IFERROR(VLOOKUP(B2437,'[1]DADOS (OCULTAR)'!$Q$3:$S$135,3,0),"")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>
      <c r="A2438" s="10" t="str">
        <f>IFERROR(VLOOKUP(B2438,'[1]DADOS (OCULTAR)'!$Q$3:$S$135,3,0),"")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>
      <c r="A2439" s="10" t="str">
        <f>IFERROR(VLOOKUP(B2439,'[1]DADOS (OCULTAR)'!$Q$3:$S$135,3,0),"")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>
      <c r="A2440" s="10" t="str">
        <f>IFERROR(VLOOKUP(B2440,'[1]DADOS (OCULTAR)'!$Q$3:$S$135,3,0),"")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>
      <c r="A2441" s="10" t="str">
        <f>IFERROR(VLOOKUP(B2441,'[1]DADOS (OCULTAR)'!$Q$3:$S$135,3,0),"")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>
      <c r="A2442" s="10" t="str">
        <f>IFERROR(VLOOKUP(B2442,'[1]DADOS (OCULTAR)'!$Q$3:$S$135,3,0),"")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>
      <c r="A2443" s="10" t="str">
        <f>IFERROR(VLOOKUP(B2443,'[1]DADOS (OCULTAR)'!$Q$3:$S$135,3,0),"")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>
      <c r="A2444" s="10" t="str">
        <f>IFERROR(VLOOKUP(B2444,'[1]DADOS (OCULTAR)'!$Q$3:$S$135,3,0),"")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>
      <c r="A2445" s="10" t="str">
        <f>IFERROR(VLOOKUP(B2445,'[1]DADOS (OCULTAR)'!$Q$3:$S$135,3,0),"")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>
      <c r="A2446" s="10" t="str">
        <f>IFERROR(VLOOKUP(B2446,'[1]DADOS (OCULTAR)'!$Q$3:$S$135,3,0),"")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>
      <c r="A2447" s="10" t="str">
        <f>IFERROR(VLOOKUP(B2447,'[1]DADOS (OCULTAR)'!$Q$3:$S$135,3,0),"")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>
      <c r="A2448" s="10" t="str">
        <f>IFERROR(VLOOKUP(B2448,'[1]DADOS (OCULTAR)'!$Q$3:$S$135,3,0),"")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>
      <c r="A2449" s="10" t="str">
        <f>IFERROR(VLOOKUP(B2449,'[1]DADOS (OCULTAR)'!$Q$3:$S$135,3,0),"")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>
      <c r="A2450" s="10" t="str">
        <f>IFERROR(VLOOKUP(B2450,'[1]DADOS (OCULTAR)'!$Q$3:$S$135,3,0),"")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>
      <c r="A2451" s="10" t="str">
        <f>IFERROR(VLOOKUP(B2451,'[1]DADOS (OCULTAR)'!$Q$3:$S$135,3,0),"")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>
      <c r="A2452" s="10" t="str">
        <f>IFERROR(VLOOKUP(B2452,'[1]DADOS (OCULTAR)'!$Q$3:$S$135,3,0),"")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>
      <c r="A2453" s="10" t="str">
        <f>IFERROR(VLOOKUP(B2453,'[1]DADOS (OCULTAR)'!$Q$3:$S$135,3,0),"")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>
      <c r="A2454" s="10" t="str">
        <f>IFERROR(VLOOKUP(B2454,'[1]DADOS (OCULTAR)'!$Q$3:$S$135,3,0),"")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>
      <c r="A2455" s="10" t="str">
        <f>IFERROR(VLOOKUP(B2455,'[1]DADOS (OCULTAR)'!$Q$3:$S$135,3,0),"")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>
      <c r="A2456" s="10" t="str">
        <f>IFERROR(VLOOKUP(B2456,'[1]DADOS (OCULTAR)'!$Q$3:$S$135,3,0),"")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>
      <c r="A2457" s="10" t="str">
        <f>IFERROR(VLOOKUP(B2457,'[1]DADOS (OCULTAR)'!$Q$3:$S$135,3,0),"")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>
      <c r="A2458" s="10" t="str">
        <f>IFERROR(VLOOKUP(B2458,'[1]DADOS (OCULTAR)'!$Q$3:$S$135,3,0),"")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>
      <c r="A2459" s="10" t="str">
        <f>IFERROR(VLOOKUP(B2459,'[1]DADOS (OCULTAR)'!$Q$3:$S$135,3,0),"")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>
      <c r="A2460" s="10" t="str">
        <f>IFERROR(VLOOKUP(B2460,'[1]DADOS (OCULTAR)'!$Q$3:$S$135,3,0),"")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>
      <c r="A2461" s="10" t="str">
        <f>IFERROR(VLOOKUP(B2461,'[1]DADOS (OCULTAR)'!$Q$3:$S$135,3,0),"")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>
      <c r="A2462" s="10" t="str">
        <f>IFERROR(VLOOKUP(B2462,'[1]DADOS (OCULTAR)'!$Q$3:$S$135,3,0),"")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>
      <c r="A2463" s="10" t="str">
        <f>IFERROR(VLOOKUP(B2463,'[1]DADOS (OCULTAR)'!$Q$3:$S$135,3,0),"")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>
      <c r="A2464" s="10" t="str">
        <f>IFERROR(VLOOKUP(B2464,'[1]DADOS (OCULTAR)'!$Q$3:$S$135,3,0),"")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>
      <c r="A2465" s="10" t="str">
        <f>IFERROR(VLOOKUP(B2465,'[1]DADOS (OCULTAR)'!$Q$3:$S$135,3,0),"")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>
      <c r="A2466" s="10" t="str">
        <f>IFERROR(VLOOKUP(B2466,'[1]DADOS (OCULTAR)'!$Q$3:$S$135,3,0),"")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>
      <c r="A2467" s="10" t="str">
        <f>IFERROR(VLOOKUP(B2467,'[1]DADOS (OCULTAR)'!$Q$3:$S$135,3,0),"")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>
      <c r="A2468" s="10" t="str">
        <f>IFERROR(VLOOKUP(B2468,'[1]DADOS (OCULTAR)'!$Q$3:$S$135,3,0),"")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>
      <c r="A2469" s="10" t="str">
        <f>IFERROR(VLOOKUP(B2469,'[1]DADOS (OCULTAR)'!$Q$3:$S$135,3,0),"")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>
      <c r="A2470" s="10" t="str">
        <f>IFERROR(VLOOKUP(B2470,'[1]DADOS (OCULTAR)'!$Q$3:$S$135,3,0),"")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>
      <c r="A2471" s="10" t="str">
        <f>IFERROR(VLOOKUP(B2471,'[1]DADOS (OCULTAR)'!$Q$3:$S$135,3,0),"")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>
      <c r="A2472" s="10" t="str">
        <f>IFERROR(VLOOKUP(B2472,'[1]DADOS (OCULTAR)'!$Q$3:$S$135,3,0),"")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>
      <c r="A2473" s="10" t="str">
        <f>IFERROR(VLOOKUP(B2473,'[1]DADOS (OCULTAR)'!$Q$3:$S$135,3,0),"")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>
      <c r="A2474" s="10" t="str">
        <f>IFERROR(VLOOKUP(B2474,'[1]DADOS (OCULTAR)'!$Q$3:$S$135,3,0),"")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>
      <c r="A2475" s="10" t="str">
        <f>IFERROR(VLOOKUP(B2475,'[1]DADOS (OCULTAR)'!$Q$3:$S$135,3,0),"")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>
      <c r="A2476" s="10" t="str">
        <f>IFERROR(VLOOKUP(B2476,'[1]DADOS (OCULTAR)'!$Q$3:$S$135,3,0),"")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>
      <c r="A2477" s="10" t="str">
        <f>IFERROR(VLOOKUP(B2477,'[1]DADOS (OCULTAR)'!$Q$3:$S$135,3,0),"")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>
      <c r="A2478" s="10" t="str">
        <f>IFERROR(VLOOKUP(B2478,'[1]DADOS (OCULTAR)'!$Q$3:$S$135,3,0),"")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>
      <c r="A2479" s="10" t="str">
        <f>IFERROR(VLOOKUP(B2479,'[1]DADOS (OCULTAR)'!$Q$3:$S$135,3,0),"")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>
      <c r="A2480" s="10" t="str">
        <f>IFERROR(VLOOKUP(B2480,'[1]DADOS (OCULTAR)'!$Q$3:$S$135,3,0),"")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>
      <c r="A2481" s="10" t="str">
        <f>IFERROR(VLOOKUP(B2481,'[1]DADOS (OCULTAR)'!$Q$3:$S$135,3,0),"")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>
      <c r="A2482" s="10" t="str">
        <f>IFERROR(VLOOKUP(B2482,'[1]DADOS (OCULTAR)'!$Q$3:$S$135,3,0),"")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>
      <c r="A2483" s="10" t="str">
        <f>IFERROR(VLOOKUP(B2483,'[1]DADOS (OCULTAR)'!$Q$3:$S$135,3,0),"")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>
      <c r="A2484" s="10" t="str">
        <f>IFERROR(VLOOKUP(B2484,'[1]DADOS (OCULTAR)'!$Q$3:$S$135,3,0),"")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>
      <c r="A2485" s="10" t="str">
        <f>IFERROR(VLOOKUP(B2485,'[1]DADOS (OCULTAR)'!$Q$3:$S$135,3,0),"")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>
      <c r="A2486" s="10" t="str">
        <f>IFERROR(VLOOKUP(B2486,'[1]DADOS (OCULTAR)'!$Q$3:$S$135,3,0),"")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>
      <c r="A2487" s="10" t="str">
        <f>IFERROR(VLOOKUP(B2487,'[1]DADOS (OCULTAR)'!$Q$3:$S$135,3,0),"")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>
      <c r="A2488" s="10" t="str">
        <f>IFERROR(VLOOKUP(B2488,'[1]DADOS (OCULTAR)'!$Q$3:$S$135,3,0),"")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>
      <c r="A2489" s="10" t="str">
        <f>IFERROR(VLOOKUP(B2489,'[1]DADOS (OCULTAR)'!$Q$3:$S$135,3,0),"")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>
      <c r="A2490" s="10" t="str">
        <f>IFERROR(VLOOKUP(B2490,'[1]DADOS (OCULTAR)'!$Q$3:$S$135,3,0),"")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>
      <c r="A2491" s="10" t="str">
        <f>IFERROR(VLOOKUP(B2491,'[1]DADOS (OCULTAR)'!$Q$3:$S$135,3,0),"")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>
      <c r="A2492" s="10" t="str">
        <f>IFERROR(VLOOKUP(B2492,'[1]DADOS (OCULTAR)'!$Q$3:$S$135,3,0),"")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>
      <c r="A2493" s="10" t="str">
        <f>IFERROR(VLOOKUP(B2493,'[1]DADOS (OCULTAR)'!$Q$3:$S$135,3,0),"")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>
      <c r="A2494" s="10" t="str">
        <f>IFERROR(VLOOKUP(B2494,'[1]DADOS (OCULTAR)'!$Q$3:$S$135,3,0),"")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>
      <c r="A2495" s="10" t="str">
        <f>IFERROR(VLOOKUP(B2495,'[1]DADOS (OCULTAR)'!$Q$3:$S$135,3,0),"")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>
      <c r="A2496" s="10" t="str">
        <f>IFERROR(VLOOKUP(B2496,'[1]DADOS (OCULTAR)'!$Q$3:$S$135,3,0),"")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>
      <c r="A2497" s="10" t="str">
        <f>IFERROR(VLOOKUP(B2497,'[1]DADOS (OCULTAR)'!$Q$3:$S$135,3,0),"")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>
      <c r="A2498" s="10" t="str">
        <f>IFERROR(VLOOKUP(B2498,'[1]DADOS (OCULTAR)'!$Q$3:$S$135,3,0),"")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>
      <c r="A2499" s="10" t="str">
        <f>IFERROR(VLOOKUP(B2499,'[1]DADOS (OCULTAR)'!$Q$3:$S$135,3,0),"")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>
      <c r="A2500" s="10" t="str">
        <f>IFERROR(VLOOKUP(B2500,'[1]DADOS (OCULTAR)'!$Q$3:$S$135,3,0),"")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>
      <c r="A2501" s="10" t="str">
        <f>IFERROR(VLOOKUP(B2501,'[1]DADOS (OCULTAR)'!$Q$3:$S$135,3,0),"")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>
      <c r="A2502" s="10" t="str">
        <f>IFERROR(VLOOKUP(B2502,'[1]DADOS (OCULTAR)'!$Q$3:$S$135,3,0),"")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>
      <c r="A2503" s="10" t="str">
        <f>IFERROR(VLOOKUP(B2503,'[1]DADOS (OCULTAR)'!$Q$3:$S$135,3,0),"")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>
      <c r="A2504" s="10" t="str">
        <f>IFERROR(VLOOKUP(B2504,'[1]DADOS (OCULTAR)'!$Q$3:$S$135,3,0),"")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>
      <c r="A2505" s="10" t="str">
        <f>IFERROR(VLOOKUP(B2505,'[1]DADOS (OCULTAR)'!$Q$3:$S$135,3,0),"")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>
      <c r="A2506" s="10" t="str">
        <f>IFERROR(VLOOKUP(B2506,'[1]DADOS (OCULTAR)'!$Q$3:$S$135,3,0),"")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>
      <c r="A2507" s="10" t="str">
        <f>IFERROR(VLOOKUP(B2507,'[1]DADOS (OCULTAR)'!$Q$3:$S$135,3,0),"")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>
      <c r="A2508" s="10" t="str">
        <f>IFERROR(VLOOKUP(B2508,'[1]DADOS (OCULTAR)'!$Q$3:$S$135,3,0),"")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>
      <c r="A2509" s="10" t="str">
        <f>IFERROR(VLOOKUP(B2509,'[1]DADOS (OCULTAR)'!$Q$3:$S$135,3,0),"")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>
      <c r="A2510" s="10" t="str">
        <f>IFERROR(VLOOKUP(B2510,'[1]DADOS (OCULTAR)'!$Q$3:$S$135,3,0),"")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>
      <c r="A2511" s="10" t="str">
        <f>IFERROR(VLOOKUP(B2511,'[1]DADOS (OCULTAR)'!$Q$3:$S$135,3,0),"")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>
      <c r="A2512" s="10" t="str">
        <f>IFERROR(VLOOKUP(B2512,'[1]DADOS (OCULTAR)'!$Q$3:$S$135,3,0),"")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>
      <c r="A2513" s="10" t="str">
        <f>IFERROR(VLOOKUP(B2513,'[1]DADOS (OCULTAR)'!$Q$3:$S$135,3,0),"")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>
      <c r="A2514" s="10" t="str">
        <f>IFERROR(VLOOKUP(B2514,'[1]DADOS (OCULTAR)'!$Q$3:$S$135,3,0),"")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>
      <c r="A2515" s="10" t="str">
        <f>IFERROR(VLOOKUP(B2515,'[1]DADOS (OCULTAR)'!$Q$3:$S$135,3,0),"")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>
      <c r="A2516" s="10" t="str">
        <f>IFERROR(VLOOKUP(B2516,'[1]DADOS (OCULTAR)'!$Q$3:$S$135,3,0),"")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>
      <c r="A2517" s="10" t="str">
        <f>IFERROR(VLOOKUP(B2517,'[1]DADOS (OCULTAR)'!$Q$3:$S$135,3,0),"")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>
      <c r="A2518" s="10" t="str">
        <f>IFERROR(VLOOKUP(B2518,'[1]DADOS (OCULTAR)'!$Q$3:$S$135,3,0),"")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>
      <c r="A2519" s="10" t="str">
        <f>IFERROR(VLOOKUP(B2519,'[1]DADOS (OCULTAR)'!$Q$3:$S$135,3,0),"")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>
      <c r="A2520" s="10" t="str">
        <f>IFERROR(VLOOKUP(B2520,'[1]DADOS (OCULTAR)'!$Q$3:$S$135,3,0),"")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>
      <c r="A2521" s="10" t="str">
        <f>IFERROR(VLOOKUP(B2521,'[1]DADOS (OCULTAR)'!$Q$3:$S$135,3,0),"")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>
      <c r="A2522" s="10" t="str">
        <f>IFERROR(VLOOKUP(B2522,'[1]DADOS (OCULTAR)'!$Q$3:$S$135,3,0),"")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>
      <c r="A2523" s="10" t="str">
        <f>IFERROR(VLOOKUP(B2523,'[1]DADOS (OCULTAR)'!$Q$3:$S$135,3,0),"")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>
      <c r="A2524" s="10" t="str">
        <f>IFERROR(VLOOKUP(B2524,'[1]DADOS (OCULTAR)'!$Q$3:$S$135,3,0),"")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>
      <c r="A2525" s="10" t="str">
        <f>IFERROR(VLOOKUP(B2525,'[1]DADOS (OCULTAR)'!$Q$3:$S$135,3,0),"")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>
      <c r="A2526" s="10" t="str">
        <f>IFERROR(VLOOKUP(B2526,'[1]DADOS (OCULTAR)'!$Q$3:$S$135,3,0),"")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>
      <c r="A2527" s="10" t="str">
        <f>IFERROR(VLOOKUP(B2527,'[1]DADOS (OCULTAR)'!$Q$3:$S$135,3,0),"")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>
      <c r="A2528" s="10" t="str">
        <f>IFERROR(VLOOKUP(B2528,'[1]DADOS (OCULTAR)'!$Q$3:$S$135,3,0),"")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>
      <c r="A2529" s="10" t="str">
        <f>IFERROR(VLOOKUP(B2529,'[1]DADOS (OCULTAR)'!$Q$3:$S$135,3,0),"")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>
      <c r="A2530" s="10" t="str">
        <f>IFERROR(VLOOKUP(B2530,'[1]DADOS (OCULTAR)'!$Q$3:$S$135,3,0),"")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>
      <c r="A2531" s="10" t="str">
        <f>IFERROR(VLOOKUP(B2531,'[1]DADOS (OCULTAR)'!$Q$3:$S$135,3,0),"")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>
      <c r="A2532" s="10" t="str">
        <f>IFERROR(VLOOKUP(B2532,'[1]DADOS (OCULTAR)'!$Q$3:$S$135,3,0),"")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>
      <c r="A2533" s="10" t="str">
        <f>IFERROR(VLOOKUP(B2533,'[1]DADOS (OCULTAR)'!$Q$3:$S$135,3,0),"")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>
      <c r="A2534" s="10" t="str">
        <f>IFERROR(VLOOKUP(B2534,'[1]DADOS (OCULTAR)'!$Q$3:$S$135,3,0),"")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>
      <c r="A2535" s="10" t="str">
        <f>IFERROR(VLOOKUP(B2535,'[1]DADOS (OCULTAR)'!$Q$3:$S$135,3,0),"")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>
      <c r="A2536" s="10" t="str">
        <f>IFERROR(VLOOKUP(B2536,'[1]DADOS (OCULTAR)'!$Q$3:$S$135,3,0),"")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>
      <c r="A2537" s="10" t="str">
        <f>IFERROR(VLOOKUP(B2537,'[1]DADOS (OCULTAR)'!$Q$3:$S$135,3,0),"")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>
      <c r="A2538" s="10" t="str">
        <f>IFERROR(VLOOKUP(B2538,'[1]DADOS (OCULTAR)'!$Q$3:$S$135,3,0),"")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>
      <c r="A2539" s="10" t="str">
        <f>IFERROR(VLOOKUP(B2539,'[1]DADOS (OCULTAR)'!$Q$3:$S$135,3,0),"")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>
      <c r="A2540" s="10" t="str">
        <f>IFERROR(VLOOKUP(B2540,'[1]DADOS (OCULTAR)'!$Q$3:$S$135,3,0),"")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>
      <c r="A2541" s="10" t="str">
        <f>IFERROR(VLOOKUP(B2541,'[1]DADOS (OCULTAR)'!$Q$3:$S$135,3,0),"")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>
      <c r="A2542" s="10" t="str">
        <f>IFERROR(VLOOKUP(B2542,'[1]DADOS (OCULTAR)'!$Q$3:$S$135,3,0),"")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>
      <c r="A2543" s="10" t="str">
        <f>IFERROR(VLOOKUP(B2543,'[1]DADOS (OCULTAR)'!$Q$3:$S$135,3,0),"")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>
      <c r="A2544" s="10" t="str">
        <f>IFERROR(VLOOKUP(B2544,'[1]DADOS (OCULTAR)'!$Q$3:$S$135,3,0),"")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>
      <c r="A2545" s="10" t="str">
        <f>IFERROR(VLOOKUP(B2545,'[1]DADOS (OCULTAR)'!$Q$3:$S$135,3,0),"")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>
      <c r="A2546" s="10" t="str">
        <f>IFERROR(VLOOKUP(B2546,'[1]DADOS (OCULTAR)'!$Q$3:$S$135,3,0),"")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>
      <c r="A2547" s="10" t="str">
        <f>IFERROR(VLOOKUP(B2547,'[1]DADOS (OCULTAR)'!$Q$3:$S$135,3,0),"")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>
      <c r="A2548" s="10" t="str">
        <f>IFERROR(VLOOKUP(B2548,'[1]DADOS (OCULTAR)'!$Q$3:$S$135,3,0),"")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>
      <c r="A2549" s="10" t="str">
        <f>IFERROR(VLOOKUP(B2549,'[1]DADOS (OCULTAR)'!$Q$3:$S$135,3,0),"")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>
      <c r="A2550" s="10" t="str">
        <f>IFERROR(VLOOKUP(B2550,'[1]DADOS (OCULTAR)'!$Q$3:$S$135,3,0),"")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>
      <c r="A2551" s="10" t="str">
        <f>IFERROR(VLOOKUP(B2551,'[1]DADOS (OCULTAR)'!$Q$3:$S$135,3,0),"")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>
      <c r="A2552" s="10" t="str">
        <f>IFERROR(VLOOKUP(B2552,'[1]DADOS (OCULTAR)'!$Q$3:$S$135,3,0),"")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>
      <c r="A2553" s="10" t="str">
        <f>IFERROR(VLOOKUP(B2553,'[1]DADOS (OCULTAR)'!$Q$3:$S$135,3,0),"")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>
      <c r="A2554" s="10" t="str">
        <f>IFERROR(VLOOKUP(B2554,'[1]DADOS (OCULTAR)'!$Q$3:$S$135,3,0),"")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>
      <c r="A2555" s="10" t="str">
        <f>IFERROR(VLOOKUP(B2555,'[1]DADOS (OCULTAR)'!$Q$3:$S$135,3,0),"")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>
      <c r="A2556" s="10" t="str">
        <f>IFERROR(VLOOKUP(B2556,'[1]DADOS (OCULTAR)'!$Q$3:$S$135,3,0),"")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>
      <c r="A2557" s="10" t="str">
        <f>IFERROR(VLOOKUP(B2557,'[1]DADOS (OCULTAR)'!$Q$3:$S$135,3,0),"")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>
      <c r="A2558" s="10" t="str">
        <f>IFERROR(VLOOKUP(B2558,'[1]DADOS (OCULTAR)'!$Q$3:$S$135,3,0),"")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>
      <c r="A2559" s="10" t="str">
        <f>IFERROR(VLOOKUP(B2559,'[1]DADOS (OCULTAR)'!$Q$3:$S$135,3,0),"")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>
      <c r="A2560" s="10" t="str">
        <f>IFERROR(VLOOKUP(B2560,'[1]DADOS (OCULTAR)'!$Q$3:$S$135,3,0),"")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>
      <c r="A2561" s="10" t="str">
        <f>IFERROR(VLOOKUP(B2561,'[1]DADOS (OCULTAR)'!$Q$3:$S$135,3,0),"")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>
      <c r="A2562" s="10" t="str">
        <f>IFERROR(VLOOKUP(B2562,'[1]DADOS (OCULTAR)'!$Q$3:$S$135,3,0),"")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>
      <c r="A2563" s="10" t="str">
        <f>IFERROR(VLOOKUP(B2563,'[1]DADOS (OCULTAR)'!$Q$3:$S$135,3,0),"")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>
      <c r="A2564" s="10" t="str">
        <f>IFERROR(VLOOKUP(B2564,'[1]DADOS (OCULTAR)'!$Q$3:$S$135,3,0),"")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>
      <c r="A2565" s="10" t="str">
        <f>IFERROR(VLOOKUP(B2565,'[1]DADOS (OCULTAR)'!$Q$3:$S$135,3,0),"")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>
      <c r="A2566" s="10" t="str">
        <f>IFERROR(VLOOKUP(B2566,'[1]DADOS (OCULTAR)'!$Q$3:$S$135,3,0),"")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>
      <c r="A2567" s="10" t="str">
        <f>IFERROR(VLOOKUP(B2567,'[1]DADOS (OCULTAR)'!$Q$3:$S$135,3,0),"")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>
      <c r="A2568" s="10" t="str">
        <f>IFERROR(VLOOKUP(B2568,'[1]DADOS (OCULTAR)'!$Q$3:$S$135,3,0),"")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>
      <c r="A2569" s="10" t="str">
        <f>IFERROR(VLOOKUP(B2569,'[1]DADOS (OCULTAR)'!$Q$3:$S$135,3,0),"")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>
      <c r="A2570" s="10" t="str">
        <f>IFERROR(VLOOKUP(B2570,'[1]DADOS (OCULTAR)'!$Q$3:$S$135,3,0),"")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>
      <c r="A2571" s="10" t="str">
        <f>IFERROR(VLOOKUP(B2571,'[1]DADOS (OCULTAR)'!$Q$3:$S$135,3,0),"")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>
      <c r="A2572" s="10" t="str">
        <f>IFERROR(VLOOKUP(B2572,'[1]DADOS (OCULTAR)'!$Q$3:$S$135,3,0),"")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>
      <c r="A2573" s="10" t="str">
        <f>IFERROR(VLOOKUP(B2573,'[1]DADOS (OCULTAR)'!$Q$3:$S$135,3,0),"")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>
      <c r="A2574" s="10" t="str">
        <f>IFERROR(VLOOKUP(B2574,'[1]DADOS (OCULTAR)'!$Q$3:$S$135,3,0),"")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>
      <c r="A2575" s="10" t="str">
        <f>IFERROR(VLOOKUP(B2575,'[1]DADOS (OCULTAR)'!$Q$3:$S$135,3,0),"")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>
      <c r="A2576" s="10" t="str">
        <f>IFERROR(VLOOKUP(B2576,'[1]DADOS (OCULTAR)'!$Q$3:$S$135,3,0),"")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>
      <c r="A2577" s="10" t="str">
        <f>IFERROR(VLOOKUP(B2577,'[1]DADOS (OCULTAR)'!$Q$3:$S$135,3,0),"")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>
      <c r="A2578" s="10" t="str">
        <f>IFERROR(VLOOKUP(B2578,'[1]DADOS (OCULTAR)'!$Q$3:$S$135,3,0),"")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>
      <c r="A2579" s="10" t="str">
        <f>IFERROR(VLOOKUP(B2579,'[1]DADOS (OCULTAR)'!$Q$3:$S$135,3,0),"")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>
      <c r="A2580" s="10" t="str">
        <f>IFERROR(VLOOKUP(B2580,'[1]DADOS (OCULTAR)'!$Q$3:$S$135,3,0),"")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>
      <c r="A2581" s="10" t="str">
        <f>IFERROR(VLOOKUP(B2581,'[1]DADOS (OCULTAR)'!$Q$3:$S$135,3,0),"")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>
      <c r="A2582" s="10" t="str">
        <f>IFERROR(VLOOKUP(B2582,'[1]DADOS (OCULTAR)'!$Q$3:$S$135,3,0),"")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>
      <c r="A2583" s="10" t="str">
        <f>IFERROR(VLOOKUP(B2583,'[1]DADOS (OCULTAR)'!$Q$3:$S$135,3,0),"")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>
      <c r="A2584" s="10" t="str">
        <f>IFERROR(VLOOKUP(B2584,'[1]DADOS (OCULTAR)'!$Q$3:$S$135,3,0),"")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>
      <c r="A2585" s="10" t="str">
        <f>IFERROR(VLOOKUP(B2585,'[1]DADOS (OCULTAR)'!$Q$3:$S$135,3,0),"")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>
      <c r="A2586" s="10" t="str">
        <f>IFERROR(VLOOKUP(B2586,'[1]DADOS (OCULTAR)'!$Q$3:$S$135,3,0),"")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>
      <c r="A2587" s="10" t="str">
        <f>IFERROR(VLOOKUP(B2587,'[1]DADOS (OCULTAR)'!$Q$3:$S$135,3,0),"")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>
      <c r="A2588" s="10" t="str">
        <f>IFERROR(VLOOKUP(B2588,'[1]DADOS (OCULTAR)'!$Q$3:$S$135,3,0),"")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>
      <c r="A2589" s="10" t="str">
        <f>IFERROR(VLOOKUP(B2589,'[1]DADOS (OCULTAR)'!$Q$3:$S$135,3,0),"")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>
      <c r="A2590" s="10" t="str">
        <f>IFERROR(VLOOKUP(B2590,'[1]DADOS (OCULTAR)'!$Q$3:$S$135,3,0),"")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>
      <c r="A2591" s="10" t="str">
        <f>IFERROR(VLOOKUP(B2591,'[1]DADOS (OCULTAR)'!$Q$3:$S$135,3,0),"")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>
      <c r="A2592" s="10" t="str">
        <f>IFERROR(VLOOKUP(B2592,'[1]DADOS (OCULTAR)'!$Q$3:$S$135,3,0),"")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>
      <c r="A2593" s="10" t="str">
        <f>IFERROR(VLOOKUP(B2593,'[1]DADOS (OCULTAR)'!$Q$3:$S$135,3,0),"")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>
      <c r="A2594" s="10" t="str">
        <f>IFERROR(VLOOKUP(B2594,'[1]DADOS (OCULTAR)'!$Q$3:$S$135,3,0),"")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>
      <c r="A2595" s="10" t="str">
        <f>IFERROR(VLOOKUP(B2595,'[1]DADOS (OCULTAR)'!$Q$3:$S$135,3,0),"")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>
      <c r="A2596" s="10" t="str">
        <f>IFERROR(VLOOKUP(B2596,'[1]DADOS (OCULTAR)'!$Q$3:$S$135,3,0),"")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>
      <c r="A2597" s="10" t="str">
        <f>IFERROR(VLOOKUP(B2597,'[1]DADOS (OCULTAR)'!$Q$3:$S$135,3,0),"")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>
      <c r="A2598" s="10" t="str">
        <f>IFERROR(VLOOKUP(B2598,'[1]DADOS (OCULTAR)'!$Q$3:$S$135,3,0),"")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>
      <c r="A2599" s="10" t="str">
        <f>IFERROR(VLOOKUP(B2599,'[1]DADOS (OCULTAR)'!$Q$3:$S$135,3,0),"")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>
      <c r="A2600" s="10" t="str">
        <f>IFERROR(VLOOKUP(B2600,'[1]DADOS (OCULTAR)'!$Q$3:$S$135,3,0),"")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>
      <c r="A2601" s="10" t="str">
        <f>IFERROR(VLOOKUP(B2601,'[1]DADOS (OCULTAR)'!$Q$3:$S$135,3,0),"")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>
      <c r="A2602" s="10" t="str">
        <f>IFERROR(VLOOKUP(B2602,'[1]DADOS (OCULTAR)'!$Q$3:$S$135,3,0),"")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>
      <c r="A2603" s="10" t="str">
        <f>IFERROR(VLOOKUP(B2603,'[1]DADOS (OCULTAR)'!$Q$3:$S$135,3,0),"")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>
      <c r="A2604" s="10" t="str">
        <f>IFERROR(VLOOKUP(B2604,'[1]DADOS (OCULTAR)'!$Q$3:$S$135,3,0),"")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>
      <c r="A2605" s="10" t="str">
        <f>IFERROR(VLOOKUP(B2605,'[1]DADOS (OCULTAR)'!$Q$3:$S$135,3,0),"")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>
      <c r="A2606" s="10" t="str">
        <f>IFERROR(VLOOKUP(B2606,'[1]DADOS (OCULTAR)'!$Q$3:$S$135,3,0),"")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>
      <c r="A2607" s="10" t="str">
        <f>IFERROR(VLOOKUP(B2607,'[1]DADOS (OCULTAR)'!$Q$3:$S$135,3,0),"")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>
      <c r="A2608" s="10" t="str">
        <f>IFERROR(VLOOKUP(B2608,'[1]DADOS (OCULTAR)'!$Q$3:$S$135,3,0),"")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>
      <c r="A2609" s="10" t="str">
        <f>IFERROR(VLOOKUP(B2609,'[1]DADOS (OCULTAR)'!$Q$3:$S$135,3,0),"")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>
      <c r="A2610" s="10" t="str">
        <f>IFERROR(VLOOKUP(B2610,'[1]DADOS (OCULTAR)'!$Q$3:$S$135,3,0),"")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>
      <c r="A2611" s="10" t="str">
        <f>IFERROR(VLOOKUP(B2611,'[1]DADOS (OCULTAR)'!$Q$3:$S$135,3,0),"")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>
      <c r="A2612" s="10" t="str">
        <f>IFERROR(VLOOKUP(B2612,'[1]DADOS (OCULTAR)'!$Q$3:$S$135,3,0),"")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>
      <c r="A2613" s="10" t="str">
        <f>IFERROR(VLOOKUP(B2613,'[1]DADOS (OCULTAR)'!$Q$3:$S$135,3,0),"")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>
      <c r="A2614" s="10" t="str">
        <f>IFERROR(VLOOKUP(B2614,'[1]DADOS (OCULTAR)'!$Q$3:$S$135,3,0),"")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>
      <c r="A2615" s="10" t="str">
        <f>IFERROR(VLOOKUP(B2615,'[1]DADOS (OCULTAR)'!$Q$3:$S$135,3,0),"")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>
      <c r="A2616" s="10" t="str">
        <f>IFERROR(VLOOKUP(B2616,'[1]DADOS (OCULTAR)'!$Q$3:$S$135,3,0),"")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>
      <c r="A2617" s="10" t="str">
        <f>IFERROR(VLOOKUP(B2617,'[1]DADOS (OCULTAR)'!$Q$3:$S$135,3,0),"")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>
      <c r="A2618" s="10" t="str">
        <f>IFERROR(VLOOKUP(B2618,'[1]DADOS (OCULTAR)'!$Q$3:$S$135,3,0),"")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>
      <c r="A2619" s="10" t="str">
        <f>IFERROR(VLOOKUP(B2619,'[1]DADOS (OCULTAR)'!$Q$3:$S$135,3,0),"")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>
      <c r="A2620" s="10" t="str">
        <f>IFERROR(VLOOKUP(B2620,'[1]DADOS (OCULTAR)'!$Q$3:$S$135,3,0),"")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>
      <c r="A2621" s="10" t="str">
        <f>IFERROR(VLOOKUP(B2621,'[1]DADOS (OCULTAR)'!$Q$3:$S$135,3,0),"")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>
      <c r="A2622" s="10" t="str">
        <f>IFERROR(VLOOKUP(B2622,'[1]DADOS (OCULTAR)'!$Q$3:$S$135,3,0),"")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>
      <c r="A2623" s="10" t="str">
        <f>IFERROR(VLOOKUP(B2623,'[1]DADOS (OCULTAR)'!$Q$3:$S$135,3,0),"")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>
      <c r="A2624" s="10" t="str">
        <f>IFERROR(VLOOKUP(B2624,'[1]DADOS (OCULTAR)'!$Q$3:$S$135,3,0),"")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>
      <c r="A2625" s="10" t="str">
        <f>IFERROR(VLOOKUP(B2625,'[1]DADOS (OCULTAR)'!$Q$3:$S$135,3,0),"")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>
      <c r="A2626" s="10" t="str">
        <f>IFERROR(VLOOKUP(B2626,'[1]DADOS (OCULTAR)'!$Q$3:$S$135,3,0),"")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>
      <c r="A2627" s="10" t="str">
        <f>IFERROR(VLOOKUP(B2627,'[1]DADOS (OCULTAR)'!$Q$3:$S$135,3,0),"")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>
      <c r="A2628" s="10" t="str">
        <f>IFERROR(VLOOKUP(B2628,'[1]DADOS (OCULTAR)'!$Q$3:$S$135,3,0),"")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>
      <c r="A2629" s="10" t="str">
        <f>IFERROR(VLOOKUP(B2629,'[1]DADOS (OCULTAR)'!$Q$3:$S$135,3,0),"")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>
      <c r="A2630" s="10" t="str">
        <f>IFERROR(VLOOKUP(B2630,'[1]DADOS (OCULTAR)'!$Q$3:$S$135,3,0),"")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>
      <c r="A2631" s="10" t="str">
        <f>IFERROR(VLOOKUP(B2631,'[1]DADOS (OCULTAR)'!$Q$3:$S$135,3,0),"")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>
      <c r="A2632" s="10" t="str">
        <f>IFERROR(VLOOKUP(B2632,'[1]DADOS (OCULTAR)'!$Q$3:$S$135,3,0),"")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>
      <c r="A2633" s="10" t="str">
        <f>IFERROR(VLOOKUP(B2633,'[1]DADOS (OCULTAR)'!$Q$3:$S$135,3,0),"")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>
      <c r="A2634" s="10" t="str">
        <f>IFERROR(VLOOKUP(B2634,'[1]DADOS (OCULTAR)'!$Q$3:$S$135,3,0),"")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>
      <c r="A2635" s="10" t="str">
        <f>IFERROR(VLOOKUP(B2635,'[1]DADOS (OCULTAR)'!$Q$3:$S$135,3,0),"")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>
      <c r="A2636" s="10" t="str">
        <f>IFERROR(VLOOKUP(B2636,'[1]DADOS (OCULTAR)'!$Q$3:$S$135,3,0),"")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>
      <c r="A2637" s="10" t="str">
        <f>IFERROR(VLOOKUP(B2637,'[1]DADOS (OCULTAR)'!$Q$3:$S$135,3,0),"")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>
      <c r="A2638" s="10" t="str">
        <f>IFERROR(VLOOKUP(B2638,'[1]DADOS (OCULTAR)'!$Q$3:$S$135,3,0),"")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>
      <c r="A2639" s="10" t="str">
        <f>IFERROR(VLOOKUP(B2639,'[1]DADOS (OCULTAR)'!$Q$3:$S$135,3,0),"")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>
      <c r="A2640" s="10" t="str">
        <f>IFERROR(VLOOKUP(B2640,'[1]DADOS (OCULTAR)'!$Q$3:$S$135,3,0),"")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>
      <c r="A2641" s="10" t="str">
        <f>IFERROR(VLOOKUP(B2641,'[1]DADOS (OCULTAR)'!$Q$3:$S$135,3,0),"")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>
      <c r="A2642" s="10" t="str">
        <f>IFERROR(VLOOKUP(B2642,'[1]DADOS (OCULTAR)'!$Q$3:$S$135,3,0),"")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>
      <c r="A2643" s="10" t="str">
        <f>IFERROR(VLOOKUP(B2643,'[1]DADOS (OCULTAR)'!$Q$3:$S$135,3,0),"")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>
      <c r="A2644" s="10" t="str">
        <f>IFERROR(VLOOKUP(B2644,'[1]DADOS (OCULTAR)'!$Q$3:$S$135,3,0),"")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>
      <c r="A2645" s="10" t="str">
        <f>IFERROR(VLOOKUP(B2645,'[1]DADOS (OCULTAR)'!$Q$3:$S$135,3,0),"")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>
      <c r="A2646" s="10" t="str">
        <f>IFERROR(VLOOKUP(B2646,'[1]DADOS (OCULTAR)'!$Q$3:$S$135,3,0),"")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>
      <c r="A2647" s="10" t="str">
        <f>IFERROR(VLOOKUP(B2647,'[1]DADOS (OCULTAR)'!$Q$3:$S$135,3,0),"")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>
      <c r="A2648" s="10" t="str">
        <f>IFERROR(VLOOKUP(B2648,'[1]DADOS (OCULTAR)'!$Q$3:$S$135,3,0),"")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>
      <c r="A2649" s="10" t="str">
        <f>IFERROR(VLOOKUP(B2649,'[1]DADOS (OCULTAR)'!$Q$3:$S$135,3,0),"")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>
      <c r="A2650" s="10" t="str">
        <f>IFERROR(VLOOKUP(B2650,'[1]DADOS (OCULTAR)'!$Q$3:$S$135,3,0),"")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>
      <c r="A2651" s="10" t="str">
        <f>IFERROR(VLOOKUP(B2651,'[1]DADOS (OCULTAR)'!$Q$3:$S$135,3,0),"")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>
      <c r="A2652" s="10" t="str">
        <f>IFERROR(VLOOKUP(B2652,'[1]DADOS (OCULTAR)'!$Q$3:$S$135,3,0),"")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>
      <c r="A2653" s="10" t="str">
        <f>IFERROR(VLOOKUP(B2653,'[1]DADOS (OCULTAR)'!$Q$3:$S$135,3,0),"")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>
      <c r="A2654" s="10" t="str">
        <f>IFERROR(VLOOKUP(B2654,'[1]DADOS (OCULTAR)'!$Q$3:$S$135,3,0),"")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>
      <c r="A2655" s="10" t="str">
        <f>IFERROR(VLOOKUP(B2655,'[1]DADOS (OCULTAR)'!$Q$3:$S$135,3,0),"")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>
      <c r="A2656" s="10" t="str">
        <f>IFERROR(VLOOKUP(B2656,'[1]DADOS (OCULTAR)'!$Q$3:$S$135,3,0),"")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>
      <c r="A2657" s="10" t="str">
        <f>IFERROR(VLOOKUP(B2657,'[1]DADOS (OCULTAR)'!$Q$3:$S$135,3,0),"")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>
      <c r="A2658" s="10" t="str">
        <f>IFERROR(VLOOKUP(B2658,'[1]DADOS (OCULTAR)'!$Q$3:$S$135,3,0),"")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>
      <c r="A2659" s="10" t="str">
        <f>IFERROR(VLOOKUP(B2659,'[1]DADOS (OCULTAR)'!$Q$3:$S$135,3,0),"")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>
      <c r="A2660" s="10" t="str">
        <f>IFERROR(VLOOKUP(B2660,'[1]DADOS (OCULTAR)'!$Q$3:$S$135,3,0),"")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>
      <c r="A2661" s="10" t="str">
        <f>IFERROR(VLOOKUP(B2661,'[1]DADOS (OCULTAR)'!$Q$3:$S$135,3,0),"")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>
      <c r="A2662" s="10" t="str">
        <f>IFERROR(VLOOKUP(B2662,'[1]DADOS (OCULTAR)'!$Q$3:$S$135,3,0),"")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>
      <c r="A2663" s="10" t="str">
        <f>IFERROR(VLOOKUP(B2663,'[1]DADOS (OCULTAR)'!$Q$3:$S$135,3,0),"")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>
      <c r="A2664" s="10" t="str">
        <f>IFERROR(VLOOKUP(B2664,'[1]DADOS (OCULTAR)'!$Q$3:$S$135,3,0),"")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>
      <c r="A2665" s="10" t="str">
        <f>IFERROR(VLOOKUP(B2665,'[1]DADOS (OCULTAR)'!$Q$3:$S$135,3,0),"")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>
      <c r="A2666" s="10" t="str">
        <f>IFERROR(VLOOKUP(B2666,'[1]DADOS (OCULTAR)'!$Q$3:$S$135,3,0),"")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>
      <c r="A2667" s="10" t="str">
        <f>IFERROR(VLOOKUP(B2667,'[1]DADOS (OCULTAR)'!$Q$3:$S$135,3,0),"")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>
      <c r="A2668" s="10" t="str">
        <f>IFERROR(VLOOKUP(B2668,'[1]DADOS (OCULTAR)'!$Q$3:$S$135,3,0),"")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>
      <c r="A2669" s="10" t="str">
        <f>IFERROR(VLOOKUP(B2669,'[1]DADOS (OCULTAR)'!$Q$3:$S$135,3,0),"")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>
      <c r="A2670" s="10" t="str">
        <f>IFERROR(VLOOKUP(B2670,'[1]DADOS (OCULTAR)'!$Q$3:$S$135,3,0),"")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>
      <c r="A2671" s="10" t="str">
        <f>IFERROR(VLOOKUP(B2671,'[1]DADOS (OCULTAR)'!$Q$3:$S$135,3,0),"")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>
      <c r="A2672" s="10" t="str">
        <f>IFERROR(VLOOKUP(B2672,'[1]DADOS (OCULTAR)'!$Q$3:$S$135,3,0),"")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>
      <c r="A2673" s="10" t="str">
        <f>IFERROR(VLOOKUP(B2673,'[1]DADOS (OCULTAR)'!$Q$3:$S$135,3,0),"")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>
      <c r="A2674" s="10" t="str">
        <f>IFERROR(VLOOKUP(B2674,'[1]DADOS (OCULTAR)'!$Q$3:$S$135,3,0),"")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>
      <c r="A2675" s="10" t="str">
        <f>IFERROR(VLOOKUP(B2675,'[1]DADOS (OCULTAR)'!$Q$3:$S$135,3,0),"")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>
      <c r="A2676" s="10" t="str">
        <f>IFERROR(VLOOKUP(B2676,'[1]DADOS (OCULTAR)'!$Q$3:$S$135,3,0),"")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>
      <c r="A2677" s="10" t="str">
        <f>IFERROR(VLOOKUP(B2677,'[1]DADOS (OCULTAR)'!$Q$3:$S$135,3,0),"")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>
      <c r="A2678" s="10" t="str">
        <f>IFERROR(VLOOKUP(B2678,'[1]DADOS (OCULTAR)'!$Q$3:$S$135,3,0),"")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>
      <c r="A2679" s="10" t="str">
        <f>IFERROR(VLOOKUP(B2679,'[1]DADOS (OCULTAR)'!$Q$3:$S$135,3,0),"")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>
      <c r="A2680" s="10" t="str">
        <f>IFERROR(VLOOKUP(B2680,'[1]DADOS (OCULTAR)'!$Q$3:$S$135,3,0),"")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>
      <c r="A2681" s="10" t="str">
        <f>IFERROR(VLOOKUP(B2681,'[1]DADOS (OCULTAR)'!$Q$3:$S$135,3,0),"")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>
      <c r="A2682" s="10" t="str">
        <f>IFERROR(VLOOKUP(B2682,'[1]DADOS (OCULTAR)'!$Q$3:$S$135,3,0),"")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>
      <c r="A2683" s="10" t="str">
        <f>IFERROR(VLOOKUP(B2683,'[1]DADOS (OCULTAR)'!$Q$3:$S$135,3,0),"")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>
      <c r="A2684" s="10" t="str">
        <f>IFERROR(VLOOKUP(B2684,'[1]DADOS (OCULTAR)'!$Q$3:$S$135,3,0),"")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>
      <c r="A2685" s="10" t="str">
        <f>IFERROR(VLOOKUP(B2685,'[1]DADOS (OCULTAR)'!$Q$3:$S$135,3,0),"")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>
      <c r="A2686" s="10" t="str">
        <f>IFERROR(VLOOKUP(B2686,'[1]DADOS (OCULTAR)'!$Q$3:$S$135,3,0),"")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>
      <c r="A2687" s="10" t="str">
        <f>IFERROR(VLOOKUP(B2687,'[1]DADOS (OCULTAR)'!$Q$3:$S$135,3,0),"")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>
      <c r="A2688" s="10" t="str">
        <f>IFERROR(VLOOKUP(B2688,'[1]DADOS (OCULTAR)'!$Q$3:$S$135,3,0),"")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>
      <c r="A2689" s="10" t="str">
        <f>IFERROR(VLOOKUP(B2689,'[1]DADOS (OCULTAR)'!$Q$3:$S$135,3,0),"")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>
      <c r="A2690" s="10" t="str">
        <f>IFERROR(VLOOKUP(B2690,'[1]DADOS (OCULTAR)'!$Q$3:$S$135,3,0),"")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>
      <c r="A2691" s="10" t="str">
        <f>IFERROR(VLOOKUP(B2691,'[1]DADOS (OCULTAR)'!$Q$3:$S$135,3,0),"")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>
      <c r="A2692" s="10" t="str">
        <f>IFERROR(VLOOKUP(B2692,'[1]DADOS (OCULTAR)'!$Q$3:$S$135,3,0),"")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>
      <c r="A2693" s="10" t="str">
        <f>IFERROR(VLOOKUP(B2693,'[1]DADOS (OCULTAR)'!$Q$3:$S$135,3,0),"")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>
      <c r="A2694" s="10" t="str">
        <f>IFERROR(VLOOKUP(B2694,'[1]DADOS (OCULTAR)'!$Q$3:$S$135,3,0),"")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>
      <c r="A2695" s="10" t="str">
        <f>IFERROR(VLOOKUP(B2695,'[1]DADOS (OCULTAR)'!$Q$3:$S$135,3,0),"")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>
      <c r="A2696" s="10" t="str">
        <f>IFERROR(VLOOKUP(B2696,'[1]DADOS (OCULTAR)'!$Q$3:$S$135,3,0),"")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>
      <c r="A2697" s="10" t="str">
        <f>IFERROR(VLOOKUP(B2697,'[1]DADOS (OCULTAR)'!$Q$3:$S$135,3,0),"")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>
      <c r="A2698" s="10" t="str">
        <f>IFERROR(VLOOKUP(B2698,'[1]DADOS (OCULTAR)'!$Q$3:$S$135,3,0),"")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>
      <c r="A2699" s="10" t="str">
        <f>IFERROR(VLOOKUP(B2699,'[1]DADOS (OCULTAR)'!$Q$3:$S$135,3,0),"")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>
      <c r="A2700" s="10" t="str">
        <f>IFERROR(VLOOKUP(B2700,'[1]DADOS (OCULTAR)'!$Q$3:$S$135,3,0),"")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>
      <c r="A2701" s="10" t="str">
        <f>IFERROR(VLOOKUP(B2701,'[1]DADOS (OCULTAR)'!$Q$3:$S$135,3,0),"")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>
      <c r="A2702" s="10" t="str">
        <f>IFERROR(VLOOKUP(B2702,'[1]DADOS (OCULTAR)'!$Q$3:$S$135,3,0),"")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>
      <c r="A2703" s="10" t="str">
        <f>IFERROR(VLOOKUP(B2703,'[1]DADOS (OCULTAR)'!$Q$3:$S$135,3,0),"")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>
      <c r="A2704" s="10" t="str">
        <f>IFERROR(VLOOKUP(B2704,'[1]DADOS (OCULTAR)'!$Q$3:$S$135,3,0),"")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>
      <c r="A2705" s="10" t="str">
        <f>IFERROR(VLOOKUP(B2705,'[1]DADOS (OCULTAR)'!$Q$3:$S$135,3,0),"")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>
      <c r="A2706" s="10" t="str">
        <f>IFERROR(VLOOKUP(B2706,'[1]DADOS (OCULTAR)'!$Q$3:$S$135,3,0),"")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>
      <c r="A2707" s="10" t="str">
        <f>IFERROR(VLOOKUP(B2707,'[1]DADOS (OCULTAR)'!$Q$3:$S$135,3,0),"")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>
      <c r="A2708" s="10" t="str">
        <f>IFERROR(VLOOKUP(B2708,'[1]DADOS (OCULTAR)'!$Q$3:$S$135,3,0),"")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>
      <c r="A2709" s="10" t="str">
        <f>IFERROR(VLOOKUP(B2709,'[1]DADOS (OCULTAR)'!$Q$3:$S$135,3,0),"")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>
      <c r="A2710" s="10" t="str">
        <f>IFERROR(VLOOKUP(B2710,'[1]DADOS (OCULTAR)'!$Q$3:$S$135,3,0),"")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>
      <c r="A2711" s="10" t="str">
        <f>IFERROR(VLOOKUP(B2711,'[1]DADOS (OCULTAR)'!$Q$3:$S$135,3,0),"")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>
      <c r="A2712" s="10" t="str">
        <f>IFERROR(VLOOKUP(B2712,'[1]DADOS (OCULTAR)'!$Q$3:$S$135,3,0),"")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>
      <c r="A2713" s="10" t="str">
        <f>IFERROR(VLOOKUP(B2713,'[1]DADOS (OCULTAR)'!$Q$3:$S$135,3,0),"")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>
      <c r="A2714" s="10" t="str">
        <f>IFERROR(VLOOKUP(B2714,'[1]DADOS (OCULTAR)'!$Q$3:$S$135,3,0),"")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>
      <c r="A2715" s="10" t="str">
        <f>IFERROR(VLOOKUP(B2715,'[1]DADOS (OCULTAR)'!$Q$3:$S$135,3,0),"")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>
      <c r="A2716" s="10" t="str">
        <f>IFERROR(VLOOKUP(B2716,'[1]DADOS (OCULTAR)'!$Q$3:$S$135,3,0),"")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>
      <c r="A2717" s="10" t="str">
        <f>IFERROR(VLOOKUP(B2717,'[1]DADOS (OCULTAR)'!$Q$3:$S$135,3,0),"")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>
      <c r="A2718" s="10" t="str">
        <f>IFERROR(VLOOKUP(B2718,'[1]DADOS (OCULTAR)'!$Q$3:$S$135,3,0),"")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>
      <c r="A2719" s="10" t="str">
        <f>IFERROR(VLOOKUP(B2719,'[1]DADOS (OCULTAR)'!$Q$3:$S$135,3,0),"")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>
      <c r="A2720" s="10" t="str">
        <f>IFERROR(VLOOKUP(B2720,'[1]DADOS (OCULTAR)'!$Q$3:$S$135,3,0),"")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>
      <c r="A2721" s="10" t="str">
        <f>IFERROR(VLOOKUP(B2721,'[1]DADOS (OCULTAR)'!$Q$3:$S$135,3,0),"")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>
      <c r="A2722" s="10" t="str">
        <f>IFERROR(VLOOKUP(B2722,'[1]DADOS (OCULTAR)'!$Q$3:$S$135,3,0),"")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>
      <c r="A2723" s="10" t="str">
        <f>IFERROR(VLOOKUP(B2723,'[1]DADOS (OCULTAR)'!$Q$3:$S$135,3,0),"")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>
      <c r="A2724" s="10" t="str">
        <f>IFERROR(VLOOKUP(B2724,'[1]DADOS (OCULTAR)'!$Q$3:$S$135,3,0),"")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>
      <c r="A2725" s="10" t="str">
        <f>IFERROR(VLOOKUP(B2725,'[1]DADOS (OCULTAR)'!$Q$3:$S$135,3,0),"")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>
      <c r="A2726" s="10" t="str">
        <f>IFERROR(VLOOKUP(B2726,'[1]DADOS (OCULTAR)'!$Q$3:$S$135,3,0),"")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>
      <c r="A2727" s="10" t="str">
        <f>IFERROR(VLOOKUP(B2727,'[1]DADOS (OCULTAR)'!$Q$3:$S$135,3,0),"")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>
      <c r="A2728" s="10" t="str">
        <f>IFERROR(VLOOKUP(B2728,'[1]DADOS (OCULTAR)'!$Q$3:$S$135,3,0),"")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>
      <c r="A2729" s="10" t="str">
        <f>IFERROR(VLOOKUP(B2729,'[1]DADOS (OCULTAR)'!$Q$3:$S$135,3,0),"")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>
      <c r="A2730" s="10" t="str">
        <f>IFERROR(VLOOKUP(B2730,'[1]DADOS (OCULTAR)'!$Q$3:$S$135,3,0),"")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>
      <c r="A2731" s="10" t="str">
        <f>IFERROR(VLOOKUP(B2731,'[1]DADOS (OCULTAR)'!$Q$3:$S$135,3,0),"")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>
      <c r="A2732" s="10" t="str">
        <f>IFERROR(VLOOKUP(B2732,'[1]DADOS (OCULTAR)'!$Q$3:$S$135,3,0),"")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>
      <c r="A2733" s="10" t="str">
        <f>IFERROR(VLOOKUP(B2733,'[1]DADOS (OCULTAR)'!$Q$3:$S$135,3,0),"")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>
      <c r="A2734" s="10" t="str">
        <f>IFERROR(VLOOKUP(B2734,'[1]DADOS (OCULTAR)'!$Q$3:$S$135,3,0),"")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>
      <c r="A2735" s="10" t="str">
        <f>IFERROR(VLOOKUP(B2735,'[1]DADOS (OCULTAR)'!$Q$3:$S$135,3,0),"")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>
      <c r="A2736" s="10" t="str">
        <f>IFERROR(VLOOKUP(B2736,'[1]DADOS (OCULTAR)'!$Q$3:$S$135,3,0),"")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>
      <c r="A2737" s="10" t="str">
        <f>IFERROR(VLOOKUP(B2737,'[1]DADOS (OCULTAR)'!$Q$3:$S$135,3,0),"")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>
      <c r="A2738" s="10" t="str">
        <f>IFERROR(VLOOKUP(B2738,'[1]DADOS (OCULTAR)'!$Q$3:$S$135,3,0),"")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>
      <c r="A2739" s="10" t="str">
        <f>IFERROR(VLOOKUP(B2739,'[1]DADOS (OCULTAR)'!$Q$3:$S$135,3,0),"")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>
      <c r="A2740" s="10" t="str">
        <f>IFERROR(VLOOKUP(B2740,'[1]DADOS (OCULTAR)'!$Q$3:$S$135,3,0),"")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>
      <c r="A2741" s="10" t="str">
        <f>IFERROR(VLOOKUP(B2741,'[1]DADOS (OCULTAR)'!$Q$3:$S$135,3,0),"")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>
      <c r="A2742" s="10" t="str">
        <f>IFERROR(VLOOKUP(B2742,'[1]DADOS (OCULTAR)'!$Q$3:$S$135,3,0),"")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>
      <c r="A2743" s="10" t="str">
        <f>IFERROR(VLOOKUP(B2743,'[1]DADOS (OCULTAR)'!$Q$3:$S$135,3,0),"")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>
      <c r="A2744" s="10" t="str">
        <f>IFERROR(VLOOKUP(B2744,'[1]DADOS (OCULTAR)'!$Q$3:$S$135,3,0),"")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>
      <c r="A2745" s="10" t="str">
        <f>IFERROR(VLOOKUP(B2745,'[1]DADOS (OCULTAR)'!$Q$3:$S$135,3,0),"")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>
      <c r="A2746" s="10" t="str">
        <f>IFERROR(VLOOKUP(B2746,'[1]DADOS (OCULTAR)'!$Q$3:$S$135,3,0),"")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>
      <c r="A2747" s="10" t="str">
        <f>IFERROR(VLOOKUP(B2747,'[1]DADOS (OCULTAR)'!$Q$3:$S$135,3,0),"")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>
      <c r="A2748" s="10" t="str">
        <f>IFERROR(VLOOKUP(B2748,'[1]DADOS (OCULTAR)'!$Q$3:$S$135,3,0),"")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>
      <c r="A2749" s="10" t="str">
        <f>IFERROR(VLOOKUP(B2749,'[1]DADOS (OCULTAR)'!$Q$3:$S$135,3,0),"")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>
      <c r="A2750" s="10" t="str">
        <f>IFERROR(VLOOKUP(B2750,'[1]DADOS (OCULTAR)'!$Q$3:$S$135,3,0),"")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>
      <c r="A2751" s="10" t="str">
        <f>IFERROR(VLOOKUP(B2751,'[1]DADOS (OCULTAR)'!$Q$3:$S$135,3,0),"")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>
      <c r="A2752" s="10" t="str">
        <f>IFERROR(VLOOKUP(B2752,'[1]DADOS (OCULTAR)'!$Q$3:$S$135,3,0),"")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>
      <c r="A2753" s="10" t="str">
        <f>IFERROR(VLOOKUP(B2753,'[1]DADOS (OCULTAR)'!$Q$3:$S$135,3,0),"")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>
      <c r="A2754" s="10" t="str">
        <f>IFERROR(VLOOKUP(B2754,'[1]DADOS (OCULTAR)'!$Q$3:$S$135,3,0),"")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>
      <c r="A2755" s="10" t="str">
        <f>IFERROR(VLOOKUP(B2755,'[1]DADOS (OCULTAR)'!$Q$3:$S$135,3,0),"")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>
      <c r="A2756" s="10" t="str">
        <f>IFERROR(VLOOKUP(B2756,'[1]DADOS (OCULTAR)'!$Q$3:$S$135,3,0),"")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>
      <c r="A2757" s="10" t="str">
        <f>IFERROR(VLOOKUP(B2757,'[1]DADOS (OCULTAR)'!$Q$3:$S$135,3,0),"")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>
      <c r="A2758" s="10" t="str">
        <f>IFERROR(VLOOKUP(B2758,'[1]DADOS (OCULTAR)'!$Q$3:$S$135,3,0),"")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>
      <c r="A2759" s="10" t="str">
        <f>IFERROR(VLOOKUP(B2759,'[1]DADOS (OCULTAR)'!$Q$3:$S$135,3,0),"")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>
      <c r="A2760" s="10" t="str">
        <f>IFERROR(VLOOKUP(B2760,'[1]DADOS (OCULTAR)'!$Q$3:$S$135,3,0),"")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>
      <c r="A2761" s="10" t="str">
        <f>IFERROR(VLOOKUP(B2761,'[1]DADOS (OCULTAR)'!$Q$3:$S$135,3,0),"")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>
      <c r="A2762" s="10" t="str">
        <f>IFERROR(VLOOKUP(B2762,'[1]DADOS (OCULTAR)'!$Q$3:$S$135,3,0),"")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>
      <c r="A2763" s="10" t="str">
        <f>IFERROR(VLOOKUP(B2763,'[1]DADOS (OCULTAR)'!$Q$3:$S$135,3,0),"")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>
      <c r="A2764" s="10" t="str">
        <f>IFERROR(VLOOKUP(B2764,'[1]DADOS (OCULTAR)'!$Q$3:$S$135,3,0),"")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>
      <c r="A2765" s="10" t="str">
        <f>IFERROR(VLOOKUP(B2765,'[1]DADOS (OCULTAR)'!$Q$3:$S$135,3,0),"")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>
      <c r="A2766" s="10" t="str">
        <f>IFERROR(VLOOKUP(B2766,'[1]DADOS (OCULTAR)'!$Q$3:$S$135,3,0),"")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>
      <c r="A2767" s="10" t="str">
        <f>IFERROR(VLOOKUP(B2767,'[1]DADOS (OCULTAR)'!$Q$3:$S$135,3,0),"")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>
      <c r="A2768" s="10" t="str">
        <f>IFERROR(VLOOKUP(B2768,'[1]DADOS (OCULTAR)'!$Q$3:$S$135,3,0),"")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>
      <c r="A2769" s="10" t="str">
        <f>IFERROR(VLOOKUP(B2769,'[1]DADOS (OCULTAR)'!$Q$3:$S$135,3,0),"")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>
      <c r="A2770" s="10" t="str">
        <f>IFERROR(VLOOKUP(B2770,'[1]DADOS (OCULTAR)'!$Q$3:$S$135,3,0),"")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>
      <c r="A2771" s="10" t="str">
        <f>IFERROR(VLOOKUP(B2771,'[1]DADOS (OCULTAR)'!$Q$3:$S$135,3,0),"")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>
      <c r="A2772" s="10" t="str">
        <f>IFERROR(VLOOKUP(B2772,'[1]DADOS (OCULTAR)'!$Q$3:$S$135,3,0),"")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>
      <c r="A2773" s="10" t="str">
        <f>IFERROR(VLOOKUP(B2773,'[1]DADOS (OCULTAR)'!$Q$3:$S$135,3,0),"")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>
      <c r="A2774" s="10" t="str">
        <f>IFERROR(VLOOKUP(B2774,'[1]DADOS (OCULTAR)'!$Q$3:$S$135,3,0),"")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>
      <c r="A2775" s="10" t="str">
        <f>IFERROR(VLOOKUP(B2775,'[1]DADOS (OCULTAR)'!$Q$3:$S$135,3,0),"")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>
      <c r="A2776" s="10" t="str">
        <f>IFERROR(VLOOKUP(B2776,'[1]DADOS (OCULTAR)'!$Q$3:$S$135,3,0),"")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>
      <c r="A2777" s="10" t="str">
        <f>IFERROR(VLOOKUP(B2777,'[1]DADOS (OCULTAR)'!$Q$3:$S$135,3,0),"")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>
      <c r="A2778" s="10" t="str">
        <f>IFERROR(VLOOKUP(B2778,'[1]DADOS (OCULTAR)'!$Q$3:$S$135,3,0),"")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>
      <c r="A2779" s="10" t="str">
        <f>IFERROR(VLOOKUP(B2779,'[1]DADOS (OCULTAR)'!$Q$3:$S$135,3,0),"")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>
      <c r="A2780" s="10" t="str">
        <f>IFERROR(VLOOKUP(B2780,'[1]DADOS (OCULTAR)'!$Q$3:$S$135,3,0),"")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>
      <c r="A2781" s="10" t="str">
        <f>IFERROR(VLOOKUP(B2781,'[1]DADOS (OCULTAR)'!$Q$3:$S$135,3,0),"")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>
      <c r="A2782" s="10" t="str">
        <f>IFERROR(VLOOKUP(B2782,'[1]DADOS (OCULTAR)'!$Q$3:$S$135,3,0),"")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>
      <c r="A2783" s="10" t="str">
        <f>IFERROR(VLOOKUP(B2783,'[1]DADOS (OCULTAR)'!$Q$3:$S$135,3,0),"")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>
      <c r="A2784" s="10" t="str">
        <f>IFERROR(VLOOKUP(B2784,'[1]DADOS (OCULTAR)'!$Q$3:$S$135,3,0),"")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>
      <c r="A2785" s="10" t="str">
        <f>IFERROR(VLOOKUP(B2785,'[1]DADOS (OCULTAR)'!$Q$3:$S$135,3,0),"")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>
      <c r="A2786" s="10" t="str">
        <f>IFERROR(VLOOKUP(B2786,'[1]DADOS (OCULTAR)'!$Q$3:$S$135,3,0),"")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>
      <c r="A2787" s="10" t="str">
        <f>IFERROR(VLOOKUP(B2787,'[1]DADOS (OCULTAR)'!$Q$3:$S$135,3,0),"")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>
      <c r="A2788" s="10" t="str">
        <f>IFERROR(VLOOKUP(B2788,'[1]DADOS (OCULTAR)'!$Q$3:$S$135,3,0),"")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>
      <c r="A2789" s="10" t="str">
        <f>IFERROR(VLOOKUP(B2789,'[1]DADOS (OCULTAR)'!$Q$3:$S$135,3,0),"")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>
      <c r="A2790" s="10" t="str">
        <f>IFERROR(VLOOKUP(B2790,'[1]DADOS (OCULTAR)'!$Q$3:$S$135,3,0),"")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>
      <c r="A2791" s="10" t="str">
        <f>IFERROR(VLOOKUP(B2791,'[1]DADOS (OCULTAR)'!$Q$3:$S$135,3,0),"")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>
      <c r="A2792" s="10" t="str">
        <f>IFERROR(VLOOKUP(B2792,'[1]DADOS (OCULTAR)'!$Q$3:$S$135,3,0),"")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>
      <c r="A2793" s="10" t="str">
        <f>IFERROR(VLOOKUP(B2793,'[1]DADOS (OCULTAR)'!$Q$3:$S$135,3,0),"")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>
      <c r="A2794" s="10" t="str">
        <f>IFERROR(VLOOKUP(B2794,'[1]DADOS (OCULTAR)'!$Q$3:$S$135,3,0),"")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>
      <c r="A2795" s="10" t="str">
        <f>IFERROR(VLOOKUP(B2795,'[1]DADOS (OCULTAR)'!$Q$3:$S$135,3,0),"")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>
      <c r="A2796" s="10" t="str">
        <f>IFERROR(VLOOKUP(B2796,'[1]DADOS (OCULTAR)'!$Q$3:$S$135,3,0),"")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>
      <c r="A2797" s="10" t="str">
        <f>IFERROR(VLOOKUP(B2797,'[1]DADOS (OCULTAR)'!$Q$3:$S$135,3,0),"")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>
      <c r="A2798" s="10" t="str">
        <f>IFERROR(VLOOKUP(B2798,'[1]DADOS (OCULTAR)'!$Q$3:$S$135,3,0),"")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>
      <c r="A2799" s="10" t="str">
        <f>IFERROR(VLOOKUP(B2799,'[1]DADOS (OCULTAR)'!$Q$3:$S$135,3,0),"")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>
      <c r="A2800" s="10" t="str">
        <f>IFERROR(VLOOKUP(B2800,'[1]DADOS (OCULTAR)'!$Q$3:$S$135,3,0),"")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>
      <c r="A2801" s="10" t="str">
        <f>IFERROR(VLOOKUP(B2801,'[1]DADOS (OCULTAR)'!$Q$3:$S$135,3,0),"")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>
      <c r="A2802" s="10" t="str">
        <f>IFERROR(VLOOKUP(B2802,'[1]DADOS (OCULTAR)'!$Q$3:$S$135,3,0),"")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>
      <c r="A2803" s="10" t="str">
        <f>IFERROR(VLOOKUP(B2803,'[1]DADOS (OCULTAR)'!$Q$3:$S$135,3,0),"")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>
      <c r="A2804" s="10" t="str">
        <f>IFERROR(VLOOKUP(B2804,'[1]DADOS (OCULTAR)'!$Q$3:$S$135,3,0),"")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>
      <c r="A2805" s="10" t="str">
        <f>IFERROR(VLOOKUP(B2805,'[1]DADOS (OCULTAR)'!$Q$3:$S$135,3,0),"")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>
      <c r="A2806" s="10" t="str">
        <f>IFERROR(VLOOKUP(B2806,'[1]DADOS (OCULTAR)'!$Q$3:$S$135,3,0),"")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>
      <c r="A2807" s="10" t="str">
        <f>IFERROR(VLOOKUP(B2807,'[1]DADOS (OCULTAR)'!$Q$3:$S$135,3,0),"")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>
      <c r="A2808" s="10" t="str">
        <f>IFERROR(VLOOKUP(B2808,'[1]DADOS (OCULTAR)'!$Q$3:$S$135,3,0),"")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>
      <c r="A2809" s="10" t="str">
        <f>IFERROR(VLOOKUP(B2809,'[1]DADOS (OCULTAR)'!$Q$3:$S$135,3,0),"")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>
      <c r="A2810" s="10" t="str">
        <f>IFERROR(VLOOKUP(B2810,'[1]DADOS (OCULTAR)'!$Q$3:$S$135,3,0),"")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>
      <c r="A2811" s="10" t="str">
        <f>IFERROR(VLOOKUP(B2811,'[1]DADOS (OCULTAR)'!$Q$3:$S$135,3,0),"")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>
      <c r="A2812" s="10" t="str">
        <f>IFERROR(VLOOKUP(B2812,'[1]DADOS (OCULTAR)'!$Q$3:$S$135,3,0),"")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>
      <c r="A2813" s="10" t="str">
        <f>IFERROR(VLOOKUP(B2813,'[1]DADOS (OCULTAR)'!$Q$3:$S$135,3,0),"")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>
      <c r="A2814" s="10" t="str">
        <f>IFERROR(VLOOKUP(B2814,'[1]DADOS (OCULTAR)'!$Q$3:$S$135,3,0),"")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>
      <c r="A2815" s="10" t="str">
        <f>IFERROR(VLOOKUP(B2815,'[1]DADOS (OCULTAR)'!$Q$3:$S$135,3,0),"")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>
      <c r="A2816" s="10" t="str">
        <f>IFERROR(VLOOKUP(B2816,'[1]DADOS (OCULTAR)'!$Q$3:$S$135,3,0),"")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>
      <c r="A2817" s="10" t="str">
        <f>IFERROR(VLOOKUP(B2817,'[1]DADOS (OCULTAR)'!$Q$3:$S$135,3,0),"")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>
      <c r="A2818" s="10" t="str">
        <f>IFERROR(VLOOKUP(B2818,'[1]DADOS (OCULTAR)'!$Q$3:$S$135,3,0),"")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>
      <c r="A2819" s="10" t="str">
        <f>IFERROR(VLOOKUP(B2819,'[1]DADOS (OCULTAR)'!$Q$3:$S$135,3,0),"")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>
      <c r="A2820" s="10" t="str">
        <f>IFERROR(VLOOKUP(B2820,'[1]DADOS (OCULTAR)'!$Q$3:$S$135,3,0),"")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>
      <c r="A2821" s="10" t="str">
        <f>IFERROR(VLOOKUP(B2821,'[1]DADOS (OCULTAR)'!$Q$3:$S$135,3,0),"")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>
      <c r="A2822" s="10" t="str">
        <f>IFERROR(VLOOKUP(B2822,'[1]DADOS (OCULTAR)'!$Q$3:$S$135,3,0),"")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>
      <c r="A2823" s="10" t="str">
        <f>IFERROR(VLOOKUP(B2823,'[1]DADOS (OCULTAR)'!$Q$3:$S$135,3,0),"")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>
      <c r="A2824" s="10" t="str">
        <f>IFERROR(VLOOKUP(B2824,'[1]DADOS (OCULTAR)'!$Q$3:$S$135,3,0),"")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>
      <c r="A2825" s="10" t="str">
        <f>IFERROR(VLOOKUP(B2825,'[1]DADOS (OCULTAR)'!$Q$3:$S$135,3,0),"")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>
      <c r="A2826" s="10" t="str">
        <f>IFERROR(VLOOKUP(B2826,'[1]DADOS (OCULTAR)'!$Q$3:$S$135,3,0),"")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>
      <c r="A2827" s="10" t="str">
        <f>IFERROR(VLOOKUP(B2827,'[1]DADOS (OCULTAR)'!$Q$3:$S$135,3,0),"")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>
      <c r="A2828" s="10" t="str">
        <f>IFERROR(VLOOKUP(B2828,'[1]DADOS (OCULTAR)'!$Q$3:$S$135,3,0),"")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>
      <c r="A2829" s="10" t="str">
        <f>IFERROR(VLOOKUP(B2829,'[1]DADOS (OCULTAR)'!$Q$3:$S$135,3,0),"")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>
      <c r="A2830" s="10" t="str">
        <f>IFERROR(VLOOKUP(B2830,'[1]DADOS (OCULTAR)'!$Q$3:$S$135,3,0),"")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>
      <c r="A2831" s="10" t="str">
        <f>IFERROR(VLOOKUP(B2831,'[1]DADOS (OCULTAR)'!$Q$3:$S$135,3,0),"")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>
      <c r="A2832" s="10" t="str">
        <f>IFERROR(VLOOKUP(B2832,'[1]DADOS (OCULTAR)'!$Q$3:$S$135,3,0),"")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>
      <c r="A2833" s="10" t="str">
        <f>IFERROR(VLOOKUP(B2833,'[1]DADOS (OCULTAR)'!$Q$3:$S$135,3,0),"")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>
      <c r="A2834" s="10" t="str">
        <f>IFERROR(VLOOKUP(B2834,'[1]DADOS (OCULTAR)'!$Q$3:$S$135,3,0),"")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>
      <c r="A2835" s="10" t="str">
        <f>IFERROR(VLOOKUP(B2835,'[1]DADOS (OCULTAR)'!$Q$3:$S$135,3,0),"")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>
      <c r="A2836" s="10" t="str">
        <f>IFERROR(VLOOKUP(B2836,'[1]DADOS (OCULTAR)'!$Q$3:$S$135,3,0),"")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>
      <c r="A2837" s="10" t="str">
        <f>IFERROR(VLOOKUP(B2837,'[1]DADOS (OCULTAR)'!$Q$3:$S$135,3,0),"")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>
      <c r="A2838" s="10" t="str">
        <f>IFERROR(VLOOKUP(B2838,'[1]DADOS (OCULTAR)'!$Q$3:$S$135,3,0),"")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>
      <c r="A2839" s="10" t="str">
        <f>IFERROR(VLOOKUP(B2839,'[1]DADOS (OCULTAR)'!$Q$3:$S$135,3,0),"")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>
      <c r="A2840" s="10" t="str">
        <f>IFERROR(VLOOKUP(B2840,'[1]DADOS (OCULTAR)'!$Q$3:$S$135,3,0),"")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>
      <c r="A2841" s="10" t="str">
        <f>IFERROR(VLOOKUP(B2841,'[1]DADOS (OCULTAR)'!$Q$3:$S$135,3,0),"")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>
      <c r="A2842" s="10" t="str">
        <f>IFERROR(VLOOKUP(B2842,'[1]DADOS (OCULTAR)'!$Q$3:$S$135,3,0),"")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>
      <c r="A2843" s="10" t="str">
        <f>IFERROR(VLOOKUP(B2843,'[1]DADOS (OCULTAR)'!$Q$3:$S$135,3,0),"")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>
      <c r="A2844" s="10" t="str">
        <f>IFERROR(VLOOKUP(B2844,'[1]DADOS (OCULTAR)'!$Q$3:$S$135,3,0),"")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>
      <c r="A2845" s="10" t="str">
        <f>IFERROR(VLOOKUP(B2845,'[1]DADOS (OCULTAR)'!$Q$3:$S$135,3,0),"")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>
      <c r="A2846" s="10" t="str">
        <f>IFERROR(VLOOKUP(B2846,'[1]DADOS (OCULTAR)'!$Q$3:$S$135,3,0),"")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>
      <c r="A2847" s="10" t="str">
        <f>IFERROR(VLOOKUP(B2847,'[1]DADOS (OCULTAR)'!$Q$3:$S$135,3,0),"")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>
      <c r="A2848" s="10" t="str">
        <f>IFERROR(VLOOKUP(B2848,'[1]DADOS (OCULTAR)'!$Q$3:$S$135,3,0),"")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>
      <c r="A2849" s="10" t="str">
        <f>IFERROR(VLOOKUP(B2849,'[1]DADOS (OCULTAR)'!$Q$3:$S$135,3,0),"")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>
      <c r="A2850" s="10" t="str">
        <f>IFERROR(VLOOKUP(B2850,'[1]DADOS (OCULTAR)'!$Q$3:$S$135,3,0),"")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>
      <c r="A2851" s="10" t="str">
        <f>IFERROR(VLOOKUP(B2851,'[1]DADOS (OCULTAR)'!$Q$3:$S$135,3,0),"")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>
      <c r="A2852" s="10" t="str">
        <f>IFERROR(VLOOKUP(B2852,'[1]DADOS (OCULTAR)'!$Q$3:$S$135,3,0),"")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>
      <c r="A2853" s="10" t="str">
        <f>IFERROR(VLOOKUP(B2853,'[1]DADOS (OCULTAR)'!$Q$3:$S$135,3,0),"")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>
      <c r="A2854" s="10" t="str">
        <f>IFERROR(VLOOKUP(B2854,'[1]DADOS (OCULTAR)'!$Q$3:$S$135,3,0),"")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>
      <c r="A2855" s="10" t="str">
        <f>IFERROR(VLOOKUP(B2855,'[1]DADOS (OCULTAR)'!$Q$3:$S$135,3,0),"")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>
      <c r="A2856" s="10" t="str">
        <f>IFERROR(VLOOKUP(B2856,'[1]DADOS (OCULTAR)'!$Q$3:$S$135,3,0),"")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>
      <c r="A2857" s="10" t="str">
        <f>IFERROR(VLOOKUP(B2857,'[1]DADOS (OCULTAR)'!$Q$3:$S$135,3,0),"")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>
      <c r="A2858" s="10" t="str">
        <f>IFERROR(VLOOKUP(B2858,'[1]DADOS (OCULTAR)'!$Q$3:$S$135,3,0),"")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>
      <c r="A2859" s="10" t="str">
        <f>IFERROR(VLOOKUP(B2859,'[1]DADOS (OCULTAR)'!$Q$3:$S$135,3,0),"")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>
      <c r="A2860" s="10" t="str">
        <f>IFERROR(VLOOKUP(B2860,'[1]DADOS (OCULTAR)'!$Q$3:$S$135,3,0),"")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>
      <c r="A2861" s="10" t="str">
        <f>IFERROR(VLOOKUP(B2861,'[1]DADOS (OCULTAR)'!$Q$3:$S$135,3,0),"")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>
      <c r="A2862" s="10" t="str">
        <f>IFERROR(VLOOKUP(B2862,'[1]DADOS (OCULTAR)'!$Q$3:$S$135,3,0),"")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>
      <c r="A2863" s="10" t="str">
        <f>IFERROR(VLOOKUP(B2863,'[1]DADOS (OCULTAR)'!$Q$3:$S$135,3,0),"")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>
      <c r="A2864" s="10" t="str">
        <f>IFERROR(VLOOKUP(B2864,'[1]DADOS (OCULTAR)'!$Q$3:$S$135,3,0),"")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>
      <c r="A2865" s="10" t="str">
        <f>IFERROR(VLOOKUP(B2865,'[1]DADOS (OCULTAR)'!$Q$3:$S$135,3,0),"")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>
      <c r="A2866" s="10" t="str">
        <f>IFERROR(VLOOKUP(B2866,'[1]DADOS (OCULTAR)'!$Q$3:$S$135,3,0),"")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>
      <c r="A2867" s="10" t="str">
        <f>IFERROR(VLOOKUP(B2867,'[1]DADOS (OCULTAR)'!$Q$3:$S$135,3,0),"")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>
      <c r="A2868" s="10" t="str">
        <f>IFERROR(VLOOKUP(B2868,'[1]DADOS (OCULTAR)'!$Q$3:$S$135,3,0),"")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>
      <c r="A2869" s="10" t="str">
        <f>IFERROR(VLOOKUP(B2869,'[1]DADOS (OCULTAR)'!$Q$3:$S$135,3,0),"")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>
      <c r="A2870" s="10" t="str">
        <f>IFERROR(VLOOKUP(B2870,'[1]DADOS (OCULTAR)'!$Q$3:$S$135,3,0),"")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>
      <c r="A2871" s="10" t="str">
        <f>IFERROR(VLOOKUP(B2871,'[1]DADOS (OCULTAR)'!$Q$3:$S$135,3,0),"")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>
      <c r="A2872" s="10" t="str">
        <f>IFERROR(VLOOKUP(B2872,'[1]DADOS (OCULTAR)'!$Q$3:$S$135,3,0),"")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>
      <c r="A2873" s="10" t="str">
        <f>IFERROR(VLOOKUP(B2873,'[1]DADOS (OCULTAR)'!$Q$3:$S$135,3,0),"")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>
      <c r="A2874" s="10" t="str">
        <f>IFERROR(VLOOKUP(B2874,'[1]DADOS (OCULTAR)'!$Q$3:$S$135,3,0),"")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>
      <c r="A2875" s="10" t="str">
        <f>IFERROR(VLOOKUP(B2875,'[1]DADOS (OCULTAR)'!$Q$3:$S$135,3,0),"")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>
      <c r="A2876" s="10" t="str">
        <f>IFERROR(VLOOKUP(B2876,'[1]DADOS (OCULTAR)'!$Q$3:$S$135,3,0),"")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>
      <c r="A2877" s="10" t="str">
        <f>IFERROR(VLOOKUP(B2877,'[1]DADOS (OCULTAR)'!$Q$3:$S$135,3,0),"")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>
      <c r="A2878" s="10" t="str">
        <f>IFERROR(VLOOKUP(B2878,'[1]DADOS (OCULTAR)'!$Q$3:$S$135,3,0),"")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>
      <c r="A2879" s="10" t="str">
        <f>IFERROR(VLOOKUP(B2879,'[1]DADOS (OCULTAR)'!$Q$3:$S$135,3,0),"")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>
      <c r="A2880" s="10" t="str">
        <f>IFERROR(VLOOKUP(B2880,'[1]DADOS (OCULTAR)'!$Q$3:$S$135,3,0),"")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>
      <c r="A2881" s="10" t="str">
        <f>IFERROR(VLOOKUP(B2881,'[1]DADOS (OCULTAR)'!$Q$3:$S$135,3,0),"")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>
      <c r="A2882" s="10" t="str">
        <f>IFERROR(VLOOKUP(B2882,'[1]DADOS (OCULTAR)'!$Q$3:$S$135,3,0),"")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>
      <c r="A2883" s="10" t="str">
        <f>IFERROR(VLOOKUP(B2883,'[1]DADOS (OCULTAR)'!$Q$3:$S$135,3,0),"")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>
      <c r="A2884" s="10" t="str">
        <f>IFERROR(VLOOKUP(B2884,'[1]DADOS (OCULTAR)'!$Q$3:$S$135,3,0),"")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>
      <c r="A2885" s="10" t="str">
        <f>IFERROR(VLOOKUP(B2885,'[1]DADOS (OCULTAR)'!$Q$3:$S$135,3,0),"")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>
      <c r="A2886" s="10" t="str">
        <f>IFERROR(VLOOKUP(B2886,'[1]DADOS (OCULTAR)'!$Q$3:$S$135,3,0),"")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>
      <c r="A2887" s="10" t="str">
        <f>IFERROR(VLOOKUP(B2887,'[1]DADOS (OCULTAR)'!$Q$3:$S$135,3,0),"")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>
      <c r="A2888" s="10" t="str">
        <f>IFERROR(VLOOKUP(B2888,'[1]DADOS (OCULTAR)'!$Q$3:$S$135,3,0),"")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>
      <c r="A2889" s="10" t="str">
        <f>IFERROR(VLOOKUP(B2889,'[1]DADOS (OCULTAR)'!$Q$3:$S$135,3,0),"")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>
      <c r="A2890" s="10" t="str">
        <f>IFERROR(VLOOKUP(B2890,'[1]DADOS (OCULTAR)'!$Q$3:$S$135,3,0),"")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>
      <c r="A2891" s="10" t="str">
        <f>IFERROR(VLOOKUP(B2891,'[1]DADOS (OCULTAR)'!$Q$3:$S$135,3,0),"")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>
      <c r="A2892" s="10" t="str">
        <f>IFERROR(VLOOKUP(B2892,'[1]DADOS (OCULTAR)'!$Q$3:$S$135,3,0),"")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>
      <c r="A2893" s="10" t="str">
        <f>IFERROR(VLOOKUP(B2893,'[1]DADOS (OCULTAR)'!$Q$3:$S$135,3,0),"")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>
      <c r="A2894" s="10" t="str">
        <f>IFERROR(VLOOKUP(B2894,'[1]DADOS (OCULTAR)'!$Q$3:$S$135,3,0),"")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>
      <c r="A2895" s="10" t="str">
        <f>IFERROR(VLOOKUP(B2895,'[1]DADOS (OCULTAR)'!$Q$3:$S$135,3,0),"")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>
      <c r="A2896" s="10" t="str">
        <f>IFERROR(VLOOKUP(B2896,'[1]DADOS (OCULTAR)'!$Q$3:$S$135,3,0),"")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>
      <c r="A2897" s="10" t="str">
        <f>IFERROR(VLOOKUP(B2897,'[1]DADOS (OCULTAR)'!$Q$3:$S$135,3,0),"")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>
      <c r="A2898" s="10" t="str">
        <f>IFERROR(VLOOKUP(B2898,'[1]DADOS (OCULTAR)'!$Q$3:$S$135,3,0),"")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>
      <c r="A2899" s="10" t="str">
        <f>IFERROR(VLOOKUP(B2899,'[1]DADOS (OCULTAR)'!$Q$3:$S$135,3,0),"")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>
      <c r="A2900" s="10" t="str">
        <f>IFERROR(VLOOKUP(B2900,'[1]DADOS (OCULTAR)'!$Q$3:$S$135,3,0),"")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>
      <c r="A2901" s="10" t="str">
        <f>IFERROR(VLOOKUP(B2901,'[1]DADOS (OCULTAR)'!$Q$3:$S$135,3,0),"")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>
      <c r="A2902" s="10" t="str">
        <f>IFERROR(VLOOKUP(B2902,'[1]DADOS (OCULTAR)'!$Q$3:$S$135,3,0),"")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>
      <c r="A2903" s="10" t="str">
        <f>IFERROR(VLOOKUP(B2903,'[1]DADOS (OCULTAR)'!$Q$3:$S$135,3,0),"")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>
      <c r="A2904" s="10" t="str">
        <f>IFERROR(VLOOKUP(B2904,'[1]DADOS (OCULTAR)'!$Q$3:$S$135,3,0),"")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>
      <c r="A2905" s="10" t="str">
        <f>IFERROR(VLOOKUP(B2905,'[1]DADOS (OCULTAR)'!$Q$3:$S$135,3,0),"")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>
      <c r="A2906" s="10" t="str">
        <f>IFERROR(VLOOKUP(B2906,'[1]DADOS (OCULTAR)'!$Q$3:$S$135,3,0),"")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>
      <c r="A2907" s="10" t="str">
        <f>IFERROR(VLOOKUP(B2907,'[1]DADOS (OCULTAR)'!$Q$3:$S$135,3,0),"")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>
      <c r="A2908" s="10" t="str">
        <f>IFERROR(VLOOKUP(B2908,'[1]DADOS (OCULTAR)'!$Q$3:$S$135,3,0),"")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>
      <c r="A2909" s="10" t="str">
        <f>IFERROR(VLOOKUP(B2909,'[1]DADOS (OCULTAR)'!$Q$3:$S$135,3,0),"")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>
      <c r="A2910" s="10" t="str">
        <f>IFERROR(VLOOKUP(B2910,'[1]DADOS (OCULTAR)'!$Q$3:$S$135,3,0),"")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>
      <c r="A2911" s="10" t="str">
        <f>IFERROR(VLOOKUP(B2911,'[1]DADOS (OCULTAR)'!$Q$3:$S$135,3,0),"")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>
      <c r="A2912" s="10" t="str">
        <f>IFERROR(VLOOKUP(B2912,'[1]DADOS (OCULTAR)'!$Q$3:$S$135,3,0),"")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>
      <c r="A2913" s="10" t="str">
        <f>IFERROR(VLOOKUP(B2913,'[1]DADOS (OCULTAR)'!$Q$3:$S$135,3,0),"")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>
      <c r="A2914" s="10" t="str">
        <f>IFERROR(VLOOKUP(B2914,'[1]DADOS (OCULTAR)'!$Q$3:$S$135,3,0),"")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>
      <c r="A2915" s="10" t="str">
        <f>IFERROR(VLOOKUP(B2915,'[1]DADOS (OCULTAR)'!$Q$3:$S$135,3,0),"")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>
      <c r="A2916" s="10" t="str">
        <f>IFERROR(VLOOKUP(B2916,'[1]DADOS (OCULTAR)'!$Q$3:$S$135,3,0),"")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>
      <c r="A2917" s="10" t="str">
        <f>IFERROR(VLOOKUP(B2917,'[1]DADOS (OCULTAR)'!$Q$3:$S$135,3,0),"")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>
      <c r="A2918" s="10" t="str">
        <f>IFERROR(VLOOKUP(B2918,'[1]DADOS (OCULTAR)'!$Q$3:$S$135,3,0),"")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>
      <c r="A2919" s="10" t="str">
        <f>IFERROR(VLOOKUP(B2919,'[1]DADOS (OCULTAR)'!$Q$3:$S$135,3,0),"")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>
      <c r="A2920" s="10" t="str">
        <f>IFERROR(VLOOKUP(B2920,'[1]DADOS (OCULTAR)'!$Q$3:$S$135,3,0),"")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>
      <c r="A2921" s="10" t="str">
        <f>IFERROR(VLOOKUP(B2921,'[1]DADOS (OCULTAR)'!$Q$3:$S$135,3,0),"")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>
      <c r="A2922" s="10" t="str">
        <f>IFERROR(VLOOKUP(B2922,'[1]DADOS (OCULTAR)'!$Q$3:$S$135,3,0),"")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>
      <c r="A2923" s="10" t="str">
        <f>IFERROR(VLOOKUP(B2923,'[1]DADOS (OCULTAR)'!$Q$3:$S$135,3,0),"")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>
      <c r="A2924" s="10" t="str">
        <f>IFERROR(VLOOKUP(B2924,'[1]DADOS (OCULTAR)'!$Q$3:$S$135,3,0),"")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>
      <c r="A2925" s="10" t="str">
        <f>IFERROR(VLOOKUP(B2925,'[1]DADOS (OCULTAR)'!$Q$3:$S$135,3,0),"")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>
      <c r="A2926" s="10" t="str">
        <f>IFERROR(VLOOKUP(B2926,'[1]DADOS (OCULTAR)'!$Q$3:$S$135,3,0),"")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>
      <c r="A2927" s="10" t="str">
        <f>IFERROR(VLOOKUP(B2927,'[1]DADOS (OCULTAR)'!$Q$3:$S$135,3,0),"")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>
      <c r="A2928" s="10" t="str">
        <f>IFERROR(VLOOKUP(B2928,'[1]DADOS (OCULTAR)'!$Q$3:$S$135,3,0),"")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>
      <c r="A2929" s="10" t="str">
        <f>IFERROR(VLOOKUP(B2929,'[1]DADOS (OCULTAR)'!$Q$3:$S$135,3,0),"")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>
      <c r="A2930" s="10" t="str">
        <f>IFERROR(VLOOKUP(B2930,'[1]DADOS (OCULTAR)'!$Q$3:$S$135,3,0),"")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>
      <c r="A2931" s="10" t="str">
        <f>IFERROR(VLOOKUP(B2931,'[1]DADOS (OCULTAR)'!$Q$3:$S$135,3,0),"")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>
      <c r="A2932" s="10" t="str">
        <f>IFERROR(VLOOKUP(B2932,'[1]DADOS (OCULTAR)'!$Q$3:$S$135,3,0),"")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>
      <c r="A2933" s="10" t="str">
        <f>IFERROR(VLOOKUP(B2933,'[1]DADOS (OCULTAR)'!$Q$3:$S$135,3,0),"")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>
      <c r="A2934" s="10" t="str">
        <f>IFERROR(VLOOKUP(B2934,'[1]DADOS (OCULTAR)'!$Q$3:$S$135,3,0),"")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>
      <c r="A2935" s="10" t="str">
        <f>IFERROR(VLOOKUP(B2935,'[1]DADOS (OCULTAR)'!$Q$3:$S$135,3,0),"")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>
      <c r="A2936" s="10" t="str">
        <f>IFERROR(VLOOKUP(B2936,'[1]DADOS (OCULTAR)'!$Q$3:$S$135,3,0),"")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>
      <c r="A2937" s="10" t="str">
        <f>IFERROR(VLOOKUP(B2937,'[1]DADOS (OCULTAR)'!$Q$3:$S$135,3,0),"")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>
      <c r="A2938" s="10" t="str">
        <f>IFERROR(VLOOKUP(B2938,'[1]DADOS (OCULTAR)'!$Q$3:$S$135,3,0),"")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>
      <c r="A2939" s="10" t="str">
        <f>IFERROR(VLOOKUP(B2939,'[1]DADOS (OCULTAR)'!$Q$3:$S$135,3,0),"")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>
      <c r="A2940" s="10" t="str">
        <f>IFERROR(VLOOKUP(B2940,'[1]DADOS (OCULTAR)'!$Q$3:$S$135,3,0),"")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>
      <c r="A2941" s="10" t="str">
        <f>IFERROR(VLOOKUP(B2941,'[1]DADOS (OCULTAR)'!$Q$3:$S$135,3,0),"")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>
      <c r="A2942" s="10" t="str">
        <f>IFERROR(VLOOKUP(B2942,'[1]DADOS (OCULTAR)'!$Q$3:$S$135,3,0),"")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>
      <c r="A2943" s="10" t="str">
        <f>IFERROR(VLOOKUP(B2943,'[1]DADOS (OCULTAR)'!$Q$3:$S$135,3,0),"")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>
      <c r="A2944" s="10" t="str">
        <f>IFERROR(VLOOKUP(B2944,'[1]DADOS (OCULTAR)'!$Q$3:$S$135,3,0),"")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>
      <c r="A2945" s="10" t="str">
        <f>IFERROR(VLOOKUP(B2945,'[1]DADOS (OCULTAR)'!$Q$3:$S$135,3,0),"")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>
      <c r="A2946" s="10" t="str">
        <f>IFERROR(VLOOKUP(B2946,'[1]DADOS (OCULTAR)'!$Q$3:$S$135,3,0),"")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>
      <c r="A2947" s="10" t="str">
        <f>IFERROR(VLOOKUP(B2947,'[1]DADOS (OCULTAR)'!$Q$3:$S$135,3,0),"")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>
      <c r="A2948" s="10" t="str">
        <f>IFERROR(VLOOKUP(B2948,'[1]DADOS (OCULTAR)'!$Q$3:$S$135,3,0),"")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>
      <c r="A2949" s="10" t="str">
        <f>IFERROR(VLOOKUP(B2949,'[1]DADOS (OCULTAR)'!$Q$3:$S$135,3,0),"")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>
      <c r="A2950" s="10" t="str">
        <f>IFERROR(VLOOKUP(B2950,'[1]DADOS (OCULTAR)'!$Q$3:$S$135,3,0),"")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>
      <c r="A2951" s="10" t="str">
        <f>IFERROR(VLOOKUP(B2951,'[1]DADOS (OCULTAR)'!$Q$3:$S$135,3,0),"")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>
      <c r="A2952" s="10" t="str">
        <f>IFERROR(VLOOKUP(B2952,'[1]DADOS (OCULTAR)'!$Q$3:$S$135,3,0),"")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>
      <c r="A2953" s="10" t="str">
        <f>IFERROR(VLOOKUP(B2953,'[1]DADOS (OCULTAR)'!$Q$3:$S$135,3,0),"")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>
      <c r="A2954" s="10" t="str">
        <f>IFERROR(VLOOKUP(B2954,'[1]DADOS (OCULTAR)'!$Q$3:$S$135,3,0),"")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>
      <c r="A2955" s="10" t="str">
        <f>IFERROR(VLOOKUP(B2955,'[1]DADOS (OCULTAR)'!$Q$3:$S$135,3,0),"")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>
      <c r="A2956" s="10" t="str">
        <f>IFERROR(VLOOKUP(B2956,'[1]DADOS (OCULTAR)'!$Q$3:$S$135,3,0),"")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>
      <c r="A2957" s="10" t="str">
        <f>IFERROR(VLOOKUP(B2957,'[1]DADOS (OCULTAR)'!$Q$3:$S$135,3,0),"")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>
      <c r="A2958" s="10" t="str">
        <f>IFERROR(VLOOKUP(B2958,'[1]DADOS (OCULTAR)'!$Q$3:$S$135,3,0),"")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>
      <c r="A2959" s="10" t="str">
        <f>IFERROR(VLOOKUP(B2959,'[1]DADOS (OCULTAR)'!$Q$3:$S$135,3,0),"")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>
      <c r="A2960" s="10" t="str">
        <f>IFERROR(VLOOKUP(B2960,'[1]DADOS (OCULTAR)'!$Q$3:$S$135,3,0),"")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>
      <c r="A2961" s="10" t="str">
        <f>IFERROR(VLOOKUP(B2961,'[1]DADOS (OCULTAR)'!$Q$3:$S$135,3,0),"")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>
      <c r="A2962" s="10" t="str">
        <f>IFERROR(VLOOKUP(B2962,'[1]DADOS (OCULTAR)'!$Q$3:$S$135,3,0),"")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>
      <c r="A2963" s="10" t="str">
        <f>IFERROR(VLOOKUP(B2963,'[1]DADOS (OCULTAR)'!$Q$3:$S$135,3,0),"")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>
      <c r="A2964" s="10" t="str">
        <f>IFERROR(VLOOKUP(B2964,'[1]DADOS (OCULTAR)'!$Q$3:$S$135,3,0),"")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>
      <c r="A2965" s="10" t="str">
        <f>IFERROR(VLOOKUP(B2965,'[1]DADOS (OCULTAR)'!$Q$3:$S$135,3,0),"")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>
      <c r="A2966" s="10" t="str">
        <f>IFERROR(VLOOKUP(B2966,'[1]DADOS (OCULTAR)'!$Q$3:$S$135,3,0),"")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>
      <c r="A2967" s="10" t="str">
        <f>IFERROR(VLOOKUP(B2967,'[1]DADOS (OCULTAR)'!$Q$3:$S$135,3,0),"")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>
      <c r="A2968" s="10" t="str">
        <f>IFERROR(VLOOKUP(B2968,'[1]DADOS (OCULTAR)'!$Q$3:$S$135,3,0),"")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>
      <c r="A2969" s="10" t="str">
        <f>IFERROR(VLOOKUP(B2969,'[1]DADOS (OCULTAR)'!$Q$3:$S$135,3,0),"")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>
      <c r="A2970" s="10" t="str">
        <f>IFERROR(VLOOKUP(B2970,'[1]DADOS (OCULTAR)'!$Q$3:$S$135,3,0),"")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>
      <c r="A2971" s="10" t="str">
        <f>IFERROR(VLOOKUP(B2971,'[1]DADOS (OCULTAR)'!$Q$3:$S$135,3,0),"")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>
      <c r="A2972" s="10" t="str">
        <f>IFERROR(VLOOKUP(B2972,'[1]DADOS (OCULTAR)'!$Q$3:$S$135,3,0),"")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>
      <c r="A2973" s="10" t="str">
        <f>IFERROR(VLOOKUP(B2973,'[1]DADOS (OCULTAR)'!$Q$3:$S$135,3,0),"")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>
      <c r="A2974" s="10" t="str">
        <f>IFERROR(VLOOKUP(B2974,'[1]DADOS (OCULTAR)'!$Q$3:$S$135,3,0),"")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>
      <c r="A2975" s="10" t="str">
        <f>IFERROR(VLOOKUP(B2975,'[1]DADOS (OCULTAR)'!$Q$3:$S$135,3,0),"")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>
      <c r="A2976" s="10" t="str">
        <f>IFERROR(VLOOKUP(B2976,'[1]DADOS (OCULTAR)'!$Q$3:$S$135,3,0),"")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>
      <c r="A2977" s="10" t="str">
        <f>IFERROR(VLOOKUP(B2977,'[1]DADOS (OCULTAR)'!$Q$3:$S$135,3,0),"")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>
      <c r="A2978" s="10" t="str">
        <f>IFERROR(VLOOKUP(B2978,'[1]DADOS (OCULTAR)'!$Q$3:$S$135,3,0),"")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>
      <c r="A2979" s="10" t="str">
        <f>IFERROR(VLOOKUP(B2979,'[1]DADOS (OCULTAR)'!$Q$3:$S$135,3,0),"")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>
      <c r="A2980" s="10" t="str">
        <f>IFERROR(VLOOKUP(B2980,'[1]DADOS (OCULTAR)'!$Q$3:$S$135,3,0),"")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>
      <c r="A2981" s="10" t="str">
        <f>IFERROR(VLOOKUP(B2981,'[1]DADOS (OCULTAR)'!$Q$3:$S$135,3,0),"")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>
      <c r="A2982" s="10" t="str">
        <f>IFERROR(VLOOKUP(B2982,'[1]DADOS (OCULTAR)'!$Q$3:$S$135,3,0),"")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>
      <c r="A2983" s="10" t="str">
        <f>IFERROR(VLOOKUP(B2983,'[1]DADOS (OCULTAR)'!$Q$3:$S$135,3,0),"")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>
      <c r="A2984" s="10" t="str">
        <f>IFERROR(VLOOKUP(B2984,'[1]DADOS (OCULTAR)'!$Q$3:$S$135,3,0),"")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>
      <c r="A2985" s="10" t="str">
        <f>IFERROR(VLOOKUP(B2985,'[1]DADOS (OCULTAR)'!$Q$3:$S$135,3,0),"")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>
      <c r="A2986" s="10" t="str">
        <f>IFERROR(VLOOKUP(B2986,'[1]DADOS (OCULTAR)'!$Q$3:$S$135,3,0),"")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>
      <c r="A2987" s="10" t="str">
        <f>IFERROR(VLOOKUP(B2987,'[1]DADOS (OCULTAR)'!$Q$3:$S$135,3,0),"")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>
      <c r="A2988" s="10" t="str">
        <f>IFERROR(VLOOKUP(B2988,'[1]DADOS (OCULTAR)'!$Q$3:$S$135,3,0),"")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>
      <c r="A2989" s="10" t="str">
        <f>IFERROR(VLOOKUP(B2989,'[1]DADOS (OCULTAR)'!$Q$3:$S$135,3,0),"")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>
      <c r="A2990" s="10" t="str">
        <f>IFERROR(VLOOKUP(B2990,'[1]DADOS (OCULTAR)'!$Q$3:$S$135,3,0),"")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>
      <c r="A2991" s="10" t="str">
        <f>IFERROR(VLOOKUP(B2991,'[1]DADOS (OCULTAR)'!$Q$3:$S$135,3,0),"")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>
      <c r="A2992" s="10" t="str">
        <f>IFERROR(VLOOKUP(B2992,'[1]DADOS (OCULTAR)'!$Q$3:$S$135,3,0),"")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>
      <c r="A2993" s="10" t="str">
        <f>IFERROR(VLOOKUP(B2993,'[1]DADOS (OCULTAR)'!$Q$3:$S$135,3,0),"")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>
      <c r="A2994" s="10" t="str">
        <f>IFERROR(VLOOKUP(B2994,'[1]DADOS (OCULTAR)'!$Q$3:$S$135,3,0),"")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>
      <c r="A2995" s="10" t="str">
        <f>IFERROR(VLOOKUP(B2995,'[1]DADOS (OCULTAR)'!$Q$3:$S$135,3,0),"")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>
      <c r="A2996" s="10" t="str">
        <f>IFERROR(VLOOKUP(B2996,'[1]DADOS (OCULTAR)'!$Q$3:$S$135,3,0),"")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>
      <c r="A2997" s="10" t="str">
        <f>IFERROR(VLOOKUP(B2997,'[1]DADOS (OCULTAR)'!$Q$3:$S$135,3,0),"")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>
      <c r="A2998" s="10" t="str">
        <f>IFERROR(VLOOKUP(B2998,'[1]DADOS (OCULTAR)'!$Q$3:$S$135,3,0),"")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>
      <c r="A2999" s="10" t="str">
        <f>IFERROR(VLOOKUP(B2999,'[1]DADOS (OCULTAR)'!$Q$3:$S$135,3,0),"")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>
      <c r="A3000" s="10" t="str">
        <f>IFERROR(VLOOKUP(B3000,'[1]DADOS (OCULTAR)'!$Q$3:$S$135,3,0),"")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>
      <c r="A3001" s="10" t="str">
        <f>IFERROR(VLOOKUP(B3001,'[1]DADOS (OCULTAR)'!$Q$3:$S$135,3,0),"")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>
      <c r="A3002" s="10" t="str">
        <f>IFERROR(VLOOKUP(B3002,'[1]DADOS (OCULTAR)'!$Q$3:$S$135,3,0),"")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>
      <c r="A3003" s="10" t="str">
        <f>IFERROR(VLOOKUP(B3003,'[1]DADOS (OCULTAR)'!$Q$3:$S$135,3,0),"")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>
      <c r="A3004" s="10" t="str">
        <f>IFERROR(VLOOKUP(B3004,'[1]DADOS (OCULTAR)'!$Q$3:$S$135,3,0),"")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>
      <c r="A3005" s="10" t="str">
        <f>IFERROR(VLOOKUP(B3005,'[1]DADOS (OCULTAR)'!$Q$3:$S$135,3,0),"")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>
      <c r="A3006" s="10" t="str">
        <f>IFERROR(VLOOKUP(B3006,'[1]DADOS (OCULTAR)'!$Q$3:$S$135,3,0),"")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>
      <c r="A3007" s="10" t="str">
        <f>IFERROR(VLOOKUP(B3007,'[1]DADOS (OCULTAR)'!$Q$3:$S$135,3,0),"")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>
      <c r="A3008" s="10" t="str">
        <f>IFERROR(VLOOKUP(B3008,'[1]DADOS (OCULTAR)'!$Q$3:$S$135,3,0),"")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>
      <c r="A3009" s="10" t="str">
        <f>IFERROR(VLOOKUP(B3009,'[1]DADOS (OCULTAR)'!$Q$3:$S$135,3,0),"")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>
      <c r="A3010" s="10" t="str">
        <f>IFERROR(VLOOKUP(B3010,'[1]DADOS (OCULTAR)'!$Q$3:$S$135,3,0),"")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>
      <c r="A3011" s="10" t="str">
        <f>IFERROR(VLOOKUP(B3011,'[1]DADOS (OCULTAR)'!$Q$3:$S$135,3,0),"")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>
      <c r="A3012" s="10" t="str">
        <f>IFERROR(VLOOKUP(B3012,'[1]DADOS (OCULTAR)'!$Q$3:$S$135,3,0),"")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>
      <c r="A3013" s="10" t="str">
        <f>IFERROR(VLOOKUP(B3013,'[1]DADOS (OCULTAR)'!$Q$3:$S$135,3,0),"")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>
      <c r="A3014" s="10" t="str">
        <f>IFERROR(VLOOKUP(B3014,'[1]DADOS (OCULTAR)'!$Q$3:$S$135,3,0),"")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>
      <c r="A3015" s="10" t="str">
        <f>IFERROR(VLOOKUP(B3015,'[1]DADOS (OCULTAR)'!$Q$3:$S$135,3,0),"")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>
      <c r="A3016" s="10" t="str">
        <f>IFERROR(VLOOKUP(B3016,'[1]DADOS (OCULTAR)'!$Q$3:$S$135,3,0),"")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>
      <c r="A3017" s="10" t="str">
        <f>IFERROR(VLOOKUP(B3017,'[1]DADOS (OCULTAR)'!$Q$3:$S$135,3,0),"")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>
      <c r="A3018" s="10" t="str">
        <f>IFERROR(VLOOKUP(B3018,'[1]DADOS (OCULTAR)'!$Q$3:$S$135,3,0),"")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>
      <c r="A3019" s="10" t="str">
        <f>IFERROR(VLOOKUP(B3019,'[1]DADOS (OCULTAR)'!$Q$3:$S$135,3,0),"")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>
      <c r="A3020" s="10" t="str">
        <f>IFERROR(VLOOKUP(B3020,'[1]DADOS (OCULTAR)'!$Q$3:$S$135,3,0),"")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>
      <c r="A3021" s="10" t="str">
        <f>IFERROR(VLOOKUP(B3021,'[1]DADOS (OCULTAR)'!$Q$3:$S$135,3,0),"")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>
      <c r="A3022" s="10" t="str">
        <f>IFERROR(VLOOKUP(B3022,'[1]DADOS (OCULTAR)'!$Q$3:$S$135,3,0),"")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>
      <c r="A3023" s="10" t="str">
        <f>IFERROR(VLOOKUP(B3023,'[1]DADOS (OCULTAR)'!$Q$3:$S$135,3,0),"")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>
      <c r="A3024" s="10" t="str">
        <f>IFERROR(VLOOKUP(B3024,'[1]DADOS (OCULTAR)'!$Q$3:$S$135,3,0),"")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>
      <c r="A3025" s="10" t="str">
        <f>IFERROR(VLOOKUP(B3025,'[1]DADOS (OCULTAR)'!$Q$3:$S$135,3,0),"")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>
      <c r="A3026" s="10" t="str">
        <f>IFERROR(VLOOKUP(B3026,'[1]DADOS (OCULTAR)'!$Q$3:$S$135,3,0),"")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>
      <c r="A3027" s="10" t="str">
        <f>IFERROR(VLOOKUP(B3027,'[1]DADOS (OCULTAR)'!$Q$3:$S$135,3,0),"")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>
      <c r="A3028" s="10" t="str">
        <f>IFERROR(VLOOKUP(B3028,'[1]DADOS (OCULTAR)'!$Q$3:$S$135,3,0),"")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>
      <c r="A3029" s="10" t="str">
        <f>IFERROR(VLOOKUP(B3029,'[1]DADOS (OCULTAR)'!$Q$3:$S$135,3,0),"")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>
      <c r="A3030" s="10" t="str">
        <f>IFERROR(VLOOKUP(B3030,'[1]DADOS (OCULTAR)'!$Q$3:$S$135,3,0),"")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>
      <c r="A3031" s="10" t="str">
        <f>IFERROR(VLOOKUP(B3031,'[1]DADOS (OCULTAR)'!$Q$3:$S$135,3,0),"")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>
      <c r="A3032" s="10" t="str">
        <f>IFERROR(VLOOKUP(B3032,'[1]DADOS (OCULTAR)'!$Q$3:$S$135,3,0),"")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>
      <c r="A3033" s="10" t="str">
        <f>IFERROR(VLOOKUP(B3033,'[1]DADOS (OCULTAR)'!$Q$3:$S$135,3,0),"")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>
      <c r="A3034" s="10" t="str">
        <f>IFERROR(VLOOKUP(B3034,'[1]DADOS (OCULTAR)'!$Q$3:$S$135,3,0),"")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>
      <c r="A3035" s="10" t="str">
        <f>IFERROR(VLOOKUP(B3035,'[1]DADOS (OCULTAR)'!$Q$3:$S$135,3,0),"")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>
      <c r="A3036" s="10" t="str">
        <f>IFERROR(VLOOKUP(B3036,'[1]DADOS (OCULTAR)'!$Q$3:$S$135,3,0),"")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>
      <c r="A3037" s="10" t="str">
        <f>IFERROR(VLOOKUP(B3037,'[1]DADOS (OCULTAR)'!$Q$3:$S$135,3,0),"")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>
      <c r="A3038" s="10" t="str">
        <f>IFERROR(VLOOKUP(B3038,'[1]DADOS (OCULTAR)'!$Q$3:$S$135,3,0),"")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>
      <c r="A3039" s="10" t="str">
        <f>IFERROR(VLOOKUP(B3039,'[1]DADOS (OCULTAR)'!$Q$3:$S$135,3,0),"")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>
      <c r="A3040" s="10" t="str">
        <f>IFERROR(VLOOKUP(B3040,'[1]DADOS (OCULTAR)'!$Q$3:$S$135,3,0),"")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>
      <c r="A3041" s="10" t="str">
        <f>IFERROR(VLOOKUP(B3041,'[1]DADOS (OCULTAR)'!$Q$3:$S$135,3,0),"")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>
      <c r="A3042" s="10" t="str">
        <f>IFERROR(VLOOKUP(B3042,'[1]DADOS (OCULTAR)'!$Q$3:$S$135,3,0),"")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>
      <c r="A3043" s="10" t="str">
        <f>IFERROR(VLOOKUP(B3043,'[1]DADOS (OCULTAR)'!$Q$3:$S$135,3,0),"")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>
      <c r="A3044" s="10" t="str">
        <f>IFERROR(VLOOKUP(B3044,'[1]DADOS (OCULTAR)'!$Q$3:$S$135,3,0),"")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>
      <c r="A3045" s="10" t="str">
        <f>IFERROR(VLOOKUP(B3045,'[1]DADOS (OCULTAR)'!$Q$3:$S$135,3,0),"")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>
      <c r="A3046" s="10" t="str">
        <f>IFERROR(VLOOKUP(B3046,'[1]DADOS (OCULTAR)'!$Q$3:$S$135,3,0),"")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>
      <c r="A3047" s="10" t="str">
        <f>IFERROR(VLOOKUP(B3047,'[1]DADOS (OCULTAR)'!$Q$3:$S$135,3,0),"")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>
      <c r="A3048" s="10" t="str">
        <f>IFERROR(VLOOKUP(B3048,'[1]DADOS (OCULTAR)'!$Q$3:$S$135,3,0),"")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>
      <c r="A3049" s="10" t="str">
        <f>IFERROR(VLOOKUP(B3049,'[1]DADOS (OCULTAR)'!$Q$3:$S$135,3,0),"")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>
      <c r="A3050" s="10" t="str">
        <f>IFERROR(VLOOKUP(B3050,'[1]DADOS (OCULTAR)'!$Q$3:$S$135,3,0),"")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>
      <c r="A3051" s="10" t="str">
        <f>IFERROR(VLOOKUP(B3051,'[1]DADOS (OCULTAR)'!$Q$3:$S$135,3,0),"")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>
      <c r="A3052" s="10" t="str">
        <f>IFERROR(VLOOKUP(B3052,'[1]DADOS (OCULTAR)'!$Q$3:$S$135,3,0),"")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>
      <c r="A3053" s="10" t="str">
        <f>IFERROR(VLOOKUP(B3053,'[1]DADOS (OCULTAR)'!$Q$3:$S$135,3,0),"")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>
      <c r="A3054" s="10" t="str">
        <f>IFERROR(VLOOKUP(B3054,'[1]DADOS (OCULTAR)'!$Q$3:$S$135,3,0),"")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>
      <c r="A3055" s="10" t="str">
        <f>IFERROR(VLOOKUP(B3055,'[1]DADOS (OCULTAR)'!$Q$3:$S$135,3,0),"")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>
      <c r="A3056" s="10" t="str">
        <f>IFERROR(VLOOKUP(B3056,'[1]DADOS (OCULTAR)'!$Q$3:$S$135,3,0),"")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>
      <c r="A3057" s="10" t="str">
        <f>IFERROR(VLOOKUP(B3057,'[1]DADOS (OCULTAR)'!$Q$3:$S$135,3,0),"")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>
      <c r="A3058" s="10" t="str">
        <f>IFERROR(VLOOKUP(B3058,'[1]DADOS (OCULTAR)'!$Q$3:$S$135,3,0),"")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>
      <c r="A3059" s="10" t="str">
        <f>IFERROR(VLOOKUP(B3059,'[1]DADOS (OCULTAR)'!$Q$3:$S$135,3,0),"")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>
      <c r="A3060" s="10" t="str">
        <f>IFERROR(VLOOKUP(B3060,'[1]DADOS (OCULTAR)'!$Q$3:$S$135,3,0),"")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>
      <c r="A3061" s="10" t="str">
        <f>IFERROR(VLOOKUP(B3061,'[1]DADOS (OCULTAR)'!$Q$3:$S$135,3,0),"")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>
      <c r="A3062" s="10" t="str">
        <f>IFERROR(VLOOKUP(B3062,'[1]DADOS (OCULTAR)'!$Q$3:$S$135,3,0),"")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>
      <c r="A3063" s="10" t="str">
        <f>IFERROR(VLOOKUP(B3063,'[1]DADOS (OCULTAR)'!$Q$3:$S$135,3,0),"")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>
      <c r="A3064" s="10" t="str">
        <f>IFERROR(VLOOKUP(B3064,'[1]DADOS (OCULTAR)'!$Q$3:$S$135,3,0),"")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>
      <c r="A3065" s="10" t="str">
        <f>IFERROR(VLOOKUP(B3065,'[1]DADOS (OCULTAR)'!$Q$3:$S$135,3,0),"")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>
      <c r="A3066" s="10" t="str">
        <f>IFERROR(VLOOKUP(B3066,'[1]DADOS (OCULTAR)'!$Q$3:$S$135,3,0),"")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>
      <c r="A3067" s="10" t="str">
        <f>IFERROR(VLOOKUP(B3067,'[1]DADOS (OCULTAR)'!$Q$3:$S$135,3,0),"")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>
      <c r="A3068" s="10" t="str">
        <f>IFERROR(VLOOKUP(B3068,'[1]DADOS (OCULTAR)'!$Q$3:$S$135,3,0),"")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>
      <c r="A3069" s="10" t="str">
        <f>IFERROR(VLOOKUP(B3069,'[1]DADOS (OCULTAR)'!$Q$3:$S$135,3,0),"")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>
      <c r="A3070" s="10" t="str">
        <f>IFERROR(VLOOKUP(B3070,'[1]DADOS (OCULTAR)'!$Q$3:$S$135,3,0),"")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>
      <c r="A3071" s="10" t="str">
        <f>IFERROR(VLOOKUP(B3071,'[1]DADOS (OCULTAR)'!$Q$3:$S$135,3,0),"")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>
      <c r="A3072" s="10" t="str">
        <f>IFERROR(VLOOKUP(B3072,'[1]DADOS (OCULTAR)'!$Q$3:$S$135,3,0),"")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>
      <c r="A3073" s="10" t="str">
        <f>IFERROR(VLOOKUP(B3073,'[1]DADOS (OCULTAR)'!$Q$3:$S$135,3,0),"")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>
      <c r="A3074" s="10" t="str">
        <f>IFERROR(VLOOKUP(B3074,'[1]DADOS (OCULTAR)'!$Q$3:$S$135,3,0),"")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>
      <c r="A3075" s="10" t="str">
        <f>IFERROR(VLOOKUP(B3075,'[1]DADOS (OCULTAR)'!$Q$3:$S$135,3,0),"")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>
      <c r="A3076" s="10" t="str">
        <f>IFERROR(VLOOKUP(B3076,'[1]DADOS (OCULTAR)'!$Q$3:$S$135,3,0),"")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>
      <c r="A3077" s="10" t="str">
        <f>IFERROR(VLOOKUP(B3077,'[1]DADOS (OCULTAR)'!$Q$3:$S$135,3,0),"")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>
      <c r="A3078" s="10" t="str">
        <f>IFERROR(VLOOKUP(B3078,'[1]DADOS (OCULTAR)'!$Q$3:$S$135,3,0),"")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>
      <c r="A3079" s="10" t="str">
        <f>IFERROR(VLOOKUP(B3079,'[1]DADOS (OCULTAR)'!$Q$3:$S$135,3,0),"")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>
      <c r="A3080" s="10" t="str">
        <f>IFERROR(VLOOKUP(B3080,'[1]DADOS (OCULTAR)'!$Q$3:$S$135,3,0),"")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>
      <c r="A3081" s="10" t="str">
        <f>IFERROR(VLOOKUP(B3081,'[1]DADOS (OCULTAR)'!$Q$3:$S$135,3,0),"")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>
      <c r="A3082" s="10" t="str">
        <f>IFERROR(VLOOKUP(B3082,'[1]DADOS (OCULTAR)'!$Q$3:$S$135,3,0),"")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>
      <c r="A3083" s="10" t="str">
        <f>IFERROR(VLOOKUP(B3083,'[1]DADOS (OCULTAR)'!$Q$3:$S$135,3,0),"")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>
      <c r="A3084" s="10" t="str">
        <f>IFERROR(VLOOKUP(B3084,'[1]DADOS (OCULTAR)'!$Q$3:$S$135,3,0),"")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>
      <c r="A3085" s="10" t="str">
        <f>IFERROR(VLOOKUP(B3085,'[1]DADOS (OCULTAR)'!$Q$3:$S$135,3,0),"")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>
      <c r="A3086" s="10" t="str">
        <f>IFERROR(VLOOKUP(B3086,'[1]DADOS (OCULTAR)'!$Q$3:$S$135,3,0),"")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>
      <c r="A3087" s="10" t="str">
        <f>IFERROR(VLOOKUP(B3087,'[1]DADOS (OCULTAR)'!$Q$3:$S$135,3,0),"")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>
      <c r="A3088" s="10" t="str">
        <f>IFERROR(VLOOKUP(B3088,'[1]DADOS (OCULTAR)'!$Q$3:$S$135,3,0),"")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>
      <c r="A3089" s="10" t="str">
        <f>IFERROR(VLOOKUP(B3089,'[1]DADOS (OCULTAR)'!$Q$3:$S$135,3,0),"")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>
      <c r="A3090" s="10" t="str">
        <f>IFERROR(VLOOKUP(B3090,'[1]DADOS (OCULTAR)'!$Q$3:$S$135,3,0),"")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>
      <c r="A3091" s="10" t="str">
        <f>IFERROR(VLOOKUP(B3091,'[1]DADOS (OCULTAR)'!$Q$3:$S$135,3,0),"")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>
      <c r="A3092" s="10" t="str">
        <f>IFERROR(VLOOKUP(B3092,'[1]DADOS (OCULTAR)'!$Q$3:$S$135,3,0),"")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>
      <c r="A3093" s="10" t="str">
        <f>IFERROR(VLOOKUP(B3093,'[1]DADOS (OCULTAR)'!$Q$3:$S$135,3,0),"")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>
      <c r="A3094" s="10" t="str">
        <f>IFERROR(VLOOKUP(B3094,'[1]DADOS (OCULTAR)'!$Q$3:$S$135,3,0),"")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>
      <c r="A3095" s="10" t="str">
        <f>IFERROR(VLOOKUP(B3095,'[1]DADOS (OCULTAR)'!$Q$3:$S$135,3,0),"")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>
      <c r="A3096" s="10" t="str">
        <f>IFERROR(VLOOKUP(B3096,'[1]DADOS (OCULTAR)'!$Q$3:$S$135,3,0),"")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>
      <c r="A3097" s="10" t="str">
        <f>IFERROR(VLOOKUP(B3097,'[1]DADOS (OCULTAR)'!$Q$3:$S$135,3,0),"")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>
      <c r="A3098" s="10" t="str">
        <f>IFERROR(VLOOKUP(B3098,'[1]DADOS (OCULTAR)'!$Q$3:$S$135,3,0),"")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>
      <c r="A3099" s="10" t="str">
        <f>IFERROR(VLOOKUP(B3099,'[1]DADOS (OCULTAR)'!$Q$3:$S$135,3,0),"")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>
      <c r="A3100" s="10" t="str">
        <f>IFERROR(VLOOKUP(B3100,'[1]DADOS (OCULTAR)'!$Q$3:$S$135,3,0),"")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>
      <c r="A3101" s="10" t="str">
        <f>IFERROR(VLOOKUP(B3101,'[1]DADOS (OCULTAR)'!$Q$3:$S$135,3,0),"")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>
      <c r="A3102" s="10" t="str">
        <f>IFERROR(VLOOKUP(B3102,'[1]DADOS (OCULTAR)'!$Q$3:$S$135,3,0),"")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>
      <c r="A3103" s="10" t="str">
        <f>IFERROR(VLOOKUP(B3103,'[1]DADOS (OCULTAR)'!$Q$3:$S$135,3,0),"")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>
      <c r="A3104" s="10" t="str">
        <f>IFERROR(VLOOKUP(B3104,'[1]DADOS (OCULTAR)'!$Q$3:$S$135,3,0),"")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>
      <c r="A3105" s="10" t="str">
        <f>IFERROR(VLOOKUP(B3105,'[1]DADOS (OCULTAR)'!$Q$3:$S$135,3,0),"")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>
      <c r="A3106" s="10" t="str">
        <f>IFERROR(VLOOKUP(B3106,'[1]DADOS (OCULTAR)'!$Q$3:$S$135,3,0),"")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>
      <c r="A3107" s="10" t="str">
        <f>IFERROR(VLOOKUP(B3107,'[1]DADOS (OCULTAR)'!$Q$3:$S$135,3,0),"")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>
      <c r="A3108" s="10" t="str">
        <f>IFERROR(VLOOKUP(B3108,'[1]DADOS (OCULTAR)'!$Q$3:$S$135,3,0),"")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>
      <c r="A3109" s="10" t="str">
        <f>IFERROR(VLOOKUP(B3109,'[1]DADOS (OCULTAR)'!$Q$3:$S$135,3,0),"")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>
      <c r="A3110" s="10" t="str">
        <f>IFERROR(VLOOKUP(B3110,'[1]DADOS (OCULTAR)'!$Q$3:$S$135,3,0),"")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>
      <c r="A3111" s="10" t="str">
        <f>IFERROR(VLOOKUP(B3111,'[1]DADOS (OCULTAR)'!$Q$3:$S$135,3,0),"")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>
      <c r="A3112" s="10" t="str">
        <f>IFERROR(VLOOKUP(B3112,'[1]DADOS (OCULTAR)'!$Q$3:$S$135,3,0),"")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>
      <c r="A3113" s="10" t="str">
        <f>IFERROR(VLOOKUP(B3113,'[1]DADOS (OCULTAR)'!$Q$3:$S$135,3,0),"")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>
      <c r="A3114" s="10" t="str">
        <f>IFERROR(VLOOKUP(B3114,'[1]DADOS (OCULTAR)'!$Q$3:$S$135,3,0),"")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>
      <c r="A3115" s="10" t="str">
        <f>IFERROR(VLOOKUP(B3115,'[1]DADOS (OCULTAR)'!$Q$3:$S$135,3,0),"")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>
      <c r="A3116" s="10" t="str">
        <f>IFERROR(VLOOKUP(B3116,'[1]DADOS (OCULTAR)'!$Q$3:$S$135,3,0),"")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>
      <c r="A3117" s="10" t="str">
        <f>IFERROR(VLOOKUP(B3117,'[1]DADOS (OCULTAR)'!$Q$3:$S$135,3,0),"")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>
      <c r="A3118" s="10" t="str">
        <f>IFERROR(VLOOKUP(B3118,'[1]DADOS (OCULTAR)'!$Q$3:$S$135,3,0),"")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>
      <c r="A3119" s="10" t="str">
        <f>IFERROR(VLOOKUP(B3119,'[1]DADOS (OCULTAR)'!$Q$3:$S$135,3,0),"")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>
      <c r="A3120" s="10" t="str">
        <f>IFERROR(VLOOKUP(B3120,'[1]DADOS (OCULTAR)'!$Q$3:$S$135,3,0),"")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>
      <c r="A3121" s="10" t="str">
        <f>IFERROR(VLOOKUP(B3121,'[1]DADOS (OCULTAR)'!$Q$3:$S$135,3,0),"")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>
      <c r="A3122" s="10" t="str">
        <f>IFERROR(VLOOKUP(B3122,'[1]DADOS (OCULTAR)'!$Q$3:$S$135,3,0),"")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>
      <c r="A3123" s="10" t="str">
        <f>IFERROR(VLOOKUP(B3123,'[1]DADOS (OCULTAR)'!$Q$3:$S$135,3,0),"")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>
      <c r="A3124" s="10" t="str">
        <f>IFERROR(VLOOKUP(B3124,'[1]DADOS (OCULTAR)'!$Q$3:$S$135,3,0),"")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>
      <c r="A3125" s="10" t="str">
        <f>IFERROR(VLOOKUP(B3125,'[1]DADOS (OCULTAR)'!$Q$3:$S$135,3,0),"")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>
      <c r="A3126" s="10" t="str">
        <f>IFERROR(VLOOKUP(B3126,'[1]DADOS (OCULTAR)'!$Q$3:$S$135,3,0),"")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>
      <c r="A3127" s="10" t="str">
        <f>IFERROR(VLOOKUP(B3127,'[1]DADOS (OCULTAR)'!$Q$3:$S$135,3,0),"")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>
      <c r="A3128" s="10" t="str">
        <f>IFERROR(VLOOKUP(B3128,'[1]DADOS (OCULTAR)'!$Q$3:$S$135,3,0),"")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>
      <c r="A3129" s="10" t="str">
        <f>IFERROR(VLOOKUP(B3129,'[1]DADOS (OCULTAR)'!$Q$3:$S$135,3,0),"")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>
      <c r="A3130" s="10" t="str">
        <f>IFERROR(VLOOKUP(B3130,'[1]DADOS (OCULTAR)'!$Q$3:$S$135,3,0),"")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>
      <c r="A3131" s="10" t="str">
        <f>IFERROR(VLOOKUP(B3131,'[1]DADOS (OCULTAR)'!$Q$3:$S$135,3,0),"")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>
      <c r="A3132" s="10" t="str">
        <f>IFERROR(VLOOKUP(B3132,'[1]DADOS (OCULTAR)'!$Q$3:$S$135,3,0),"")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>
      <c r="A3133" s="10" t="str">
        <f>IFERROR(VLOOKUP(B3133,'[1]DADOS (OCULTAR)'!$Q$3:$S$135,3,0),"")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>
      <c r="A3134" s="10" t="str">
        <f>IFERROR(VLOOKUP(B3134,'[1]DADOS (OCULTAR)'!$Q$3:$S$135,3,0),"")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>
      <c r="A3135" s="10" t="str">
        <f>IFERROR(VLOOKUP(B3135,'[1]DADOS (OCULTAR)'!$Q$3:$S$135,3,0),"")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>
      <c r="A3136" s="10" t="str">
        <f>IFERROR(VLOOKUP(B3136,'[1]DADOS (OCULTAR)'!$Q$3:$S$135,3,0),"")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>
      <c r="A3137" s="10" t="str">
        <f>IFERROR(VLOOKUP(B3137,'[1]DADOS (OCULTAR)'!$Q$3:$S$135,3,0),"")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>
      <c r="A3138" s="10" t="str">
        <f>IFERROR(VLOOKUP(B3138,'[1]DADOS (OCULTAR)'!$Q$3:$S$135,3,0),"")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>
      <c r="A3139" s="10" t="str">
        <f>IFERROR(VLOOKUP(B3139,'[1]DADOS (OCULTAR)'!$Q$3:$S$135,3,0),"")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>
      <c r="A3140" s="10" t="str">
        <f>IFERROR(VLOOKUP(B3140,'[1]DADOS (OCULTAR)'!$Q$3:$S$135,3,0),"")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>
      <c r="A3141" s="10" t="str">
        <f>IFERROR(VLOOKUP(B3141,'[1]DADOS (OCULTAR)'!$Q$3:$S$135,3,0),"")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>
      <c r="A3142" s="10" t="str">
        <f>IFERROR(VLOOKUP(B3142,'[1]DADOS (OCULTAR)'!$Q$3:$S$135,3,0),"")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>
      <c r="A3143" s="10" t="str">
        <f>IFERROR(VLOOKUP(B3143,'[1]DADOS (OCULTAR)'!$Q$3:$S$135,3,0),"")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>
      <c r="A3144" s="10" t="str">
        <f>IFERROR(VLOOKUP(B3144,'[1]DADOS (OCULTAR)'!$Q$3:$S$135,3,0),"")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>
      <c r="A3145" s="10" t="str">
        <f>IFERROR(VLOOKUP(B3145,'[1]DADOS (OCULTAR)'!$Q$3:$S$135,3,0),"")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>
      <c r="A3146" s="10" t="str">
        <f>IFERROR(VLOOKUP(B3146,'[1]DADOS (OCULTAR)'!$Q$3:$S$135,3,0),"")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>
      <c r="A3147" s="10" t="str">
        <f>IFERROR(VLOOKUP(B3147,'[1]DADOS (OCULTAR)'!$Q$3:$S$135,3,0),"")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>
      <c r="A3148" s="10" t="str">
        <f>IFERROR(VLOOKUP(B3148,'[1]DADOS (OCULTAR)'!$Q$3:$S$135,3,0),"")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>
      <c r="A3149" s="10" t="str">
        <f>IFERROR(VLOOKUP(B3149,'[1]DADOS (OCULTAR)'!$Q$3:$S$135,3,0),"")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>
      <c r="A3150" s="10" t="str">
        <f>IFERROR(VLOOKUP(B3150,'[1]DADOS (OCULTAR)'!$Q$3:$S$135,3,0),"")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>
      <c r="A3151" s="10" t="str">
        <f>IFERROR(VLOOKUP(B3151,'[1]DADOS (OCULTAR)'!$Q$3:$S$135,3,0),"")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>
      <c r="A3152" s="10" t="str">
        <f>IFERROR(VLOOKUP(B3152,'[1]DADOS (OCULTAR)'!$Q$3:$S$135,3,0),"")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>
      <c r="A3153" s="10" t="str">
        <f>IFERROR(VLOOKUP(B3153,'[1]DADOS (OCULTAR)'!$Q$3:$S$135,3,0),"")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>
      <c r="A3154" s="10" t="str">
        <f>IFERROR(VLOOKUP(B3154,'[1]DADOS (OCULTAR)'!$Q$3:$S$135,3,0),"")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>
      <c r="A3155" s="10" t="str">
        <f>IFERROR(VLOOKUP(B3155,'[1]DADOS (OCULTAR)'!$Q$3:$S$135,3,0),"")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>
      <c r="A3156" s="10" t="str">
        <f>IFERROR(VLOOKUP(B3156,'[1]DADOS (OCULTAR)'!$Q$3:$S$135,3,0),"")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>
      <c r="A3157" s="10" t="str">
        <f>IFERROR(VLOOKUP(B3157,'[1]DADOS (OCULTAR)'!$Q$3:$S$135,3,0),"")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>
      <c r="A3158" s="10" t="str">
        <f>IFERROR(VLOOKUP(B3158,'[1]DADOS (OCULTAR)'!$Q$3:$S$135,3,0),"")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>
      <c r="A3159" s="10" t="str">
        <f>IFERROR(VLOOKUP(B3159,'[1]DADOS (OCULTAR)'!$Q$3:$S$135,3,0),"")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>
      <c r="A3160" s="10" t="str">
        <f>IFERROR(VLOOKUP(B3160,'[1]DADOS (OCULTAR)'!$Q$3:$S$135,3,0),"")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>
      <c r="A3161" s="10" t="str">
        <f>IFERROR(VLOOKUP(B3161,'[1]DADOS (OCULTAR)'!$Q$3:$S$135,3,0),"")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>
      <c r="A3162" s="10" t="str">
        <f>IFERROR(VLOOKUP(B3162,'[1]DADOS (OCULTAR)'!$Q$3:$S$135,3,0),"")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>
      <c r="A3163" s="10" t="str">
        <f>IFERROR(VLOOKUP(B3163,'[1]DADOS (OCULTAR)'!$Q$3:$S$135,3,0),"")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>
      <c r="A3164" s="10" t="str">
        <f>IFERROR(VLOOKUP(B3164,'[1]DADOS (OCULTAR)'!$Q$3:$S$135,3,0),"")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>
      <c r="A3165" s="10" t="str">
        <f>IFERROR(VLOOKUP(B3165,'[1]DADOS (OCULTAR)'!$Q$3:$S$135,3,0),"")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>
      <c r="A3166" s="10" t="str">
        <f>IFERROR(VLOOKUP(B3166,'[1]DADOS (OCULTAR)'!$Q$3:$S$135,3,0),"")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>
      <c r="A3167" s="10" t="str">
        <f>IFERROR(VLOOKUP(B3167,'[1]DADOS (OCULTAR)'!$Q$3:$S$135,3,0),"")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>
      <c r="A3168" s="10" t="str">
        <f>IFERROR(VLOOKUP(B3168,'[1]DADOS (OCULTAR)'!$Q$3:$S$135,3,0),"")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>
      <c r="A3169" s="10" t="str">
        <f>IFERROR(VLOOKUP(B3169,'[1]DADOS (OCULTAR)'!$Q$3:$S$135,3,0),"")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>
      <c r="A3170" s="10" t="str">
        <f>IFERROR(VLOOKUP(B3170,'[1]DADOS (OCULTAR)'!$Q$3:$S$135,3,0),"")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>
      <c r="A3171" s="10" t="str">
        <f>IFERROR(VLOOKUP(B3171,'[1]DADOS (OCULTAR)'!$Q$3:$S$135,3,0),"")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>
      <c r="A3172" s="10" t="str">
        <f>IFERROR(VLOOKUP(B3172,'[1]DADOS (OCULTAR)'!$Q$3:$S$135,3,0),"")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>
      <c r="A3173" s="10" t="str">
        <f>IFERROR(VLOOKUP(B3173,'[1]DADOS (OCULTAR)'!$Q$3:$S$135,3,0),"")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>
      <c r="A3174" s="10" t="str">
        <f>IFERROR(VLOOKUP(B3174,'[1]DADOS (OCULTAR)'!$Q$3:$S$135,3,0),"")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>
      <c r="A3175" s="10" t="str">
        <f>IFERROR(VLOOKUP(B3175,'[1]DADOS (OCULTAR)'!$Q$3:$S$135,3,0),"")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>
      <c r="A3176" s="10" t="str">
        <f>IFERROR(VLOOKUP(B3176,'[1]DADOS (OCULTAR)'!$Q$3:$S$135,3,0),"")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>
      <c r="A3177" s="10" t="str">
        <f>IFERROR(VLOOKUP(B3177,'[1]DADOS (OCULTAR)'!$Q$3:$S$135,3,0),"")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>
      <c r="A3178" s="10" t="str">
        <f>IFERROR(VLOOKUP(B3178,'[1]DADOS (OCULTAR)'!$Q$3:$S$135,3,0),"")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>
      <c r="A3179" s="10" t="str">
        <f>IFERROR(VLOOKUP(B3179,'[1]DADOS (OCULTAR)'!$Q$3:$S$135,3,0),"")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>
      <c r="A3180" s="10" t="str">
        <f>IFERROR(VLOOKUP(B3180,'[1]DADOS (OCULTAR)'!$Q$3:$S$135,3,0),"")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>
      <c r="A3181" s="10" t="str">
        <f>IFERROR(VLOOKUP(B3181,'[1]DADOS (OCULTAR)'!$Q$3:$S$135,3,0),"")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>
      <c r="A3182" s="10" t="str">
        <f>IFERROR(VLOOKUP(B3182,'[1]DADOS (OCULTAR)'!$Q$3:$S$135,3,0),"")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>
      <c r="A3183" s="10" t="str">
        <f>IFERROR(VLOOKUP(B3183,'[1]DADOS (OCULTAR)'!$Q$3:$S$135,3,0),"")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>
      <c r="A3184" s="10" t="str">
        <f>IFERROR(VLOOKUP(B3184,'[1]DADOS (OCULTAR)'!$Q$3:$S$135,3,0),"")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>
      <c r="A3185" s="10" t="str">
        <f>IFERROR(VLOOKUP(B3185,'[1]DADOS (OCULTAR)'!$Q$3:$S$135,3,0),"")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>
      <c r="A3186" s="10" t="str">
        <f>IFERROR(VLOOKUP(B3186,'[1]DADOS (OCULTAR)'!$Q$3:$S$135,3,0),"")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>
      <c r="A3187" s="10" t="str">
        <f>IFERROR(VLOOKUP(B3187,'[1]DADOS (OCULTAR)'!$Q$3:$S$135,3,0),"")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>
      <c r="A3188" s="10" t="str">
        <f>IFERROR(VLOOKUP(B3188,'[1]DADOS (OCULTAR)'!$Q$3:$S$135,3,0),"")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>
      <c r="A3189" s="10" t="str">
        <f>IFERROR(VLOOKUP(B3189,'[1]DADOS (OCULTAR)'!$Q$3:$S$135,3,0),"")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>
      <c r="A3190" s="10" t="str">
        <f>IFERROR(VLOOKUP(B3190,'[1]DADOS (OCULTAR)'!$Q$3:$S$135,3,0),"")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>
      <c r="A3191" s="10" t="str">
        <f>IFERROR(VLOOKUP(B3191,'[1]DADOS (OCULTAR)'!$Q$3:$S$135,3,0),"")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>
      <c r="A3192" s="10" t="str">
        <f>IFERROR(VLOOKUP(B3192,'[1]DADOS (OCULTAR)'!$Q$3:$S$135,3,0),"")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>
      <c r="A3193" s="10" t="str">
        <f>IFERROR(VLOOKUP(B3193,'[1]DADOS (OCULTAR)'!$Q$3:$S$135,3,0),"")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>
      <c r="A3194" s="10" t="str">
        <f>IFERROR(VLOOKUP(B3194,'[1]DADOS (OCULTAR)'!$Q$3:$S$135,3,0),"")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>
      <c r="A3195" s="10" t="str">
        <f>IFERROR(VLOOKUP(B3195,'[1]DADOS (OCULTAR)'!$Q$3:$S$135,3,0),"")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>
      <c r="A3196" s="10" t="str">
        <f>IFERROR(VLOOKUP(B3196,'[1]DADOS (OCULTAR)'!$Q$3:$S$135,3,0),"")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>
      <c r="A3197" s="10" t="str">
        <f>IFERROR(VLOOKUP(B3197,'[1]DADOS (OCULTAR)'!$Q$3:$S$135,3,0),"")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>
      <c r="A3198" s="10" t="str">
        <f>IFERROR(VLOOKUP(B3198,'[1]DADOS (OCULTAR)'!$Q$3:$S$135,3,0),"")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>
      <c r="A3199" s="10" t="str">
        <f>IFERROR(VLOOKUP(B3199,'[1]DADOS (OCULTAR)'!$Q$3:$S$135,3,0),"")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>
      <c r="A3200" s="10" t="str">
        <f>IFERROR(VLOOKUP(B3200,'[1]DADOS (OCULTAR)'!$Q$3:$S$135,3,0),"")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>
      <c r="A3201" s="10" t="str">
        <f>IFERROR(VLOOKUP(B3201,'[1]DADOS (OCULTAR)'!$Q$3:$S$135,3,0),"")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>
      <c r="A3202" s="10" t="str">
        <f>IFERROR(VLOOKUP(B3202,'[1]DADOS (OCULTAR)'!$Q$3:$S$135,3,0),"")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>
      <c r="A3203" s="10" t="str">
        <f>IFERROR(VLOOKUP(B3203,'[1]DADOS (OCULTAR)'!$Q$3:$S$135,3,0),"")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>
      <c r="A3204" s="10" t="str">
        <f>IFERROR(VLOOKUP(B3204,'[1]DADOS (OCULTAR)'!$Q$3:$S$135,3,0),"")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>
      <c r="A3205" s="10" t="str">
        <f>IFERROR(VLOOKUP(B3205,'[1]DADOS (OCULTAR)'!$Q$3:$S$135,3,0),"")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>
      <c r="A3206" s="10" t="str">
        <f>IFERROR(VLOOKUP(B3206,'[1]DADOS (OCULTAR)'!$Q$3:$S$135,3,0),"")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>
      <c r="A3207" s="10" t="str">
        <f>IFERROR(VLOOKUP(B3207,'[1]DADOS (OCULTAR)'!$Q$3:$S$135,3,0),"")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>
      <c r="A3208" s="10" t="str">
        <f>IFERROR(VLOOKUP(B3208,'[1]DADOS (OCULTAR)'!$Q$3:$S$135,3,0),"")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>
      <c r="A3209" s="10" t="str">
        <f>IFERROR(VLOOKUP(B3209,'[1]DADOS (OCULTAR)'!$Q$3:$S$135,3,0),"")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>
      <c r="A3210" s="10" t="str">
        <f>IFERROR(VLOOKUP(B3210,'[1]DADOS (OCULTAR)'!$Q$3:$S$135,3,0),"")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>
      <c r="A3211" s="10" t="str">
        <f>IFERROR(VLOOKUP(B3211,'[1]DADOS (OCULTAR)'!$Q$3:$S$135,3,0),"")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>
      <c r="A3212" s="10" t="str">
        <f>IFERROR(VLOOKUP(B3212,'[1]DADOS (OCULTAR)'!$Q$3:$S$135,3,0),"")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>
      <c r="A3213" s="10" t="str">
        <f>IFERROR(VLOOKUP(B3213,'[1]DADOS (OCULTAR)'!$Q$3:$S$135,3,0),"")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>
      <c r="A3214" s="10" t="str">
        <f>IFERROR(VLOOKUP(B3214,'[1]DADOS (OCULTAR)'!$Q$3:$S$135,3,0),"")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>
      <c r="A3215" s="10" t="str">
        <f>IFERROR(VLOOKUP(B3215,'[1]DADOS (OCULTAR)'!$Q$3:$S$135,3,0),"")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>
      <c r="A3216" s="10" t="str">
        <f>IFERROR(VLOOKUP(B3216,'[1]DADOS (OCULTAR)'!$Q$3:$S$135,3,0),"")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>
      <c r="A3217" s="10" t="str">
        <f>IFERROR(VLOOKUP(B3217,'[1]DADOS (OCULTAR)'!$Q$3:$S$135,3,0),"")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>
      <c r="A3218" s="10" t="str">
        <f>IFERROR(VLOOKUP(B3218,'[1]DADOS (OCULTAR)'!$Q$3:$S$135,3,0),"")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>
      <c r="A3219" s="10" t="str">
        <f>IFERROR(VLOOKUP(B3219,'[1]DADOS (OCULTAR)'!$Q$3:$S$135,3,0),"")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>
      <c r="A3220" s="10" t="str">
        <f>IFERROR(VLOOKUP(B3220,'[1]DADOS (OCULTAR)'!$Q$3:$S$135,3,0),"")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>
      <c r="A3221" s="10" t="str">
        <f>IFERROR(VLOOKUP(B3221,'[1]DADOS (OCULTAR)'!$Q$3:$S$135,3,0),"")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>
      <c r="A3222" s="10" t="str">
        <f>IFERROR(VLOOKUP(B3222,'[1]DADOS (OCULTAR)'!$Q$3:$S$135,3,0),"")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>
      <c r="A3223" s="10" t="str">
        <f>IFERROR(VLOOKUP(B3223,'[1]DADOS (OCULTAR)'!$Q$3:$S$135,3,0),"")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>
      <c r="A3224" s="10" t="str">
        <f>IFERROR(VLOOKUP(B3224,'[1]DADOS (OCULTAR)'!$Q$3:$S$135,3,0),"")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>
      <c r="A3225" s="10" t="str">
        <f>IFERROR(VLOOKUP(B3225,'[1]DADOS (OCULTAR)'!$Q$3:$S$135,3,0),"")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>
      <c r="A3226" s="10" t="str">
        <f>IFERROR(VLOOKUP(B3226,'[1]DADOS (OCULTAR)'!$Q$3:$S$135,3,0),"")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>
      <c r="A3227" s="10" t="str">
        <f>IFERROR(VLOOKUP(B3227,'[1]DADOS (OCULTAR)'!$Q$3:$S$135,3,0),"")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>
      <c r="A3228" s="10" t="str">
        <f>IFERROR(VLOOKUP(B3228,'[1]DADOS (OCULTAR)'!$Q$3:$S$135,3,0),"")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>
      <c r="A3229" s="10" t="str">
        <f>IFERROR(VLOOKUP(B3229,'[1]DADOS (OCULTAR)'!$Q$3:$S$135,3,0),"")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>
      <c r="A3230" s="10" t="str">
        <f>IFERROR(VLOOKUP(B3230,'[1]DADOS (OCULTAR)'!$Q$3:$S$135,3,0),"")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>
      <c r="A3231" s="10" t="str">
        <f>IFERROR(VLOOKUP(B3231,'[1]DADOS (OCULTAR)'!$Q$3:$S$135,3,0),"")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>
      <c r="A3232" s="10" t="str">
        <f>IFERROR(VLOOKUP(B3232,'[1]DADOS (OCULTAR)'!$Q$3:$S$135,3,0),"")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>
      <c r="A3233" s="10" t="str">
        <f>IFERROR(VLOOKUP(B3233,'[1]DADOS (OCULTAR)'!$Q$3:$S$135,3,0),"")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>
      <c r="A3234" s="10" t="str">
        <f>IFERROR(VLOOKUP(B3234,'[1]DADOS (OCULTAR)'!$Q$3:$S$135,3,0),"")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>
      <c r="A3235" s="10" t="str">
        <f>IFERROR(VLOOKUP(B3235,'[1]DADOS (OCULTAR)'!$Q$3:$S$135,3,0),"")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>
      <c r="A3236" s="10" t="str">
        <f>IFERROR(VLOOKUP(B3236,'[1]DADOS (OCULTAR)'!$Q$3:$S$135,3,0),"")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>
      <c r="A3237" s="10" t="str">
        <f>IFERROR(VLOOKUP(B3237,'[1]DADOS (OCULTAR)'!$Q$3:$S$135,3,0),"")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>
      <c r="A3238" s="10" t="str">
        <f>IFERROR(VLOOKUP(B3238,'[1]DADOS (OCULTAR)'!$Q$3:$S$135,3,0),"")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>
      <c r="A3239" s="10" t="str">
        <f>IFERROR(VLOOKUP(B3239,'[1]DADOS (OCULTAR)'!$Q$3:$S$135,3,0),"")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>
      <c r="A3240" s="10" t="str">
        <f>IFERROR(VLOOKUP(B3240,'[1]DADOS (OCULTAR)'!$Q$3:$S$135,3,0),"")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>
      <c r="A3241" s="10" t="str">
        <f>IFERROR(VLOOKUP(B3241,'[1]DADOS (OCULTAR)'!$Q$3:$S$135,3,0),"")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>
      <c r="A3242" s="10" t="str">
        <f>IFERROR(VLOOKUP(B3242,'[1]DADOS (OCULTAR)'!$Q$3:$S$135,3,0),"")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>
      <c r="A3243" s="10" t="str">
        <f>IFERROR(VLOOKUP(B3243,'[1]DADOS (OCULTAR)'!$Q$3:$S$135,3,0),"")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>
      <c r="A3244" s="10" t="str">
        <f>IFERROR(VLOOKUP(B3244,'[1]DADOS (OCULTAR)'!$Q$3:$S$135,3,0),"")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>
      <c r="A3245" s="10" t="str">
        <f>IFERROR(VLOOKUP(B3245,'[1]DADOS (OCULTAR)'!$Q$3:$S$135,3,0),"")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>
      <c r="A3246" s="10" t="str">
        <f>IFERROR(VLOOKUP(B3246,'[1]DADOS (OCULTAR)'!$Q$3:$S$135,3,0),"")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>
      <c r="A3247" s="10" t="str">
        <f>IFERROR(VLOOKUP(B3247,'[1]DADOS (OCULTAR)'!$Q$3:$S$135,3,0),"")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>
      <c r="A3248" s="10" t="str">
        <f>IFERROR(VLOOKUP(B3248,'[1]DADOS (OCULTAR)'!$Q$3:$S$135,3,0),"")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>
      <c r="A3249" s="10" t="str">
        <f>IFERROR(VLOOKUP(B3249,'[1]DADOS (OCULTAR)'!$Q$3:$S$135,3,0),"")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>
      <c r="A3250" s="10" t="str">
        <f>IFERROR(VLOOKUP(B3250,'[1]DADOS (OCULTAR)'!$Q$3:$S$135,3,0),"")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>
      <c r="A3251" s="10" t="str">
        <f>IFERROR(VLOOKUP(B3251,'[1]DADOS (OCULTAR)'!$Q$3:$S$135,3,0),"")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>
      <c r="A3252" s="10" t="str">
        <f>IFERROR(VLOOKUP(B3252,'[1]DADOS (OCULTAR)'!$Q$3:$S$135,3,0),"")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>
      <c r="A3253" s="10" t="str">
        <f>IFERROR(VLOOKUP(B3253,'[1]DADOS (OCULTAR)'!$Q$3:$S$135,3,0),"")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>
      <c r="A3254" s="10" t="str">
        <f>IFERROR(VLOOKUP(B3254,'[1]DADOS (OCULTAR)'!$Q$3:$S$135,3,0),"")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>
      <c r="A3255" s="10" t="str">
        <f>IFERROR(VLOOKUP(B3255,'[1]DADOS (OCULTAR)'!$Q$3:$S$135,3,0),"")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>
      <c r="A3256" s="10" t="str">
        <f>IFERROR(VLOOKUP(B3256,'[1]DADOS (OCULTAR)'!$Q$3:$S$135,3,0),"")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>
      <c r="A3257" s="10" t="str">
        <f>IFERROR(VLOOKUP(B3257,'[1]DADOS (OCULTAR)'!$Q$3:$S$135,3,0),"")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>
      <c r="A3258" s="10" t="str">
        <f>IFERROR(VLOOKUP(B3258,'[1]DADOS (OCULTAR)'!$Q$3:$S$135,3,0),"")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>
      <c r="A3259" s="10" t="str">
        <f>IFERROR(VLOOKUP(B3259,'[1]DADOS (OCULTAR)'!$Q$3:$S$135,3,0),"")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>
      <c r="A3260" s="10" t="str">
        <f>IFERROR(VLOOKUP(B3260,'[1]DADOS (OCULTAR)'!$Q$3:$S$135,3,0),"")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>
      <c r="A3261" s="10" t="str">
        <f>IFERROR(VLOOKUP(B3261,'[1]DADOS (OCULTAR)'!$Q$3:$S$135,3,0),"")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>
      <c r="A3262" s="10" t="str">
        <f>IFERROR(VLOOKUP(B3262,'[1]DADOS (OCULTAR)'!$Q$3:$S$135,3,0),"")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>
      <c r="A3263" s="10" t="str">
        <f>IFERROR(VLOOKUP(B3263,'[1]DADOS (OCULTAR)'!$Q$3:$S$135,3,0),"")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>
      <c r="A3264" s="10" t="str">
        <f>IFERROR(VLOOKUP(B3264,'[1]DADOS (OCULTAR)'!$Q$3:$S$135,3,0),"")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>
      <c r="A3265" s="10" t="str">
        <f>IFERROR(VLOOKUP(B3265,'[1]DADOS (OCULTAR)'!$Q$3:$S$135,3,0),"")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>
      <c r="A3266" s="10" t="str">
        <f>IFERROR(VLOOKUP(B3266,'[1]DADOS (OCULTAR)'!$Q$3:$S$135,3,0),"")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>
      <c r="A3267" s="10" t="str">
        <f>IFERROR(VLOOKUP(B3267,'[1]DADOS (OCULTAR)'!$Q$3:$S$135,3,0),"")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>
      <c r="A3268" s="10" t="str">
        <f>IFERROR(VLOOKUP(B3268,'[1]DADOS (OCULTAR)'!$Q$3:$S$135,3,0),"")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>
      <c r="A3269" s="10" t="str">
        <f>IFERROR(VLOOKUP(B3269,'[1]DADOS (OCULTAR)'!$Q$3:$S$135,3,0),"")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>
      <c r="A3270" s="10" t="str">
        <f>IFERROR(VLOOKUP(B3270,'[1]DADOS (OCULTAR)'!$Q$3:$S$135,3,0),"")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>
      <c r="A3271" s="10" t="str">
        <f>IFERROR(VLOOKUP(B3271,'[1]DADOS (OCULTAR)'!$Q$3:$S$135,3,0),"")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>
      <c r="A3272" s="10" t="str">
        <f>IFERROR(VLOOKUP(B3272,'[1]DADOS (OCULTAR)'!$Q$3:$S$135,3,0),"")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>
      <c r="A3273" s="10" t="str">
        <f>IFERROR(VLOOKUP(B3273,'[1]DADOS (OCULTAR)'!$Q$3:$S$135,3,0),"")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>
      <c r="A3274" s="10" t="str">
        <f>IFERROR(VLOOKUP(B3274,'[1]DADOS (OCULTAR)'!$Q$3:$S$135,3,0),"")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>
      <c r="A3275" s="10" t="str">
        <f>IFERROR(VLOOKUP(B3275,'[1]DADOS (OCULTAR)'!$Q$3:$S$135,3,0),"")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>
      <c r="A3276" s="10" t="str">
        <f>IFERROR(VLOOKUP(B3276,'[1]DADOS (OCULTAR)'!$Q$3:$S$135,3,0),"")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>
      <c r="A3277" s="10" t="str">
        <f>IFERROR(VLOOKUP(B3277,'[1]DADOS (OCULTAR)'!$Q$3:$S$135,3,0),"")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>
      <c r="A3278" s="10" t="str">
        <f>IFERROR(VLOOKUP(B3278,'[1]DADOS (OCULTAR)'!$Q$3:$S$135,3,0),"")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>
      <c r="A3279" s="10" t="str">
        <f>IFERROR(VLOOKUP(B3279,'[1]DADOS (OCULTAR)'!$Q$3:$S$135,3,0),"")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>
      <c r="A3280" s="10" t="str">
        <f>IFERROR(VLOOKUP(B3280,'[1]DADOS (OCULTAR)'!$Q$3:$S$135,3,0),"")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>
      <c r="A3281" s="10" t="str">
        <f>IFERROR(VLOOKUP(B3281,'[1]DADOS (OCULTAR)'!$Q$3:$S$135,3,0),"")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>
      <c r="A3282" s="10" t="str">
        <f>IFERROR(VLOOKUP(B3282,'[1]DADOS (OCULTAR)'!$Q$3:$S$135,3,0),"")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>
      <c r="A3283" s="10" t="str">
        <f>IFERROR(VLOOKUP(B3283,'[1]DADOS (OCULTAR)'!$Q$3:$S$135,3,0),"")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>
      <c r="A3284" s="10" t="str">
        <f>IFERROR(VLOOKUP(B3284,'[1]DADOS (OCULTAR)'!$Q$3:$S$135,3,0),"")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>
      <c r="A3285" s="10" t="str">
        <f>IFERROR(VLOOKUP(B3285,'[1]DADOS (OCULTAR)'!$Q$3:$S$135,3,0),"")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>
      <c r="A3286" s="10" t="str">
        <f>IFERROR(VLOOKUP(B3286,'[1]DADOS (OCULTAR)'!$Q$3:$S$135,3,0),"")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>
      <c r="A3287" s="10" t="str">
        <f>IFERROR(VLOOKUP(B3287,'[1]DADOS (OCULTAR)'!$Q$3:$S$135,3,0),"")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>
      <c r="A3288" s="10" t="str">
        <f>IFERROR(VLOOKUP(B3288,'[1]DADOS (OCULTAR)'!$Q$3:$S$135,3,0),"")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>
      <c r="A3289" s="10" t="str">
        <f>IFERROR(VLOOKUP(B3289,'[1]DADOS (OCULTAR)'!$Q$3:$S$135,3,0),"")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>
      <c r="A3290" s="10" t="str">
        <f>IFERROR(VLOOKUP(B3290,'[1]DADOS (OCULTAR)'!$Q$3:$S$135,3,0),"")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>
      <c r="A3291" s="10" t="str">
        <f>IFERROR(VLOOKUP(B3291,'[1]DADOS (OCULTAR)'!$Q$3:$S$135,3,0),"")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>
      <c r="A3292" s="10" t="str">
        <f>IFERROR(VLOOKUP(B3292,'[1]DADOS (OCULTAR)'!$Q$3:$S$135,3,0),"")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>
      <c r="A3293" s="10" t="str">
        <f>IFERROR(VLOOKUP(B3293,'[1]DADOS (OCULTAR)'!$Q$3:$S$135,3,0),"")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>
      <c r="A3294" s="10" t="str">
        <f>IFERROR(VLOOKUP(B3294,'[1]DADOS (OCULTAR)'!$Q$3:$S$135,3,0),"")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>
      <c r="A3295" s="10" t="str">
        <f>IFERROR(VLOOKUP(B3295,'[1]DADOS (OCULTAR)'!$Q$3:$S$135,3,0),"")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>
      <c r="A3296" s="10" t="str">
        <f>IFERROR(VLOOKUP(B3296,'[1]DADOS (OCULTAR)'!$Q$3:$S$135,3,0),"")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>
      <c r="A3297" s="10" t="str">
        <f>IFERROR(VLOOKUP(B3297,'[1]DADOS (OCULTAR)'!$Q$3:$S$135,3,0),"")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>
      <c r="A3298" s="10" t="str">
        <f>IFERROR(VLOOKUP(B3298,'[1]DADOS (OCULTAR)'!$Q$3:$S$135,3,0),"")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>
      <c r="A3299" s="10" t="str">
        <f>IFERROR(VLOOKUP(B3299,'[1]DADOS (OCULTAR)'!$Q$3:$S$135,3,0),"")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>
      <c r="A3300" s="10" t="str">
        <f>IFERROR(VLOOKUP(B3300,'[1]DADOS (OCULTAR)'!$Q$3:$S$135,3,0),"")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>
      <c r="A3301" s="10" t="str">
        <f>IFERROR(VLOOKUP(B3301,'[1]DADOS (OCULTAR)'!$Q$3:$S$135,3,0),"")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>
      <c r="A3302" s="10" t="str">
        <f>IFERROR(VLOOKUP(B3302,'[1]DADOS (OCULTAR)'!$Q$3:$S$135,3,0),"")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>
      <c r="A3303" s="10" t="str">
        <f>IFERROR(VLOOKUP(B3303,'[1]DADOS (OCULTAR)'!$Q$3:$S$135,3,0),"")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>
      <c r="A3304" s="10" t="str">
        <f>IFERROR(VLOOKUP(B3304,'[1]DADOS (OCULTAR)'!$Q$3:$S$135,3,0),"")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>
      <c r="A3305" s="10" t="str">
        <f>IFERROR(VLOOKUP(B3305,'[1]DADOS (OCULTAR)'!$Q$3:$S$135,3,0),"")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>
      <c r="A3306" s="10" t="str">
        <f>IFERROR(VLOOKUP(B3306,'[1]DADOS (OCULTAR)'!$Q$3:$S$135,3,0),"")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>
      <c r="A3307" s="10" t="str">
        <f>IFERROR(VLOOKUP(B3307,'[1]DADOS (OCULTAR)'!$Q$3:$S$135,3,0),"")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>
      <c r="A3308" s="10" t="str">
        <f>IFERROR(VLOOKUP(B3308,'[1]DADOS (OCULTAR)'!$Q$3:$S$135,3,0),"")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>
      <c r="A3309" s="10" t="str">
        <f>IFERROR(VLOOKUP(B3309,'[1]DADOS (OCULTAR)'!$Q$3:$S$135,3,0),"")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>
      <c r="A3310" s="10" t="str">
        <f>IFERROR(VLOOKUP(B3310,'[1]DADOS (OCULTAR)'!$Q$3:$S$135,3,0),"")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>
      <c r="A3311" s="10" t="str">
        <f>IFERROR(VLOOKUP(B3311,'[1]DADOS (OCULTAR)'!$Q$3:$S$135,3,0),"")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>
      <c r="A3312" s="10" t="str">
        <f>IFERROR(VLOOKUP(B3312,'[1]DADOS (OCULTAR)'!$Q$3:$S$135,3,0),"")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>
      <c r="A3313" s="10" t="str">
        <f>IFERROR(VLOOKUP(B3313,'[1]DADOS (OCULTAR)'!$Q$3:$S$135,3,0),"")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>
      <c r="A3314" s="10" t="str">
        <f>IFERROR(VLOOKUP(B3314,'[1]DADOS (OCULTAR)'!$Q$3:$S$135,3,0),"")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>
      <c r="A3315" s="10" t="str">
        <f>IFERROR(VLOOKUP(B3315,'[1]DADOS (OCULTAR)'!$Q$3:$S$135,3,0),"")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>
      <c r="A3316" s="10" t="str">
        <f>IFERROR(VLOOKUP(B3316,'[1]DADOS (OCULTAR)'!$Q$3:$S$135,3,0),"")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>
      <c r="A3317" s="10" t="str">
        <f>IFERROR(VLOOKUP(B3317,'[1]DADOS (OCULTAR)'!$Q$3:$S$135,3,0),"")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>
      <c r="A3318" s="10" t="str">
        <f>IFERROR(VLOOKUP(B3318,'[1]DADOS (OCULTAR)'!$Q$3:$S$135,3,0),"")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>
      <c r="A3319" s="10" t="str">
        <f>IFERROR(VLOOKUP(B3319,'[1]DADOS (OCULTAR)'!$Q$3:$S$135,3,0),"")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>
      <c r="A3320" s="10" t="str">
        <f>IFERROR(VLOOKUP(B3320,'[1]DADOS (OCULTAR)'!$Q$3:$S$135,3,0),"")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>
      <c r="A3321" s="10" t="str">
        <f>IFERROR(VLOOKUP(B3321,'[1]DADOS (OCULTAR)'!$Q$3:$S$135,3,0),"")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>
      <c r="A3322" s="10" t="str">
        <f>IFERROR(VLOOKUP(B3322,'[1]DADOS (OCULTAR)'!$Q$3:$S$135,3,0),"")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>
      <c r="A3323" s="10" t="str">
        <f>IFERROR(VLOOKUP(B3323,'[1]DADOS (OCULTAR)'!$Q$3:$S$135,3,0),"")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>
      <c r="A3324" s="10" t="str">
        <f>IFERROR(VLOOKUP(B3324,'[1]DADOS (OCULTAR)'!$Q$3:$S$135,3,0),"")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>
      <c r="A3325" s="10" t="str">
        <f>IFERROR(VLOOKUP(B3325,'[1]DADOS (OCULTAR)'!$Q$3:$S$135,3,0),"")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>
      <c r="A3326" s="10" t="str">
        <f>IFERROR(VLOOKUP(B3326,'[1]DADOS (OCULTAR)'!$Q$3:$S$135,3,0),"")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>
      <c r="A3327" s="10" t="str">
        <f>IFERROR(VLOOKUP(B3327,'[1]DADOS (OCULTAR)'!$Q$3:$S$135,3,0),"")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>
      <c r="A3328" s="10" t="str">
        <f>IFERROR(VLOOKUP(B3328,'[1]DADOS (OCULTAR)'!$Q$3:$S$135,3,0),"")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>
      <c r="A3329" s="10" t="str">
        <f>IFERROR(VLOOKUP(B3329,'[1]DADOS (OCULTAR)'!$Q$3:$S$135,3,0),"")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>
      <c r="A3330" s="10" t="str">
        <f>IFERROR(VLOOKUP(B3330,'[1]DADOS (OCULTAR)'!$Q$3:$S$135,3,0),"")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>
      <c r="A3331" s="10" t="str">
        <f>IFERROR(VLOOKUP(B3331,'[1]DADOS (OCULTAR)'!$Q$3:$S$135,3,0),"")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>
      <c r="A3332" s="10" t="str">
        <f>IFERROR(VLOOKUP(B3332,'[1]DADOS (OCULTAR)'!$Q$3:$S$135,3,0),"")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>
      <c r="A3333" s="10" t="str">
        <f>IFERROR(VLOOKUP(B3333,'[1]DADOS (OCULTAR)'!$Q$3:$S$135,3,0),"")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>
      <c r="A3334" s="10" t="str">
        <f>IFERROR(VLOOKUP(B3334,'[1]DADOS (OCULTAR)'!$Q$3:$S$135,3,0),"")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>
      <c r="A3335" s="10" t="str">
        <f>IFERROR(VLOOKUP(B3335,'[1]DADOS (OCULTAR)'!$Q$3:$S$135,3,0),"")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>
      <c r="A3336" s="10" t="str">
        <f>IFERROR(VLOOKUP(B3336,'[1]DADOS (OCULTAR)'!$Q$3:$S$135,3,0),"")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>
      <c r="A3337" s="10" t="str">
        <f>IFERROR(VLOOKUP(B3337,'[1]DADOS (OCULTAR)'!$Q$3:$S$135,3,0),"")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>
      <c r="A3338" s="10" t="str">
        <f>IFERROR(VLOOKUP(B3338,'[1]DADOS (OCULTAR)'!$Q$3:$S$135,3,0),"")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>
      <c r="A3339" s="10" t="str">
        <f>IFERROR(VLOOKUP(B3339,'[1]DADOS (OCULTAR)'!$Q$3:$S$135,3,0),"")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>
      <c r="A3340" s="10" t="str">
        <f>IFERROR(VLOOKUP(B3340,'[1]DADOS (OCULTAR)'!$Q$3:$S$135,3,0),"")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>
      <c r="A3341" s="10" t="str">
        <f>IFERROR(VLOOKUP(B3341,'[1]DADOS (OCULTAR)'!$Q$3:$S$135,3,0),"")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>
      <c r="A3342" s="10" t="str">
        <f>IFERROR(VLOOKUP(B3342,'[1]DADOS (OCULTAR)'!$Q$3:$S$135,3,0),"")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>
      <c r="A3343" s="10" t="str">
        <f>IFERROR(VLOOKUP(B3343,'[1]DADOS (OCULTAR)'!$Q$3:$S$135,3,0),"")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>
      <c r="A3344" s="10" t="str">
        <f>IFERROR(VLOOKUP(B3344,'[1]DADOS (OCULTAR)'!$Q$3:$S$135,3,0),"")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>
      <c r="A3345" s="10" t="str">
        <f>IFERROR(VLOOKUP(B3345,'[1]DADOS (OCULTAR)'!$Q$3:$S$135,3,0),"")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>
      <c r="A3346" s="10" t="str">
        <f>IFERROR(VLOOKUP(B3346,'[1]DADOS (OCULTAR)'!$Q$3:$S$135,3,0),"")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>
      <c r="A3347" s="10" t="str">
        <f>IFERROR(VLOOKUP(B3347,'[1]DADOS (OCULTAR)'!$Q$3:$S$135,3,0),"")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>
      <c r="A3348" s="10" t="str">
        <f>IFERROR(VLOOKUP(B3348,'[1]DADOS (OCULTAR)'!$Q$3:$S$135,3,0),"")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>
      <c r="A3349" s="10" t="str">
        <f>IFERROR(VLOOKUP(B3349,'[1]DADOS (OCULTAR)'!$Q$3:$S$135,3,0),"")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>
      <c r="A3350" s="10" t="str">
        <f>IFERROR(VLOOKUP(B3350,'[1]DADOS (OCULTAR)'!$Q$3:$S$135,3,0),"")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>
      <c r="A3351" s="10" t="str">
        <f>IFERROR(VLOOKUP(B3351,'[1]DADOS (OCULTAR)'!$Q$3:$S$135,3,0),"")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>
      <c r="A3352" s="10" t="str">
        <f>IFERROR(VLOOKUP(B3352,'[1]DADOS (OCULTAR)'!$Q$3:$S$135,3,0),"")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>
      <c r="A3353" s="10" t="str">
        <f>IFERROR(VLOOKUP(B3353,'[1]DADOS (OCULTAR)'!$Q$3:$S$135,3,0),"")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>
      <c r="A3354" s="10" t="str">
        <f>IFERROR(VLOOKUP(B3354,'[1]DADOS (OCULTAR)'!$Q$3:$S$135,3,0),"")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>
      <c r="A3355" s="10" t="str">
        <f>IFERROR(VLOOKUP(B3355,'[1]DADOS (OCULTAR)'!$Q$3:$S$135,3,0),"")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>
      <c r="A3356" s="10" t="str">
        <f>IFERROR(VLOOKUP(B3356,'[1]DADOS (OCULTAR)'!$Q$3:$S$135,3,0),"")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>
      <c r="A3357" s="10" t="str">
        <f>IFERROR(VLOOKUP(B3357,'[1]DADOS (OCULTAR)'!$Q$3:$S$135,3,0),"")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>
      <c r="A3358" s="10" t="str">
        <f>IFERROR(VLOOKUP(B3358,'[1]DADOS (OCULTAR)'!$Q$3:$S$135,3,0),"")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>
      <c r="A3359" s="10" t="str">
        <f>IFERROR(VLOOKUP(B3359,'[1]DADOS (OCULTAR)'!$Q$3:$S$135,3,0),"")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>
      <c r="A3360" s="10" t="str">
        <f>IFERROR(VLOOKUP(B3360,'[1]DADOS (OCULTAR)'!$Q$3:$S$135,3,0),"")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>
      <c r="A3361" s="10" t="str">
        <f>IFERROR(VLOOKUP(B3361,'[1]DADOS (OCULTAR)'!$Q$3:$S$135,3,0),"")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>
      <c r="A3362" s="10" t="str">
        <f>IFERROR(VLOOKUP(B3362,'[1]DADOS (OCULTAR)'!$Q$3:$S$135,3,0),"")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>
      <c r="A3363" s="10" t="str">
        <f>IFERROR(VLOOKUP(B3363,'[1]DADOS (OCULTAR)'!$Q$3:$S$135,3,0),"")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>
      <c r="A3364" s="10" t="str">
        <f>IFERROR(VLOOKUP(B3364,'[1]DADOS (OCULTAR)'!$Q$3:$S$135,3,0),"")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>
      <c r="A3365" s="10" t="str">
        <f>IFERROR(VLOOKUP(B3365,'[1]DADOS (OCULTAR)'!$Q$3:$S$135,3,0),"")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>
      <c r="A3366" s="10" t="str">
        <f>IFERROR(VLOOKUP(B3366,'[1]DADOS (OCULTAR)'!$Q$3:$S$135,3,0),"")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>
      <c r="A3367" s="10" t="str">
        <f>IFERROR(VLOOKUP(B3367,'[1]DADOS (OCULTAR)'!$Q$3:$S$135,3,0),"")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>
      <c r="A3368" s="10" t="str">
        <f>IFERROR(VLOOKUP(B3368,'[1]DADOS (OCULTAR)'!$Q$3:$S$135,3,0),"")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>
      <c r="A3369" s="10" t="str">
        <f>IFERROR(VLOOKUP(B3369,'[1]DADOS (OCULTAR)'!$Q$3:$S$135,3,0),"")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>
      <c r="A3370" s="10" t="str">
        <f>IFERROR(VLOOKUP(B3370,'[1]DADOS (OCULTAR)'!$Q$3:$S$135,3,0),"")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>
      <c r="A3371" s="10" t="str">
        <f>IFERROR(VLOOKUP(B3371,'[1]DADOS (OCULTAR)'!$Q$3:$S$135,3,0),"")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>
      <c r="A3372" s="10" t="str">
        <f>IFERROR(VLOOKUP(B3372,'[1]DADOS (OCULTAR)'!$Q$3:$S$135,3,0),"")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>
      <c r="A3373" s="10" t="str">
        <f>IFERROR(VLOOKUP(B3373,'[1]DADOS (OCULTAR)'!$Q$3:$S$135,3,0),"")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>
      <c r="A3374" s="10" t="str">
        <f>IFERROR(VLOOKUP(B3374,'[1]DADOS (OCULTAR)'!$Q$3:$S$135,3,0),"")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>
      <c r="A3375" s="10" t="str">
        <f>IFERROR(VLOOKUP(B3375,'[1]DADOS (OCULTAR)'!$Q$3:$S$135,3,0),"")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>
      <c r="A3376" s="10" t="str">
        <f>IFERROR(VLOOKUP(B3376,'[1]DADOS (OCULTAR)'!$Q$3:$S$135,3,0),"")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>
      <c r="A3377" s="10" t="str">
        <f>IFERROR(VLOOKUP(B3377,'[1]DADOS (OCULTAR)'!$Q$3:$S$135,3,0),"")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>
      <c r="A3378" s="10" t="str">
        <f>IFERROR(VLOOKUP(B3378,'[1]DADOS (OCULTAR)'!$Q$3:$S$135,3,0),"")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>
      <c r="A3379" s="10" t="str">
        <f>IFERROR(VLOOKUP(B3379,'[1]DADOS (OCULTAR)'!$Q$3:$S$135,3,0),"")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>
      <c r="A3380" s="10" t="str">
        <f>IFERROR(VLOOKUP(B3380,'[1]DADOS (OCULTAR)'!$Q$3:$S$135,3,0),"")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>
      <c r="A3381" s="10" t="str">
        <f>IFERROR(VLOOKUP(B3381,'[1]DADOS (OCULTAR)'!$Q$3:$S$135,3,0),"")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>
      <c r="A3382" s="10" t="str">
        <f>IFERROR(VLOOKUP(B3382,'[1]DADOS (OCULTAR)'!$Q$3:$S$135,3,0),"")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>
      <c r="A3383" s="10" t="str">
        <f>IFERROR(VLOOKUP(B3383,'[1]DADOS (OCULTAR)'!$Q$3:$S$135,3,0),"")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>
      <c r="A3384" s="10" t="str">
        <f>IFERROR(VLOOKUP(B3384,'[1]DADOS (OCULTAR)'!$Q$3:$S$135,3,0),"")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>
      <c r="A3385" s="10" t="str">
        <f>IFERROR(VLOOKUP(B3385,'[1]DADOS (OCULTAR)'!$Q$3:$S$135,3,0),"")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>
      <c r="A3386" s="10" t="str">
        <f>IFERROR(VLOOKUP(B3386,'[1]DADOS (OCULTAR)'!$Q$3:$S$135,3,0),"")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>
      <c r="A3387" s="10" t="str">
        <f>IFERROR(VLOOKUP(B3387,'[1]DADOS (OCULTAR)'!$Q$3:$S$135,3,0),"")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>
      <c r="A3388" s="10" t="str">
        <f>IFERROR(VLOOKUP(B3388,'[1]DADOS (OCULTAR)'!$Q$3:$S$135,3,0),"")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>
      <c r="A3389" s="10" t="str">
        <f>IFERROR(VLOOKUP(B3389,'[1]DADOS (OCULTAR)'!$Q$3:$S$135,3,0),"")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>
      <c r="A3390" s="10" t="str">
        <f>IFERROR(VLOOKUP(B3390,'[1]DADOS (OCULTAR)'!$Q$3:$S$135,3,0),"")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>
      <c r="A3391" s="10" t="str">
        <f>IFERROR(VLOOKUP(B3391,'[1]DADOS (OCULTAR)'!$Q$3:$S$135,3,0),"")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>
      <c r="A3392" s="10" t="str">
        <f>IFERROR(VLOOKUP(B3392,'[1]DADOS (OCULTAR)'!$Q$3:$S$135,3,0),"")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>
      <c r="A3393" s="10" t="str">
        <f>IFERROR(VLOOKUP(B3393,'[1]DADOS (OCULTAR)'!$Q$3:$S$135,3,0),"")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>
      <c r="A3394" s="10" t="str">
        <f>IFERROR(VLOOKUP(B3394,'[1]DADOS (OCULTAR)'!$Q$3:$S$135,3,0),"")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>
      <c r="A3395" s="10" t="str">
        <f>IFERROR(VLOOKUP(B3395,'[1]DADOS (OCULTAR)'!$Q$3:$S$135,3,0),"")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>
      <c r="A3396" s="10" t="str">
        <f>IFERROR(VLOOKUP(B3396,'[1]DADOS (OCULTAR)'!$Q$3:$S$135,3,0),"")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>
      <c r="A3397" s="10" t="str">
        <f>IFERROR(VLOOKUP(B3397,'[1]DADOS (OCULTAR)'!$Q$3:$S$135,3,0),"")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>
      <c r="A3398" s="10" t="str">
        <f>IFERROR(VLOOKUP(B3398,'[1]DADOS (OCULTAR)'!$Q$3:$S$135,3,0),"")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>
      <c r="A3399" s="10" t="str">
        <f>IFERROR(VLOOKUP(B3399,'[1]DADOS (OCULTAR)'!$Q$3:$S$135,3,0),"")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>
      <c r="A3400" s="10" t="str">
        <f>IFERROR(VLOOKUP(B3400,'[1]DADOS (OCULTAR)'!$Q$3:$S$135,3,0),"")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>
      <c r="A3401" s="10" t="str">
        <f>IFERROR(VLOOKUP(B3401,'[1]DADOS (OCULTAR)'!$Q$3:$S$135,3,0),"")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>
      <c r="A3402" s="10" t="str">
        <f>IFERROR(VLOOKUP(B3402,'[1]DADOS (OCULTAR)'!$Q$3:$S$135,3,0),"")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>
      <c r="A3403" s="10" t="str">
        <f>IFERROR(VLOOKUP(B3403,'[1]DADOS (OCULTAR)'!$Q$3:$S$135,3,0),"")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>
      <c r="A3404" s="10" t="str">
        <f>IFERROR(VLOOKUP(B3404,'[1]DADOS (OCULTAR)'!$Q$3:$S$135,3,0),"")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>
      <c r="A3405" s="10" t="str">
        <f>IFERROR(VLOOKUP(B3405,'[1]DADOS (OCULTAR)'!$Q$3:$S$135,3,0),"")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>
      <c r="A3406" s="10" t="str">
        <f>IFERROR(VLOOKUP(B3406,'[1]DADOS (OCULTAR)'!$Q$3:$S$135,3,0),"")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>
      <c r="A3407" s="10" t="str">
        <f>IFERROR(VLOOKUP(B3407,'[1]DADOS (OCULTAR)'!$Q$3:$S$135,3,0),"")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>
      <c r="A3408" s="10" t="str">
        <f>IFERROR(VLOOKUP(B3408,'[1]DADOS (OCULTAR)'!$Q$3:$S$135,3,0),"")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>
      <c r="A3409" s="10" t="str">
        <f>IFERROR(VLOOKUP(B3409,'[1]DADOS (OCULTAR)'!$Q$3:$S$135,3,0),"")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>
      <c r="A3410" s="10" t="str">
        <f>IFERROR(VLOOKUP(B3410,'[1]DADOS (OCULTAR)'!$Q$3:$S$135,3,0),"")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>
      <c r="A3411" s="10" t="str">
        <f>IFERROR(VLOOKUP(B3411,'[1]DADOS (OCULTAR)'!$Q$3:$S$135,3,0),"")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>
      <c r="A3412" s="10" t="str">
        <f>IFERROR(VLOOKUP(B3412,'[1]DADOS (OCULTAR)'!$Q$3:$S$135,3,0),"")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>
      <c r="A3413" s="10" t="str">
        <f>IFERROR(VLOOKUP(B3413,'[1]DADOS (OCULTAR)'!$Q$3:$S$135,3,0),"")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>
      <c r="A3414" s="10" t="str">
        <f>IFERROR(VLOOKUP(B3414,'[1]DADOS (OCULTAR)'!$Q$3:$S$135,3,0),"")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>
      <c r="A3415" s="10" t="str">
        <f>IFERROR(VLOOKUP(B3415,'[1]DADOS (OCULTAR)'!$Q$3:$S$135,3,0),"")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>
      <c r="A3416" s="10" t="str">
        <f>IFERROR(VLOOKUP(B3416,'[1]DADOS (OCULTAR)'!$Q$3:$S$135,3,0),"")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>
      <c r="A3417" s="10" t="str">
        <f>IFERROR(VLOOKUP(B3417,'[1]DADOS (OCULTAR)'!$Q$3:$S$135,3,0),"")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>
      <c r="A3418" s="10" t="str">
        <f>IFERROR(VLOOKUP(B3418,'[1]DADOS (OCULTAR)'!$Q$3:$S$135,3,0),"")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>
      <c r="A3419" s="10" t="str">
        <f>IFERROR(VLOOKUP(B3419,'[1]DADOS (OCULTAR)'!$Q$3:$S$135,3,0),"")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>
      <c r="A3420" s="10" t="str">
        <f>IFERROR(VLOOKUP(B3420,'[1]DADOS (OCULTAR)'!$Q$3:$S$135,3,0),"")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>
      <c r="A3421" s="10" t="str">
        <f>IFERROR(VLOOKUP(B3421,'[1]DADOS (OCULTAR)'!$Q$3:$S$135,3,0),"")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>
      <c r="A3422" s="10" t="str">
        <f>IFERROR(VLOOKUP(B3422,'[1]DADOS (OCULTAR)'!$Q$3:$S$135,3,0),"")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>
      <c r="A3423" s="10" t="str">
        <f>IFERROR(VLOOKUP(B3423,'[1]DADOS (OCULTAR)'!$Q$3:$S$135,3,0),"")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>
      <c r="A3424" s="10" t="str">
        <f>IFERROR(VLOOKUP(B3424,'[1]DADOS (OCULTAR)'!$Q$3:$S$135,3,0),"")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>
      <c r="A3425" s="10" t="str">
        <f>IFERROR(VLOOKUP(B3425,'[1]DADOS (OCULTAR)'!$Q$3:$S$135,3,0),"")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>
      <c r="A3426" s="10" t="str">
        <f>IFERROR(VLOOKUP(B3426,'[1]DADOS (OCULTAR)'!$Q$3:$S$135,3,0),"")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>
      <c r="A3427" s="10" t="str">
        <f>IFERROR(VLOOKUP(B3427,'[1]DADOS (OCULTAR)'!$Q$3:$S$135,3,0),"")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>
      <c r="A3428" s="10" t="str">
        <f>IFERROR(VLOOKUP(B3428,'[1]DADOS (OCULTAR)'!$Q$3:$S$135,3,0),"")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>
      <c r="A3429" s="10" t="str">
        <f>IFERROR(VLOOKUP(B3429,'[1]DADOS (OCULTAR)'!$Q$3:$S$135,3,0),"")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>
      <c r="A3430" s="10" t="str">
        <f>IFERROR(VLOOKUP(B3430,'[1]DADOS (OCULTAR)'!$Q$3:$S$135,3,0),"")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>
      <c r="A3431" s="10" t="str">
        <f>IFERROR(VLOOKUP(B3431,'[1]DADOS (OCULTAR)'!$Q$3:$S$135,3,0),"")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>
      <c r="A3432" s="10" t="str">
        <f>IFERROR(VLOOKUP(B3432,'[1]DADOS (OCULTAR)'!$Q$3:$S$135,3,0),"")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>
      <c r="A3433" s="10" t="str">
        <f>IFERROR(VLOOKUP(B3433,'[1]DADOS (OCULTAR)'!$Q$3:$S$135,3,0),"")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>
      <c r="A3434" s="10" t="str">
        <f>IFERROR(VLOOKUP(B3434,'[1]DADOS (OCULTAR)'!$Q$3:$S$135,3,0),"")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>
      <c r="A3435" s="10" t="str">
        <f>IFERROR(VLOOKUP(B3435,'[1]DADOS (OCULTAR)'!$Q$3:$S$135,3,0),"")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>
      <c r="A3436" s="10" t="str">
        <f>IFERROR(VLOOKUP(B3436,'[1]DADOS (OCULTAR)'!$Q$3:$S$135,3,0),"")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>
      <c r="A3437" s="10" t="str">
        <f>IFERROR(VLOOKUP(B3437,'[1]DADOS (OCULTAR)'!$Q$3:$S$135,3,0),"")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>
      <c r="A3438" s="10" t="str">
        <f>IFERROR(VLOOKUP(B3438,'[1]DADOS (OCULTAR)'!$Q$3:$S$135,3,0),"")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>
      <c r="A3439" s="10" t="str">
        <f>IFERROR(VLOOKUP(B3439,'[1]DADOS (OCULTAR)'!$Q$3:$S$135,3,0),"")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>
      <c r="A3440" s="10" t="str">
        <f>IFERROR(VLOOKUP(B3440,'[1]DADOS (OCULTAR)'!$Q$3:$S$135,3,0),"")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>
      <c r="A3441" s="10" t="str">
        <f>IFERROR(VLOOKUP(B3441,'[1]DADOS (OCULTAR)'!$Q$3:$S$135,3,0),"")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>
      <c r="A3442" s="10" t="str">
        <f>IFERROR(VLOOKUP(B3442,'[1]DADOS (OCULTAR)'!$Q$3:$S$135,3,0),"")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>
      <c r="A3443" s="10" t="str">
        <f>IFERROR(VLOOKUP(B3443,'[1]DADOS (OCULTAR)'!$Q$3:$S$135,3,0),"")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>
      <c r="A3444" s="10" t="str">
        <f>IFERROR(VLOOKUP(B3444,'[1]DADOS (OCULTAR)'!$Q$3:$S$135,3,0),"")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>
      <c r="A3445" s="10" t="str">
        <f>IFERROR(VLOOKUP(B3445,'[1]DADOS (OCULTAR)'!$Q$3:$S$135,3,0),"")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>
      <c r="A3446" s="10" t="str">
        <f>IFERROR(VLOOKUP(B3446,'[1]DADOS (OCULTAR)'!$Q$3:$S$135,3,0),"")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>
      <c r="A3447" s="10" t="str">
        <f>IFERROR(VLOOKUP(B3447,'[1]DADOS (OCULTAR)'!$Q$3:$S$135,3,0),"")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>
      <c r="A3448" s="10" t="str">
        <f>IFERROR(VLOOKUP(B3448,'[1]DADOS (OCULTAR)'!$Q$3:$S$135,3,0),"")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>
      <c r="A3449" s="10" t="str">
        <f>IFERROR(VLOOKUP(B3449,'[1]DADOS (OCULTAR)'!$Q$3:$S$135,3,0),"")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>
      <c r="A3450" s="10" t="str">
        <f>IFERROR(VLOOKUP(B3450,'[1]DADOS (OCULTAR)'!$Q$3:$S$135,3,0),"")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>
      <c r="A3451" s="10" t="str">
        <f>IFERROR(VLOOKUP(B3451,'[1]DADOS (OCULTAR)'!$Q$3:$S$135,3,0),"")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>
      <c r="A3452" s="10" t="str">
        <f>IFERROR(VLOOKUP(B3452,'[1]DADOS (OCULTAR)'!$Q$3:$S$135,3,0),"")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>
      <c r="A3453" s="10" t="str">
        <f>IFERROR(VLOOKUP(B3453,'[1]DADOS (OCULTAR)'!$Q$3:$S$135,3,0),"")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>
      <c r="A3454" s="10" t="str">
        <f>IFERROR(VLOOKUP(B3454,'[1]DADOS (OCULTAR)'!$Q$3:$S$135,3,0),"")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>
      <c r="A3455" s="10" t="str">
        <f>IFERROR(VLOOKUP(B3455,'[1]DADOS (OCULTAR)'!$Q$3:$S$135,3,0),"")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>
      <c r="A3456" s="10" t="str">
        <f>IFERROR(VLOOKUP(B3456,'[1]DADOS (OCULTAR)'!$Q$3:$S$135,3,0),"")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>
      <c r="A3457" s="10" t="str">
        <f>IFERROR(VLOOKUP(B3457,'[1]DADOS (OCULTAR)'!$Q$3:$S$135,3,0),"")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>
      <c r="A3458" s="10" t="str">
        <f>IFERROR(VLOOKUP(B3458,'[1]DADOS (OCULTAR)'!$Q$3:$S$135,3,0),"")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>
      <c r="A3459" s="10" t="str">
        <f>IFERROR(VLOOKUP(B3459,'[1]DADOS (OCULTAR)'!$Q$3:$S$135,3,0),"")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>
      <c r="A3460" s="10" t="str">
        <f>IFERROR(VLOOKUP(B3460,'[1]DADOS (OCULTAR)'!$Q$3:$S$135,3,0),"")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>
      <c r="A3461" s="10" t="str">
        <f>IFERROR(VLOOKUP(B3461,'[1]DADOS (OCULTAR)'!$Q$3:$S$135,3,0),"")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>
      <c r="A3462" s="10" t="str">
        <f>IFERROR(VLOOKUP(B3462,'[1]DADOS (OCULTAR)'!$Q$3:$S$135,3,0),"")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>
      <c r="A3463" s="10" t="str">
        <f>IFERROR(VLOOKUP(B3463,'[1]DADOS (OCULTAR)'!$Q$3:$S$135,3,0),"")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>
      <c r="A3464" s="10" t="str">
        <f>IFERROR(VLOOKUP(B3464,'[1]DADOS (OCULTAR)'!$Q$3:$S$135,3,0),"")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>
      <c r="A3465" s="10" t="str">
        <f>IFERROR(VLOOKUP(B3465,'[1]DADOS (OCULTAR)'!$Q$3:$S$135,3,0),"")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>
      <c r="A3466" s="10" t="str">
        <f>IFERROR(VLOOKUP(B3466,'[1]DADOS (OCULTAR)'!$Q$3:$S$135,3,0),"")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>
      <c r="A3467" s="10" t="str">
        <f>IFERROR(VLOOKUP(B3467,'[1]DADOS (OCULTAR)'!$Q$3:$S$135,3,0),"")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>
      <c r="A3468" s="10" t="str">
        <f>IFERROR(VLOOKUP(B3468,'[1]DADOS (OCULTAR)'!$Q$3:$S$135,3,0),"")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>
      <c r="A3469" s="10" t="str">
        <f>IFERROR(VLOOKUP(B3469,'[1]DADOS (OCULTAR)'!$Q$3:$S$135,3,0),"")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>
      <c r="A3470" s="10" t="str">
        <f>IFERROR(VLOOKUP(B3470,'[1]DADOS (OCULTAR)'!$Q$3:$S$135,3,0),"")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>
      <c r="A3471" s="10" t="str">
        <f>IFERROR(VLOOKUP(B3471,'[1]DADOS (OCULTAR)'!$Q$3:$S$135,3,0),"")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>
      <c r="A3472" s="10" t="str">
        <f>IFERROR(VLOOKUP(B3472,'[1]DADOS (OCULTAR)'!$Q$3:$S$135,3,0),"")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>
      <c r="A3473" s="10" t="str">
        <f>IFERROR(VLOOKUP(B3473,'[1]DADOS (OCULTAR)'!$Q$3:$S$135,3,0),"")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>
      <c r="A3474" s="10" t="str">
        <f>IFERROR(VLOOKUP(B3474,'[1]DADOS (OCULTAR)'!$Q$3:$S$135,3,0),"")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>
      <c r="A3475" s="10" t="str">
        <f>IFERROR(VLOOKUP(B3475,'[1]DADOS (OCULTAR)'!$Q$3:$S$135,3,0),"")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>
      <c r="A3476" s="10" t="str">
        <f>IFERROR(VLOOKUP(B3476,'[1]DADOS (OCULTAR)'!$Q$3:$S$135,3,0),"")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>
      <c r="A3477" s="10" t="str">
        <f>IFERROR(VLOOKUP(B3477,'[1]DADOS (OCULTAR)'!$Q$3:$S$135,3,0),"")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>
      <c r="A3478" s="10" t="str">
        <f>IFERROR(VLOOKUP(B3478,'[1]DADOS (OCULTAR)'!$Q$3:$S$135,3,0),"")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>
      <c r="A3479" s="10" t="str">
        <f>IFERROR(VLOOKUP(B3479,'[1]DADOS (OCULTAR)'!$Q$3:$S$135,3,0),"")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>
      <c r="A3480" s="10" t="str">
        <f>IFERROR(VLOOKUP(B3480,'[1]DADOS (OCULTAR)'!$Q$3:$S$135,3,0),"")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>
      <c r="A3481" s="10" t="str">
        <f>IFERROR(VLOOKUP(B3481,'[1]DADOS (OCULTAR)'!$Q$3:$S$135,3,0),"")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>
      <c r="A3482" s="10" t="str">
        <f>IFERROR(VLOOKUP(B3482,'[1]DADOS (OCULTAR)'!$Q$3:$S$135,3,0),"")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>
      <c r="A3483" s="10" t="str">
        <f>IFERROR(VLOOKUP(B3483,'[1]DADOS (OCULTAR)'!$Q$3:$S$135,3,0),"")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>
      <c r="A3484" s="10" t="str">
        <f>IFERROR(VLOOKUP(B3484,'[1]DADOS (OCULTAR)'!$Q$3:$S$135,3,0),"")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>
      <c r="A3485" s="10" t="str">
        <f>IFERROR(VLOOKUP(B3485,'[1]DADOS (OCULTAR)'!$Q$3:$S$135,3,0),"")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>
      <c r="A3486" s="10" t="str">
        <f>IFERROR(VLOOKUP(B3486,'[1]DADOS (OCULTAR)'!$Q$3:$S$135,3,0),"")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>
      <c r="A3487" s="10" t="str">
        <f>IFERROR(VLOOKUP(B3487,'[1]DADOS (OCULTAR)'!$Q$3:$S$135,3,0),"")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>
      <c r="A3488" s="10" t="str">
        <f>IFERROR(VLOOKUP(B3488,'[1]DADOS (OCULTAR)'!$Q$3:$S$135,3,0),"")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>
      <c r="A3489" s="10" t="str">
        <f>IFERROR(VLOOKUP(B3489,'[1]DADOS (OCULTAR)'!$Q$3:$S$135,3,0),"")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>
      <c r="A3490" s="10" t="str">
        <f>IFERROR(VLOOKUP(B3490,'[1]DADOS (OCULTAR)'!$Q$3:$S$135,3,0),"")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>
      <c r="A3491" s="10" t="str">
        <f>IFERROR(VLOOKUP(B3491,'[1]DADOS (OCULTAR)'!$Q$3:$S$135,3,0),"")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>
      <c r="A3492" s="10" t="str">
        <f>IFERROR(VLOOKUP(B3492,'[1]DADOS (OCULTAR)'!$Q$3:$S$135,3,0),"")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>
      <c r="A3493" s="10" t="str">
        <f>IFERROR(VLOOKUP(B3493,'[1]DADOS (OCULTAR)'!$Q$3:$S$135,3,0),"")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>
      <c r="A3494" s="10" t="str">
        <f>IFERROR(VLOOKUP(B3494,'[1]DADOS (OCULTAR)'!$Q$3:$S$135,3,0),"")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>
      <c r="A3495" s="10" t="str">
        <f>IFERROR(VLOOKUP(B3495,'[1]DADOS (OCULTAR)'!$Q$3:$S$135,3,0),"")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>
      <c r="A3496" s="10" t="str">
        <f>IFERROR(VLOOKUP(B3496,'[1]DADOS (OCULTAR)'!$Q$3:$S$135,3,0),"")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>
      <c r="A3497" s="10" t="str">
        <f>IFERROR(VLOOKUP(B3497,'[1]DADOS (OCULTAR)'!$Q$3:$S$135,3,0),"")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>
      <c r="A3498" s="10" t="str">
        <f>IFERROR(VLOOKUP(B3498,'[1]DADOS (OCULTAR)'!$Q$3:$S$135,3,0),"")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>
      <c r="A3499" s="10" t="str">
        <f>IFERROR(VLOOKUP(B3499,'[1]DADOS (OCULTAR)'!$Q$3:$S$135,3,0),"")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>
      <c r="A3500" s="10" t="str">
        <f>IFERROR(VLOOKUP(B3500,'[1]DADOS (OCULTAR)'!$Q$3:$S$135,3,0),"")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>
      <c r="A3501" s="10" t="str">
        <f>IFERROR(VLOOKUP(B3501,'[1]DADOS (OCULTAR)'!$Q$3:$S$135,3,0),"")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>
      <c r="A3502" s="10" t="str">
        <f>IFERROR(VLOOKUP(B3502,'[1]DADOS (OCULTAR)'!$Q$3:$S$135,3,0),"")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>
      <c r="A3503" s="10" t="str">
        <f>IFERROR(VLOOKUP(B3503,'[1]DADOS (OCULTAR)'!$Q$3:$S$135,3,0),"")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>
      <c r="A3504" s="10" t="str">
        <f>IFERROR(VLOOKUP(B3504,'[1]DADOS (OCULTAR)'!$Q$3:$S$135,3,0),"")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>
      <c r="A3505" s="10" t="str">
        <f>IFERROR(VLOOKUP(B3505,'[1]DADOS (OCULTAR)'!$Q$3:$S$135,3,0),"")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>
      <c r="A3506" s="10" t="str">
        <f>IFERROR(VLOOKUP(B3506,'[1]DADOS (OCULTAR)'!$Q$3:$S$135,3,0),"")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>
      <c r="A3507" s="10" t="str">
        <f>IFERROR(VLOOKUP(B3507,'[1]DADOS (OCULTAR)'!$Q$3:$S$135,3,0),"")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>
      <c r="A3508" s="10" t="str">
        <f>IFERROR(VLOOKUP(B3508,'[1]DADOS (OCULTAR)'!$Q$3:$S$135,3,0),"")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>
      <c r="A3509" s="10" t="str">
        <f>IFERROR(VLOOKUP(B3509,'[1]DADOS (OCULTAR)'!$Q$3:$S$135,3,0),"")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>
      <c r="A3510" s="10" t="str">
        <f>IFERROR(VLOOKUP(B3510,'[1]DADOS (OCULTAR)'!$Q$3:$S$135,3,0),"")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>
      <c r="A3511" s="10" t="str">
        <f>IFERROR(VLOOKUP(B3511,'[1]DADOS (OCULTAR)'!$Q$3:$S$135,3,0),"")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>
      <c r="A3512" s="10" t="str">
        <f>IFERROR(VLOOKUP(B3512,'[1]DADOS (OCULTAR)'!$Q$3:$S$135,3,0),"")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>
      <c r="A3513" s="10" t="str">
        <f>IFERROR(VLOOKUP(B3513,'[1]DADOS (OCULTAR)'!$Q$3:$S$135,3,0),"")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>
      <c r="A3514" s="10" t="str">
        <f>IFERROR(VLOOKUP(B3514,'[1]DADOS (OCULTAR)'!$Q$3:$S$135,3,0),"")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>
      <c r="A3515" s="10" t="str">
        <f>IFERROR(VLOOKUP(B3515,'[1]DADOS (OCULTAR)'!$Q$3:$S$135,3,0),"")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>
      <c r="A3516" s="10" t="str">
        <f>IFERROR(VLOOKUP(B3516,'[1]DADOS (OCULTAR)'!$Q$3:$S$135,3,0),"")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>
      <c r="A3517" s="10" t="str">
        <f>IFERROR(VLOOKUP(B3517,'[1]DADOS (OCULTAR)'!$Q$3:$S$135,3,0),"")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>
      <c r="A3518" s="10" t="str">
        <f>IFERROR(VLOOKUP(B3518,'[1]DADOS (OCULTAR)'!$Q$3:$S$135,3,0),"")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>
      <c r="A3519" s="10" t="str">
        <f>IFERROR(VLOOKUP(B3519,'[1]DADOS (OCULTAR)'!$Q$3:$S$135,3,0),"")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>
      <c r="A3520" s="10" t="str">
        <f>IFERROR(VLOOKUP(B3520,'[1]DADOS (OCULTAR)'!$Q$3:$S$135,3,0),"")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>
      <c r="A3521" s="10" t="str">
        <f>IFERROR(VLOOKUP(B3521,'[1]DADOS (OCULTAR)'!$Q$3:$S$135,3,0),"")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>
      <c r="A3522" s="10" t="str">
        <f>IFERROR(VLOOKUP(B3522,'[1]DADOS (OCULTAR)'!$Q$3:$S$135,3,0),"")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>
      <c r="A3523" s="10" t="str">
        <f>IFERROR(VLOOKUP(B3523,'[1]DADOS (OCULTAR)'!$Q$3:$S$135,3,0),"")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>
      <c r="A3524" s="10" t="str">
        <f>IFERROR(VLOOKUP(B3524,'[1]DADOS (OCULTAR)'!$Q$3:$S$135,3,0),"")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>
      <c r="A3525" s="10" t="str">
        <f>IFERROR(VLOOKUP(B3525,'[1]DADOS (OCULTAR)'!$Q$3:$S$135,3,0),"")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>
      <c r="A3526" s="10" t="str">
        <f>IFERROR(VLOOKUP(B3526,'[1]DADOS (OCULTAR)'!$Q$3:$S$135,3,0),"")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>
      <c r="A3527" s="10" t="str">
        <f>IFERROR(VLOOKUP(B3527,'[1]DADOS (OCULTAR)'!$Q$3:$S$135,3,0),"")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>
      <c r="A3528" s="10" t="str">
        <f>IFERROR(VLOOKUP(B3528,'[1]DADOS (OCULTAR)'!$Q$3:$S$135,3,0),"")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>
      <c r="A3529" s="10" t="str">
        <f>IFERROR(VLOOKUP(B3529,'[1]DADOS (OCULTAR)'!$Q$3:$S$135,3,0),"")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>
      <c r="A3530" s="10" t="str">
        <f>IFERROR(VLOOKUP(B3530,'[1]DADOS (OCULTAR)'!$Q$3:$S$135,3,0),"")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>
      <c r="A3531" s="10" t="str">
        <f>IFERROR(VLOOKUP(B3531,'[1]DADOS (OCULTAR)'!$Q$3:$S$135,3,0),"")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>
      <c r="A3532" s="10" t="str">
        <f>IFERROR(VLOOKUP(B3532,'[1]DADOS (OCULTAR)'!$Q$3:$S$135,3,0),"")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>
      <c r="A3533" s="10" t="str">
        <f>IFERROR(VLOOKUP(B3533,'[1]DADOS (OCULTAR)'!$Q$3:$S$135,3,0),"")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>
      <c r="A3534" s="10" t="str">
        <f>IFERROR(VLOOKUP(B3534,'[1]DADOS (OCULTAR)'!$Q$3:$S$135,3,0),"")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>
      <c r="A3535" s="10" t="str">
        <f>IFERROR(VLOOKUP(B3535,'[1]DADOS (OCULTAR)'!$Q$3:$S$135,3,0),"")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>
      <c r="A3536" s="10" t="str">
        <f>IFERROR(VLOOKUP(B3536,'[1]DADOS (OCULTAR)'!$Q$3:$S$135,3,0),"")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>
      <c r="A3537" s="10" t="str">
        <f>IFERROR(VLOOKUP(B3537,'[1]DADOS (OCULTAR)'!$Q$3:$S$135,3,0),"")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>
      <c r="A3538" s="10" t="str">
        <f>IFERROR(VLOOKUP(B3538,'[1]DADOS (OCULTAR)'!$Q$3:$S$135,3,0),"")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>
      <c r="A3539" s="10" t="str">
        <f>IFERROR(VLOOKUP(B3539,'[1]DADOS (OCULTAR)'!$Q$3:$S$135,3,0),"")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>
      <c r="A3540" s="10" t="str">
        <f>IFERROR(VLOOKUP(B3540,'[1]DADOS (OCULTAR)'!$Q$3:$S$135,3,0),"")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>
      <c r="A3541" s="10" t="str">
        <f>IFERROR(VLOOKUP(B3541,'[1]DADOS (OCULTAR)'!$Q$3:$S$135,3,0),"")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>
      <c r="A3542" s="10" t="str">
        <f>IFERROR(VLOOKUP(B3542,'[1]DADOS (OCULTAR)'!$Q$3:$S$135,3,0),"")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>
      <c r="A3543" s="10" t="str">
        <f>IFERROR(VLOOKUP(B3543,'[1]DADOS (OCULTAR)'!$Q$3:$S$135,3,0),"")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>
      <c r="A3544" s="10" t="str">
        <f>IFERROR(VLOOKUP(B3544,'[1]DADOS (OCULTAR)'!$Q$3:$S$135,3,0),"")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>
      <c r="A3545" s="10" t="str">
        <f>IFERROR(VLOOKUP(B3545,'[1]DADOS (OCULTAR)'!$Q$3:$S$135,3,0),"")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>
      <c r="A3546" s="10" t="str">
        <f>IFERROR(VLOOKUP(B3546,'[1]DADOS (OCULTAR)'!$Q$3:$S$135,3,0),"")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>
      <c r="A3547" s="10" t="str">
        <f>IFERROR(VLOOKUP(B3547,'[1]DADOS (OCULTAR)'!$Q$3:$S$135,3,0),"")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>
      <c r="A3548" s="10" t="str">
        <f>IFERROR(VLOOKUP(B3548,'[1]DADOS (OCULTAR)'!$Q$3:$S$135,3,0),"")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>
      <c r="A3549" s="10" t="str">
        <f>IFERROR(VLOOKUP(B3549,'[1]DADOS (OCULTAR)'!$Q$3:$S$135,3,0),"")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>
      <c r="A3550" s="10" t="str">
        <f>IFERROR(VLOOKUP(B3550,'[1]DADOS (OCULTAR)'!$Q$3:$S$135,3,0),"")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>
      <c r="A3551" s="10" t="str">
        <f>IFERROR(VLOOKUP(B3551,'[1]DADOS (OCULTAR)'!$Q$3:$S$135,3,0),"")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>
      <c r="A3552" s="10" t="str">
        <f>IFERROR(VLOOKUP(B3552,'[1]DADOS (OCULTAR)'!$Q$3:$S$135,3,0),"")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>
      <c r="A3553" s="10" t="str">
        <f>IFERROR(VLOOKUP(B3553,'[1]DADOS (OCULTAR)'!$Q$3:$S$135,3,0),"")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>
      <c r="A3554" s="10" t="str">
        <f>IFERROR(VLOOKUP(B3554,'[1]DADOS (OCULTAR)'!$Q$3:$S$135,3,0),"")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>
      <c r="A3555" s="10" t="str">
        <f>IFERROR(VLOOKUP(B3555,'[1]DADOS (OCULTAR)'!$Q$3:$S$135,3,0),"")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>
      <c r="A3556" s="10" t="str">
        <f>IFERROR(VLOOKUP(B3556,'[1]DADOS (OCULTAR)'!$Q$3:$S$135,3,0),"")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>
      <c r="A3557" s="10" t="str">
        <f>IFERROR(VLOOKUP(B3557,'[1]DADOS (OCULTAR)'!$Q$3:$S$135,3,0),"")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>
      <c r="A3558" s="10" t="str">
        <f>IFERROR(VLOOKUP(B3558,'[1]DADOS (OCULTAR)'!$Q$3:$S$135,3,0),"")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>
      <c r="A3559" s="10" t="str">
        <f>IFERROR(VLOOKUP(B3559,'[1]DADOS (OCULTAR)'!$Q$3:$S$135,3,0),"")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>
      <c r="A3560" s="10" t="str">
        <f>IFERROR(VLOOKUP(B3560,'[1]DADOS (OCULTAR)'!$Q$3:$S$135,3,0),"")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>
      <c r="A3561" s="10" t="str">
        <f>IFERROR(VLOOKUP(B3561,'[1]DADOS (OCULTAR)'!$Q$3:$S$135,3,0),"")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>
      <c r="A3562" s="10" t="str">
        <f>IFERROR(VLOOKUP(B3562,'[1]DADOS (OCULTAR)'!$Q$3:$S$135,3,0),"")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>
      <c r="A3563" s="10" t="str">
        <f>IFERROR(VLOOKUP(B3563,'[1]DADOS (OCULTAR)'!$Q$3:$S$135,3,0),"")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>
      <c r="A3564" s="10" t="str">
        <f>IFERROR(VLOOKUP(B3564,'[1]DADOS (OCULTAR)'!$Q$3:$S$135,3,0),"")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>
      <c r="A3565" s="10" t="str">
        <f>IFERROR(VLOOKUP(B3565,'[1]DADOS (OCULTAR)'!$Q$3:$S$135,3,0),"")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>
      <c r="A3566" s="10" t="str">
        <f>IFERROR(VLOOKUP(B3566,'[1]DADOS (OCULTAR)'!$Q$3:$S$135,3,0),"")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>
      <c r="A3567" s="10" t="str">
        <f>IFERROR(VLOOKUP(B3567,'[1]DADOS (OCULTAR)'!$Q$3:$S$135,3,0),"")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>
      <c r="A3568" s="10" t="str">
        <f>IFERROR(VLOOKUP(B3568,'[1]DADOS (OCULTAR)'!$Q$3:$S$135,3,0),"")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>
      <c r="A3569" s="10" t="str">
        <f>IFERROR(VLOOKUP(B3569,'[1]DADOS (OCULTAR)'!$Q$3:$S$135,3,0),"")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>
      <c r="A3570" s="10" t="str">
        <f>IFERROR(VLOOKUP(B3570,'[1]DADOS (OCULTAR)'!$Q$3:$S$135,3,0),"")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>
      <c r="A3571" s="10" t="str">
        <f>IFERROR(VLOOKUP(B3571,'[1]DADOS (OCULTAR)'!$Q$3:$S$135,3,0),"")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>
      <c r="A3572" s="10" t="str">
        <f>IFERROR(VLOOKUP(B3572,'[1]DADOS (OCULTAR)'!$Q$3:$S$135,3,0),"")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>
      <c r="A3573" s="10" t="str">
        <f>IFERROR(VLOOKUP(B3573,'[1]DADOS (OCULTAR)'!$Q$3:$S$135,3,0),"")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>
      <c r="A3574" s="10" t="str">
        <f>IFERROR(VLOOKUP(B3574,'[1]DADOS (OCULTAR)'!$Q$3:$S$135,3,0),"")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>
      <c r="A3575" s="10" t="str">
        <f>IFERROR(VLOOKUP(B3575,'[1]DADOS (OCULTAR)'!$Q$3:$S$135,3,0),"")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>
      <c r="A3576" s="10" t="str">
        <f>IFERROR(VLOOKUP(B3576,'[1]DADOS (OCULTAR)'!$Q$3:$S$135,3,0),"")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>
      <c r="A3577" s="10" t="str">
        <f>IFERROR(VLOOKUP(B3577,'[1]DADOS (OCULTAR)'!$Q$3:$S$135,3,0),"")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>
      <c r="A3578" s="10" t="str">
        <f>IFERROR(VLOOKUP(B3578,'[1]DADOS (OCULTAR)'!$Q$3:$S$135,3,0),"")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>
      <c r="A3579" s="10" t="str">
        <f>IFERROR(VLOOKUP(B3579,'[1]DADOS (OCULTAR)'!$Q$3:$S$135,3,0),"")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>
      <c r="A3580" s="10" t="str">
        <f>IFERROR(VLOOKUP(B3580,'[1]DADOS (OCULTAR)'!$Q$3:$S$135,3,0),"")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>
      <c r="A3581" s="10" t="str">
        <f>IFERROR(VLOOKUP(B3581,'[1]DADOS (OCULTAR)'!$Q$3:$S$135,3,0),"")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>
      <c r="A3582" s="10" t="str">
        <f>IFERROR(VLOOKUP(B3582,'[1]DADOS (OCULTAR)'!$Q$3:$S$135,3,0),"")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>
      <c r="A3583" s="10" t="str">
        <f>IFERROR(VLOOKUP(B3583,'[1]DADOS (OCULTAR)'!$Q$3:$S$135,3,0),"")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>
      <c r="A3584" s="10" t="str">
        <f>IFERROR(VLOOKUP(B3584,'[1]DADOS (OCULTAR)'!$Q$3:$S$135,3,0),"")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>
      <c r="A3585" s="10" t="str">
        <f>IFERROR(VLOOKUP(B3585,'[1]DADOS (OCULTAR)'!$Q$3:$S$135,3,0),"")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>
      <c r="A3586" s="10" t="str">
        <f>IFERROR(VLOOKUP(B3586,'[1]DADOS (OCULTAR)'!$Q$3:$S$135,3,0),"")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>
      <c r="A3587" s="10" t="str">
        <f>IFERROR(VLOOKUP(B3587,'[1]DADOS (OCULTAR)'!$Q$3:$S$135,3,0),"")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>
      <c r="A3588" s="10" t="str">
        <f>IFERROR(VLOOKUP(B3588,'[1]DADOS (OCULTAR)'!$Q$3:$S$135,3,0),"")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>
      <c r="A3589" s="10" t="str">
        <f>IFERROR(VLOOKUP(B3589,'[1]DADOS (OCULTAR)'!$Q$3:$S$135,3,0),"")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>
      <c r="A3590" s="10" t="str">
        <f>IFERROR(VLOOKUP(B3590,'[1]DADOS (OCULTAR)'!$Q$3:$S$135,3,0),"")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>
      <c r="A3591" s="10" t="str">
        <f>IFERROR(VLOOKUP(B3591,'[1]DADOS (OCULTAR)'!$Q$3:$S$135,3,0),"")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>
      <c r="A3592" s="10" t="str">
        <f>IFERROR(VLOOKUP(B3592,'[1]DADOS (OCULTAR)'!$Q$3:$S$135,3,0),"")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>
      <c r="A3593" s="10" t="str">
        <f>IFERROR(VLOOKUP(B3593,'[1]DADOS (OCULTAR)'!$Q$3:$S$135,3,0),"")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>
      <c r="A3594" s="10" t="str">
        <f>IFERROR(VLOOKUP(B3594,'[1]DADOS (OCULTAR)'!$Q$3:$S$135,3,0),"")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>
      <c r="A3595" s="10" t="str">
        <f>IFERROR(VLOOKUP(B3595,'[1]DADOS (OCULTAR)'!$Q$3:$S$135,3,0),"")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>
      <c r="A3596" s="10" t="str">
        <f>IFERROR(VLOOKUP(B3596,'[1]DADOS (OCULTAR)'!$Q$3:$S$135,3,0),"")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>
      <c r="A3597" s="10" t="str">
        <f>IFERROR(VLOOKUP(B3597,'[1]DADOS (OCULTAR)'!$Q$3:$S$135,3,0),"")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>
      <c r="A3598" s="10" t="str">
        <f>IFERROR(VLOOKUP(B3598,'[1]DADOS (OCULTAR)'!$Q$3:$S$135,3,0),"")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>
      <c r="A3599" s="10" t="str">
        <f>IFERROR(VLOOKUP(B3599,'[1]DADOS (OCULTAR)'!$Q$3:$S$135,3,0),"")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>
      <c r="A3600" s="10" t="str">
        <f>IFERROR(VLOOKUP(B3600,'[1]DADOS (OCULTAR)'!$Q$3:$S$135,3,0),"")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>
      <c r="A3601" s="10" t="str">
        <f>IFERROR(VLOOKUP(B3601,'[1]DADOS (OCULTAR)'!$Q$3:$S$135,3,0),"")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>
      <c r="A3602" s="10" t="str">
        <f>IFERROR(VLOOKUP(B3602,'[1]DADOS (OCULTAR)'!$Q$3:$S$135,3,0),"")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>
      <c r="A3603" s="10" t="str">
        <f>IFERROR(VLOOKUP(B3603,'[1]DADOS (OCULTAR)'!$Q$3:$S$135,3,0),"")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>
      <c r="A3604" s="10" t="str">
        <f>IFERROR(VLOOKUP(B3604,'[1]DADOS (OCULTAR)'!$Q$3:$S$135,3,0),"")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>
      <c r="A3605" s="10" t="str">
        <f>IFERROR(VLOOKUP(B3605,'[1]DADOS (OCULTAR)'!$Q$3:$S$135,3,0),"")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>
      <c r="A3606" s="10" t="str">
        <f>IFERROR(VLOOKUP(B3606,'[1]DADOS (OCULTAR)'!$Q$3:$S$135,3,0),"")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>
      <c r="A3607" s="10" t="str">
        <f>IFERROR(VLOOKUP(B3607,'[1]DADOS (OCULTAR)'!$Q$3:$S$135,3,0),"")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>
      <c r="A3608" s="10" t="str">
        <f>IFERROR(VLOOKUP(B3608,'[1]DADOS (OCULTAR)'!$Q$3:$S$135,3,0),"")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>
      <c r="A3609" s="10" t="str">
        <f>IFERROR(VLOOKUP(B3609,'[1]DADOS (OCULTAR)'!$Q$3:$S$135,3,0),"")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>
      <c r="A3610" s="10" t="str">
        <f>IFERROR(VLOOKUP(B3610,'[1]DADOS (OCULTAR)'!$Q$3:$S$135,3,0),"")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>
      <c r="A3611" s="10" t="str">
        <f>IFERROR(VLOOKUP(B3611,'[1]DADOS (OCULTAR)'!$Q$3:$S$135,3,0),"")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>
      <c r="A3612" s="10" t="str">
        <f>IFERROR(VLOOKUP(B3612,'[1]DADOS (OCULTAR)'!$Q$3:$S$135,3,0),"")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>
      <c r="A3613" s="10" t="str">
        <f>IFERROR(VLOOKUP(B3613,'[1]DADOS (OCULTAR)'!$Q$3:$S$135,3,0),"")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>
      <c r="A3614" s="10" t="str">
        <f>IFERROR(VLOOKUP(B3614,'[1]DADOS (OCULTAR)'!$Q$3:$S$135,3,0),"")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>
      <c r="A3615" s="10" t="str">
        <f>IFERROR(VLOOKUP(B3615,'[1]DADOS (OCULTAR)'!$Q$3:$S$135,3,0),"")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>
      <c r="A3616" s="10" t="str">
        <f>IFERROR(VLOOKUP(B3616,'[1]DADOS (OCULTAR)'!$Q$3:$S$135,3,0),"")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>
      <c r="A3617" s="10" t="str">
        <f>IFERROR(VLOOKUP(B3617,'[1]DADOS (OCULTAR)'!$Q$3:$S$135,3,0),"")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>
      <c r="A3618" s="10" t="str">
        <f>IFERROR(VLOOKUP(B3618,'[1]DADOS (OCULTAR)'!$Q$3:$S$135,3,0),"")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>
      <c r="A3619" s="10" t="str">
        <f>IFERROR(VLOOKUP(B3619,'[1]DADOS (OCULTAR)'!$Q$3:$S$135,3,0),"")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>
      <c r="A3620" s="10" t="str">
        <f>IFERROR(VLOOKUP(B3620,'[1]DADOS (OCULTAR)'!$Q$3:$S$135,3,0),"")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>
      <c r="A3621" s="10" t="str">
        <f>IFERROR(VLOOKUP(B3621,'[1]DADOS (OCULTAR)'!$Q$3:$S$135,3,0),"")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>
      <c r="A3622" s="10" t="str">
        <f>IFERROR(VLOOKUP(B3622,'[1]DADOS (OCULTAR)'!$Q$3:$S$135,3,0),"")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>
      <c r="A3623" s="10" t="str">
        <f>IFERROR(VLOOKUP(B3623,'[1]DADOS (OCULTAR)'!$Q$3:$S$135,3,0),"")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>
      <c r="A3624" s="10" t="str">
        <f>IFERROR(VLOOKUP(B3624,'[1]DADOS (OCULTAR)'!$Q$3:$S$135,3,0),"")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>
      <c r="A3625" s="10" t="str">
        <f>IFERROR(VLOOKUP(B3625,'[1]DADOS (OCULTAR)'!$Q$3:$S$135,3,0),"")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>
      <c r="A3626" s="10" t="str">
        <f>IFERROR(VLOOKUP(B3626,'[1]DADOS (OCULTAR)'!$Q$3:$S$135,3,0),"")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>
      <c r="A3627" s="10" t="str">
        <f>IFERROR(VLOOKUP(B3627,'[1]DADOS (OCULTAR)'!$Q$3:$S$135,3,0),"")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>
      <c r="A3628" s="10" t="str">
        <f>IFERROR(VLOOKUP(B3628,'[1]DADOS (OCULTAR)'!$Q$3:$S$135,3,0),"")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>
      <c r="A3629" s="10" t="str">
        <f>IFERROR(VLOOKUP(B3629,'[1]DADOS (OCULTAR)'!$Q$3:$S$135,3,0),"")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>
      <c r="A3630" s="10" t="str">
        <f>IFERROR(VLOOKUP(B3630,'[1]DADOS (OCULTAR)'!$Q$3:$S$135,3,0),"")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>
      <c r="A3631" s="10" t="str">
        <f>IFERROR(VLOOKUP(B3631,'[1]DADOS (OCULTAR)'!$Q$3:$S$135,3,0),"")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>
      <c r="A3632" s="10" t="str">
        <f>IFERROR(VLOOKUP(B3632,'[1]DADOS (OCULTAR)'!$Q$3:$S$135,3,0),"")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>
      <c r="A3633" s="10" t="str">
        <f>IFERROR(VLOOKUP(B3633,'[1]DADOS (OCULTAR)'!$Q$3:$S$135,3,0),"")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>
      <c r="A3634" s="10" t="str">
        <f>IFERROR(VLOOKUP(B3634,'[1]DADOS (OCULTAR)'!$Q$3:$S$135,3,0),"")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>
      <c r="A3635" s="10" t="str">
        <f>IFERROR(VLOOKUP(B3635,'[1]DADOS (OCULTAR)'!$Q$3:$S$135,3,0),"")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>
      <c r="A3636" s="10" t="str">
        <f>IFERROR(VLOOKUP(B3636,'[1]DADOS (OCULTAR)'!$Q$3:$S$135,3,0),"")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>
      <c r="A3637" s="10" t="str">
        <f>IFERROR(VLOOKUP(B3637,'[1]DADOS (OCULTAR)'!$Q$3:$S$135,3,0),"")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>
      <c r="A3638" s="10" t="str">
        <f>IFERROR(VLOOKUP(B3638,'[1]DADOS (OCULTAR)'!$Q$3:$S$135,3,0),"")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>
      <c r="A3639" s="10" t="str">
        <f>IFERROR(VLOOKUP(B3639,'[1]DADOS (OCULTAR)'!$Q$3:$S$135,3,0),"")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>
      <c r="A3640" s="10" t="str">
        <f>IFERROR(VLOOKUP(B3640,'[1]DADOS (OCULTAR)'!$Q$3:$S$135,3,0),"")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>
      <c r="A3641" s="10" t="str">
        <f>IFERROR(VLOOKUP(B3641,'[1]DADOS (OCULTAR)'!$Q$3:$S$135,3,0),"")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>
      <c r="A3642" s="10" t="str">
        <f>IFERROR(VLOOKUP(B3642,'[1]DADOS (OCULTAR)'!$Q$3:$S$135,3,0),"")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>
      <c r="A3643" s="10" t="str">
        <f>IFERROR(VLOOKUP(B3643,'[1]DADOS (OCULTAR)'!$Q$3:$S$135,3,0),"")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>
      <c r="A3644" s="10" t="str">
        <f>IFERROR(VLOOKUP(B3644,'[1]DADOS (OCULTAR)'!$Q$3:$S$135,3,0),"")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>
      <c r="A3645" s="10" t="str">
        <f>IFERROR(VLOOKUP(B3645,'[1]DADOS (OCULTAR)'!$Q$3:$S$135,3,0),"")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>
      <c r="A3646" s="10" t="str">
        <f>IFERROR(VLOOKUP(B3646,'[1]DADOS (OCULTAR)'!$Q$3:$S$135,3,0),"")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>
      <c r="A3647" s="10" t="str">
        <f>IFERROR(VLOOKUP(B3647,'[1]DADOS (OCULTAR)'!$Q$3:$S$135,3,0),"")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>
      <c r="A3648" s="10" t="str">
        <f>IFERROR(VLOOKUP(B3648,'[1]DADOS (OCULTAR)'!$Q$3:$S$135,3,0),"")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>
      <c r="A3649" s="10" t="str">
        <f>IFERROR(VLOOKUP(B3649,'[1]DADOS (OCULTAR)'!$Q$3:$S$135,3,0),"")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>
      <c r="A3650" s="10" t="str">
        <f>IFERROR(VLOOKUP(B3650,'[1]DADOS (OCULTAR)'!$Q$3:$S$135,3,0),"")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>
      <c r="A3651" s="10" t="str">
        <f>IFERROR(VLOOKUP(B3651,'[1]DADOS (OCULTAR)'!$Q$3:$S$135,3,0),"")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>
      <c r="A3652" s="10" t="str">
        <f>IFERROR(VLOOKUP(B3652,'[1]DADOS (OCULTAR)'!$Q$3:$S$135,3,0),"")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>
      <c r="A3653" s="10" t="str">
        <f>IFERROR(VLOOKUP(B3653,'[1]DADOS (OCULTAR)'!$Q$3:$S$135,3,0),"")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>
      <c r="A3654" s="10" t="str">
        <f>IFERROR(VLOOKUP(B3654,'[1]DADOS (OCULTAR)'!$Q$3:$S$135,3,0),"")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>
      <c r="A3655" s="10" t="str">
        <f>IFERROR(VLOOKUP(B3655,'[1]DADOS (OCULTAR)'!$Q$3:$S$135,3,0),"")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>
      <c r="A3656" s="10" t="str">
        <f>IFERROR(VLOOKUP(B3656,'[1]DADOS (OCULTAR)'!$Q$3:$S$135,3,0),"")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>
      <c r="A3657" s="10" t="str">
        <f>IFERROR(VLOOKUP(B3657,'[1]DADOS (OCULTAR)'!$Q$3:$S$135,3,0),"")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>
      <c r="A3658" s="10" t="str">
        <f>IFERROR(VLOOKUP(B3658,'[1]DADOS (OCULTAR)'!$Q$3:$S$135,3,0),"")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>
      <c r="A3659" s="10" t="str">
        <f>IFERROR(VLOOKUP(B3659,'[1]DADOS (OCULTAR)'!$Q$3:$S$135,3,0),"")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>
      <c r="A3660" s="10" t="str">
        <f>IFERROR(VLOOKUP(B3660,'[1]DADOS (OCULTAR)'!$Q$3:$S$135,3,0),"")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>
      <c r="A3661" s="10" t="str">
        <f>IFERROR(VLOOKUP(B3661,'[1]DADOS (OCULTAR)'!$Q$3:$S$135,3,0),"")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>
      <c r="A3662" s="10" t="str">
        <f>IFERROR(VLOOKUP(B3662,'[1]DADOS (OCULTAR)'!$Q$3:$S$135,3,0),"")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>
      <c r="A3663" s="10" t="str">
        <f>IFERROR(VLOOKUP(B3663,'[1]DADOS (OCULTAR)'!$Q$3:$S$135,3,0),"")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>
      <c r="A3664" s="10" t="str">
        <f>IFERROR(VLOOKUP(B3664,'[1]DADOS (OCULTAR)'!$Q$3:$S$135,3,0),"")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>
      <c r="A3665" s="10" t="str">
        <f>IFERROR(VLOOKUP(B3665,'[1]DADOS (OCULTAR)'!$Q$3:$S$135,3,0),"")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>
      <c r="A3666" s="10" t="str">
        <f>IFERROR(VLOOKUP(B3666,'[1]DADOS (OCULTAR)'!$Q$3:$S$135,3,0),"")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>
      <c r="A3667" s="10" t="str">
        <f>IFERROR(VLOOKUP(B3667,'[1]DADOS (OCULTAR)'!$Q$3:$S$135,3,0),"")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>
      <c r="A3668" s="10" t="str">
        <f>IFERROR(VLOOKUP(B3668,'[1]DADOS (OCULTAR)'!$Q$3:$S$135,3,0),"")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>
      <c r="A3669" s="10" t="str">
        <f>IFERROR(VLOOKUP(B3669,'[1]DADOS (OCULTAR)'!$Q$3:$S$135,3,0),"")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>
      <c r="A3670" s="10" t="str">
        <f>IFERROR(VLOOKUP(B3670,'[1]DADOS (OCULTAR)'!$Q$3:$S$135,3,0),"")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>
      <c r="A3671" s="10" t="str">
        <f>IFERROR(VLOOKUP(B3671,'[1]DADOS (OCULTAR)'!$Q$3:$S$135,3,0),"")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>
      <c r="A3672" s="10" t="str">
        <f>IFERROR(VLOOKUP(B3672,'[1]DADOS (OCULTAR)'!$Q$3:$S$135,3,0),"")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>
      <c r="A3673" s="10" t="str">
        <f>IFERROR(VLOOKUP(B3673,'[1]DADOS (OCULTAR)'!$Q$3:$S$135,3,0),"")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>
      <c r="A3674" s="10" t="str">
        <f>IFERROR(VLOOKUP(B3674,'[1]DADOS (OCULTAR)'!$Q$3:$S$135,3,0),"")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>
      <c r="A3675" s="10" t="str">
        <f>IFERROR(VLOOKUP(B3675,'[1]DADOS (OCULTAR)'!$Q$3:$S$135,3,0),"")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>
      <c r="A3676" s="10" t="str">
        <f>IFERROR(VLOOKUP(B3676,'[1]DADOS (OCULTAR)'!$Q$3:$S$135,3,0),"")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>
      <c r="A3677" s="10" t="str">
        <f>IFERROR(VLOOKUP(B3677,'[1]DADOS (OCULTAR)'!$Q$3:$S$135,3,0),"")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>
      <c r="A3678" s="10" t="str">
        <f>IFERROR(VLOOKUP(B3678,'[1]DADOS (OCULTAR)'!$Q$3:$S$135,3,0),"")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>
      <c r="A3679" s="10" t="str">
        <f>IFERROR(VLOOKUP(B3679,'[1]DADOS (OCULTAR)'!$Q$3:$S$135,3,0),"")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>
      <c r="A3680" s="10" t="str">
        <f>IFERROR(VLOOKUP(B3680,'[1]DADOS (OCULTAR)'!$Q$3:$S$135,3,0),"")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>
      <c r="A3681" s="10" t="str">
        <f>IFERROR(VLOOKUP(B3681,'[1]DADOS (OCULTAR)'!$Q$3:$S$135,3,0),"")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>
      <c r="A3682" s="10" t="str">
        <f>IFERROR(VLOOKUP(B3682,'[1]DADOS (OCULTAR)'!$Q$3:$S$135,3,0),"")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>
      <c r="A3683" s="10" t="str">
        <f>IFERROR(VLOOKUP(B3683,'[1]DADOS (OCULTAR)'!$Q$3:$S$135,3,0),"")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>
      <c r="A3684" s="10" t="str">
        <f>IFERROR(VLOOKUP(B3684,'[1]DADOS (OCULTAR)'!$Q$3:$S$135,3,0),"")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>
      <c r="A3685" s="10" t="str">
        <f>IFERROR(VLOOKUP(B3685,'[1]DADOS (OCULTAR)'!$Q$3:$S$135,3,0),"")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>
      <c r="A3686" s="10" t="str">
        <f>IFERROR(VLOOKUP(B3686,'[1]DADOS (OCULTAR)'!$Q$3:$S$135,3,0),"")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>
      <c r="A3687" s="10" t="str">
        <f>IFERROR(VLOOKUP(B3687,'[1]DADOS (OCULTAR)'!$Q$3:$S$135,3,0),"")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>
      <c r="A3688" s="10" t="str">
        <f>IFERROR(VLOOKUP(B3688,'[1]DADOS (OCULTAR)'!$Q$3:$S$135,3,0),"")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>
      <c r="A3689" s="10" t="str">
        <f>IFERROR(VLOOKUP(B3689,'[1]DADOS (OCULTAR)'!$Q$3:$S$135,3,0),"")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>
      <c r="A3690" s="10" t="str">
        <f>IFERROR(VLOOKUP(B3690,'[1]DADOS (OCULTAR)'!$Q$3:$S$135,3,0),"")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>
      <c r="A3691" s="10" t="str">
        <f>IFERROR(VLOOKUP(B3691,'[1]DADOS (OCULTAR)'!$Q$3:$S$135,3,0),"")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>
      <c r="A3692" s="10" t="str">
        <f>IFERROR(VLOOKUP(B3692,'[1]DADOS (OCULTAR)'!$Q$3:$S$135,3,0),"")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>
      <c r="A3693" s="10" t="str">
        <f>IFERROR(VLOOKUP(B3693,'[1]DADOS (OCULTAR)'!$Q$3:$S$135,3,0),"")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>
      <c r="A3694" s="10" t="str">
        <f>IFERROR(VLOOKUP(B3694,'[1]DADOS (OCULTAR)'!$Q$3:$S$135,3,0),"")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>
      <c r="A3695" s="10" t="str">
        <f>IFERROR(VLOOKUP(B3695,'[1]DADOS (OCULTAR)'!$Q$3:$S$135,3,0),"")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>
      <c r="A3696" s="10" t="str">
        <f>IFERROR(VLOOKUP(B3696,'[1]DADOS (OCULTAR)'!$Q$3:$S$135,3,0),"")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>
      <c r="A3697" s="10" t="str">
        <f>IFERROR(VLOOKUP(B3697,'[1]DADOS (OCULTAR)'!$Q$3:$S$135,3,0),"")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>
      <c r="A3698" s="10" t="str">
        <f>IFERROR(VLOOKUP(B3698,'[1]DADOS (OCULTAR)'!$Q$3:$S$135,3,0),"")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>
      <c r="A3699" s="10" t="str">
        <f>IFERROR(VLOOKUP(B3699,'[1]DADOS (OCULTAR)'!$Q$3:$S$135,3,0),"")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>
      <c r="A3700" s="10" t="str">
        <f>IFERROR(VLOOKUP(B3700,'[1]DADOS (OCULTAR)'!$Q$3:$S$135,3,0),"")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>
      <c r="A3701" s="10" t="str">
        <f>IFERROR(VLOOKUP(B3701,'[1]DADOS (OCULTAR)'!$Q$3:$S$135,3,0),"")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>
      <c r="A3702" s="10" t="str">
        <f>IFERROR(VLOOKUP(B3702,'[1]DADOS (OCULTAR)'!$Q$3:$S$135,3,0),"")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>
      <c r="A3703" s="10" t="str">
        <f>IFERROR(VLOOKUP(B3703,'[1]DADOS (OCULTAR)'!$Q$3:$S$135,3,0),"")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>
      <c r="A3704" s="10" t="str">
        <f>IFERROR(VLOOKUP(B3704,'[1]DADOS (OCULTAR)'!$Q$3:$S$135,3,0),"")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>
      <c r="A3705" s="10" t="str">
        <f>IFERROR(VLOOKUP(B3705,'[1]DADOS (OCULTAR)'!$Q$3:$S$135,3,0),"")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>
      <c r="A3706" s="10" t="str">
        <f>IFERROR(VLOOKUP(B3706,'[1]DADOS (OCULTAR)'!$Q$3:$S$135,3,0),"")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>
      <c r="A3707" s="10" t="str">
        <f>IFERROR(VLOOKUP(B3707,'[1]DADOS (OCULTAR)'!$Q$3:$S$135,3,0),"")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>
      <c r="A3708" s="10" t="str">
        <f>IFERROR(VLOOKUP(B3708,'[1]DADOS (OCULTAR)'!$Q$3:$S$135,3,0),"")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>
      <c r="A3709" s="10" t="str">
        <f>IFERROR(VLOOKUP(B3709,'[1]DADOS (OCULTAR)'!$Q$3:$S$135,3,0),"")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>
      <c r="A3710" s="10" t="str">
        <f>IFERROR(VLOOKUP(B3710,'[1]DADOS (OCULTAR)'!$Q$3:$S$135,3,0),"")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>
      <c r="A3711" s="10" t="str">
        <f>IFERROR(VLOOKUP(B3711,'[1]DADOS (OCULTAR)'!$Q$3:$S$135,3,0),"")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>
      <c r="A3712" s="10" t="str">
        <f>IFERROR(VLOOKUP(B3712,'[1]DADOS (OCULTAR)'!$Q$3:$S$135,3,0),"")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>
      <c r="A3713" s="10" t="str">
        <f>IFERROR(VLOOKUP(B3713,'[1]DADOS (OCULTAR)'!$Q$3:$S$135,3,0),"")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>
      <c r="A3714" s="10" t="str">
        <f>IFERROR(VLOOKUP(B3714,'[1]DADOS (OCULTAR)'!$Q$3:$S$135,3,0),"")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>
      <c r="A3715" s="10" t="str">
        <f>IFERROR(VLOOKUP(B3715,'[1]DADOS (OCULTAR)'!$Q$3:$S$135,3,0),"")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>
      <c r="A3716" s="10" t="str">
        <f>IFERROR(VLOOKUP(B3716,'[1]DADOS (OCULTAR)'!$Q$3:$S$135,3,0),"")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>
      <c r="A3717" s="10" t="str">
        <f>IFERROR(VLOOKUP(B3717,'[1]DADOS (OCULTAR)'!$Q$3:$S$135,3,0),"")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>
      <c r="A3718" s="10" t="str">
        <f>IFERROR(VLOOKUP(B3718,'[1]DADOS (OCULTAR)'!$Q$3:$S$135,3,0),"")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>
      <c r="A3719" s="10" t="str">
        <f>IFERROR(VLOOKUP(B3719,'[1]DADOS (OCULTAR)'!$Q$3:$S$135,3,0),"")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>
      <c r="A3720" s="10" t="str">
        <f>IFERROR(VLOOKUP(B3720,'[1]DADOS (OCULTAR)'!$Q$3:$S$135,3,0),"")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>
      <c r="A3721" s="10" t="str">
        <f>IFERROR(VLOOKUP(B3721,'[1]DADOS (OCULTAR)'!$Q$3:$S$135,3,0),"")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>
      <c r="A3722" s="10" t="str">
        <f>IFERROR(VLOOKUP(B3722,'[1]DADOS (OCULTAR)'!$Q$3:$S$135,3,0),"")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>
      <c r="A3723" s="10" t="str">
        <f>IFERROR(VLOOKUP(B3723,'[1]DADOS (OCULTAR)'!$Q$3:$S$135,3,0),"")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>
      <c r="A3724" s="10" t="str">
        <f>IFERROR(VLOOKUP(B3724,'[1]DADOS (OCULTAR)'!$Q$3:$S$135,3,0),"")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>
      <c r="A3725" s="10" t="str">
        <f>IFERROR(VLOOKUP(B3725,'[1]DADOS (OCULTAR)'!$Q$3:$S$135,3,0),"")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>
      <c r="A3726" s="10" t="str">
        <f>IFERROR(VLOOKUP(B3726,'[1]DADOS (OCULTAR)'!$Q$3:$S$135,3,0),"")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>
      <c r="A3727" s="10" t="str">
        <f>IFERROR(VLOOKUP(B3727,'[1]DADOS (OCULTAR)'!$Q$3:$S$135,3,0),"")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>
      <c r="A3728" s="10" t="str">
        <f>IFERROR(VLOOKUP(B3728,'[1]DADOS (OCULTAR)'!$Q$3:$S$135,3,0),"")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>
      <c r="A3729" s="10" t="str">
        <f>IFERROR(VLOOKUP(B3729,'[1]DADOS (OCULTAR)'!$Q$3:$S$135,3,0),"")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>
      <c r="A3730" s="10" t="str">
        <f>IFERROR(VLOOKUP(B3730,'[1]DADOS (OCULTAR)'!$Q$3:$S$135,3,0),"")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>
      <c r="A3731" s="10" t="str">
        <f>IFERROR(VLOOKUP(B3731,'[1]DADOS (OCULTAR)'!$Q$3:$S$135,3,0),"")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>
      <c r="A3732" s="10" t="str">
        <f>IFERROR(VLOOKUP(B3732,'[1]DADOS (OCULTAR)'!$Q$3:$S$135,3,0),"")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>
      <c r="A3733" s="10" t="str">
        <f>IFERROR(VLOOKUP(B3733,'[1]DADOS (OCULTAR)'!$Q$3:$S$135,3,0),"")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>
      <c r="A3734" s="10" t="str">
        <f>IFERROR(VLOOKUP(B3734,'[1]DADOS (OCULTAR)'!$Q$3:$S$135,3,0),"")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>
      <c r="A3735" s="10" t="str">
        <f>IFERROR(VLOOKUP(B3735,'[1]DADOS (OCULTAR)'!$Q$3:$S$135,3,0),"")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>
      <c r="A3736" s="10" t="str">
        <f>IFERROR(VLOOKUP(B3736,'[1]DADOS (OCULTAR)'!$Q$3:$S$135,3,0),"")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>
      <c r="A3737" s="10" t="str">
        <f>IFERROR(VLOOKUP(B3737,'[1]DADOS (OCULTAR)'!$Q$3:$S$135,3,0),"")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>
      <c r="A3738" s="10" t="str">
        <f>IFERROR(VLOOKUP(B3738,'[1]DADOS (OCULTAR)'!$Q$3:$S$135,3,0),"")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>
      <c r="A3739" s="10" t="str">
        <f>IFERROR(VLOOKUP(B3739,'[1]DADOS (OCULTAR)'!$Q$3:$S$135,3,0),"")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>
      <c r="A3740" s="10" t="str">
        <f>IFERROR(VLOOKUP(B3740,'[1]DADOS (OCULTAR)'!$Q$3:$S$135,3,0),"")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>
      <c r="A3741" s="10" t="str">
        <f>IFERROR(VLOOKUP(B3741,'[1]DADOS (OCULTAR)'!$Q$3:$S$135,3,0),"")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>
      <c r="A3742" s="10" t="str">
        <f>IFERROR(VLOOKUP(B3742,'[1]DADOS (OCULTAR)'!$Q$3:$S$135,3,0),"")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>
      <c r="A3743" s="10" t="str">
        <f>IFERROR(VLOOKUP(B3743,'[1]DADOS (OCULTAR)'!$Q$3:$S$135,3,0),"")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>
      <c r="A3744" s="10" t="str">
        <f>IFERROR(VLOOKUP(B3744,'[1]DADOS (OCULTAR)'!$Q$3:$S$135,3,0),"")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>
      <c r="A3745" s="10" t="str">
        <f>IFERROR(VLOOKUP(B3745,'[1]DADOS (OCULTAR)'!$Q$3:$S$135,3,0),"")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>
      <c r="A3746" s="10" t="str">
        <f>IFERROR(VLOOKUP(B3746,'[1]DADOS (OCULTAR)'!$Q$3:$S$135,3,0),"")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>
      <c r="A3747" s="10" t="str">
        <f>IFERROR(VLOOKUP(B3747,'[1]DADOS (OCULTAR)'!$Q$3:$S$135,3,0),"")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>
      <c r="A3748" s="10" t="str">
        <f>IFERROR(VLOOKUP(B3748,'[1]DADOS (OCULTAR)'!$Q$3:$S$135,3,0),"")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>
      <c r="A3749" s="10" t="str">
        <f>IFERROR(VLOOKUP(B3749,'[1]DADOS (OCULTAR)'!$Q$3:$S$135,3,0),"")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>
      <c r="A3750" s="10" t="str">
        <f>IFERROR(VLOOKUP(B3750,'[1]DADOS (OCULTAR)'!$Q$3:$S$135,3,0),"")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>
      <c r="A3751" s="10" t="str">
        <f>IFERROR(VLOOKUP(B3751,'[1]DADOS (OCULTAR)'!$Q$3:$S$135,3,0),"")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>
      <c r="A3752" s="10" t="str">
        <f>IFERROR(VLOOKUP(B3752,'[1]DADOS (OCULTAR)'!$Q$3:$S$135,3,0),"")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>
      <c r="A3753" s="10" t="str">
        <f>IFERROR(VLOOKUP(B3753,'[1]DADOS (OCULTAR)'!$Q$3:$S$135,3,0),"")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>
      <c r="A3754" s="10" t="str">
        <f>IFERROR(VLOOKUP(B3754,'[1]DADOS (OCULTAR)'!$Q$3:$S$135,3,0),"")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>
      <c r="A3755" s="10" t="str">
        <f>IFERROR(VLOOKUP(B3755,'[1]DADOS (OCULTAR)'!$Q$3:$S$135,3,0),"")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>
      <c r="A3756" s="10" t="str">
        <f>IFERROR(VLOOKUP(B3756,'[1]DADOS (OCULTAR)'!$Q$3:$S$135,3,0),"")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>
      <c r="A3757" s="10" t="str">
        <f>IFERROR(VLOOKUP(B3757,'[1]DADOS (OCULTAR)'!$Q$3:$S$135,3,0),"")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>
      <c r="A3758" s="10" t="str">
        <f>IFERROR(VLOOKUP(B3758,'[1]DADOS (OCULTAR)'!$Q$3:$S$135,3,0),"")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>
      <c r="A3759" s="10" t="str">
        <f>IFERROR(VLOOKUP(B3759,'[1]DADOS (OCULTAR)'!$Q$3:$S$135,3,0),"")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>
      <c r="A3760" s="10" t="str">
        <f>IFERROR(VLOOKUP(B3760,'[1]DADOS (OCULTAR)'!$Q$3:$S$135,3,0),"")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>
      <c r="A3761" s="10" t="str">
        <f>IFERROR(VLOOKUP(B3761,'[1]DADOS (OCULTAR)'!$Q$3:$S$135,3,0),"")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>
      <c r="A3762" s="10" t="str">
        <f>IFERROR(VLOOKUP(B3762,'[1]DADOS (OCULTAR)'!$Q$3:$S$135,3,0),"")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>
      <c r="A3763" s="10" t="str">
        <f>IFERROR(VLOOKUP(B3763,'[1]DADOS (OCULTAR)'!$Q$3:$S$135,3,0),"")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>
      <c r="A3764" s="10" t="str">
        <f>IFERROR(VLOOKUP(B3764,'[1]DADOS (OCULTAR)'!$Q$3:$S$135,3,0),"")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>
      <c r="A3765" s="10" t="str">
        <f>IFERROR(VLOOKUP(B3765,'[1]DADOS (OCULTAR)'!$Q$3:$S$135,3,0),"")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>
      <c r="A3766" s="10" t="str">
        <f>IFERROR(VLOOKUP(B3766,'[1]DADOS (OCULTAR)'!$Q$3:$S$135,3,0),"")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>
      <c r="A3767" s="10" t="str">
        <f>IFERROR(VLOOKUP(B3767,'[1]DADOS (OCULTAR)'!$Q$3:$S$135,3,0),"")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>
      <c r="A3768" s="10" t="str">
        <f>IFERROR(VLOOKUP(B3768,'[1]DADOS (OCULTAR)'!$Q$3:$S$135,3,0),"")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>
      <c r="A3769" s="10" t="str">
        <f>IFERROR(VLOOKUP(B3769,'[1]DADOS (OCULTAR)'!$Q$3:$S$135,3,0),"")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>
      <c r="A3770" s="10" t="str">
        <f>IFERROR(VLOOKUP(B3770,'[1]DADOS (OCULTAR)'!$Q$3:$S$135,3,0),"")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>
      <c r="A3771" s="10" t="str">
        <f>IFERROR(VLOOKUP(B3771,'[1]DADOS (OCULTAR)'!$Q$3:$S$135,3,0),"")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>
      <c r="A3772" s="10" t="str">
        <f>IFERROR(VLOOKUP(B3772,'[1]DADOS (OCULTAR)'!$Q$3:$S$135,3,0),"")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>
      <c r="A3773" s="10" t="str">
        <f>IFERROR(VLOOKUP(B3773,'[1]DADOS (OCULTAR)'!$Q$3:$S$135,3,0),"")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>
      <c r="A3774" s="10" t="str">
        <f>IFERROR(VLOOKUP(B3774,'[1]DADOS (OCULTAR)'!$Q$3:$S$135,3,0),"")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>
      <c r="A3775" s="10" t="str">
        <f>IFERROR(VLOOKUP(B3775,'[1]DADOS (OCULTAR)'!$Q$3:$S$135,3,0),"")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>
      <c r="A3776" s="10" t="str">
        <f>IFERROR(VLOOKUP(B3776,'[1]DADOS (OCULTAR)'!$Q$3:$S$135,3,0),"")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>
      <c r="A3777" s="10" t="str">
        <f>IFERROR(VLOOKUP(B3777,'[1]DADOS (OCULTAR)'!$Q$3:$S$135,3,0),"")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>
      <c r="A3778" s="10" t="str">
        <f>IFERROR(VLOOKUP(B3778,'[1]DADOS (OCULTAR)'!$Q$3:$S$135,3,0),"")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>
      <c r="A3779" s="10" t="str">
        <f>IFERROR(VLOOKUP(B3779,'[1]DADOS (OCULTAR)'!$Q$3:$S$135,3,0),"")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>
      <c r="A3780" s="10" t="str">
        <f>IFERROR(VLOOKUP(B3780,'[1]DADOS (OCULTAR)'!$Q$3:$S$135,3,0),"")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>
      <c r="A3781" s="10" t="str">
        <f>IFERROR(VLOOKUP(B3781,'[1]DADOS (OCULTAR)'!$Q$3:$S$135,3,0),"")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>
      <c r="A3782" s="10" t="str">
        <f>IFERROR(VLOOKUP(B3782,'[1]DADOS (OCULTAR)'!$Q$3:$S$135,3,0),"")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>
      <c r="A3783" s="10" t="str">
        <f>IFERROR(VLOOKUP(B3783,'[1]DADOS (OCULTAR)'!$Q$3:$S$135,3,0),"")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>
      <c r="A3784" s="10" t="str">
        <f>IFERROR(VLOOKUP(B3784,'[1]DADOS (OCULTAR)'!$Q$3:$S$135,3,0),"")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>
      <c r="A3785" s="10" t="str">
        <f>IFERROR(VLOOKUP(B3785,'[1]DADOS (OCULTAR)'!$Q$3:$S$135,3,0),"")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>
      <c r="A3786" s="10" t="str">
        <f>IFERROR(VLOOKUP(B3786,'[1]DADOS (OCULTAR)'!$Q$3:$S$135,3,0),"")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>
      <c r="A3787" s="10" t="str">
        <f>IFERROR(VLOOKUP(B3787,'[1]DADOS (OCULTAR)'!$Q$3:$S$135,3,0),"")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>
      <c r="A3788" s="10" t="str">
        <f>IFERROR(VLOOKUP(B3788,'[1]DADOS (OCULTAR)'!$Q$3:$S$135,3,0),"")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>
      <c r="A3789" s="10" t="str">
        <f>IFERROR(VLOOKUP(B3789,'[1]DADOS (OCULTAR)'!$Q$3:$S$135,3,0),"")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>
      <c r="A3790" s="10" t="str">
        <f>IFERROR(VLOOKUP(B3790,'[1]DADOS (OCULTAR)'!$Q$3:$S$135,3,0),"")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>
      <c r="A3791" s="10" t="str">
        <f>IFERROR(VLOOKUP(B3791,'[1]DADOS (OCULTAR)'!$Q$3:$S$135,3,0),"")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>
      <c r="A3792" s="10" t="str">
        <f>IFERROR(VLOOKUP(B3792,'[1]DADOS (OCULTAR)'!$Q$3:$S$135,3,0),"")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>
      <c r="A3793" s="10" t="str">
        <f>IFERROR(VLOOKUP(B3793,'[1]DADOS (OCULTAR)'!$Q$3:$S$135,3,0),"")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>
      <c r="A3794" s="10" t="str">
        <f>IFERROR(VLOOKUP(B3794,'[1]DADOS (OCULTAR)'!$Q$3:$S$135,3,0),"")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>
      <c r="A3795" s="10" t="str">
        <f>IFERROR(VLOOKUP(B3795,'[1]DADOS (OCULTAR)'!$Q$3:$S$135,3,0),"")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>
      <c r="A3796" s="10" t="str">
        <f>IFERROR(VLOOKUP(B3796,'[1]DADOS (OCULTAR)'!$Q$3:$S$135,3,0),"")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>
      <c r="A3797" s="10" t="str">
        <f>IFERROR(VLOOKUP(B3797,'[1]DADOS (OCULTAR)'!$Q$3:$S$135,3,0),"")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>
      <c r="A3798" s="10" t="str">
        <f>IFERROR(VLOOKUP(B3798,'[1]DADOS (OCULTAR)'!$Q$3:$S$135,3,0),"")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>
      <c r="A3799" s="10" t="str">
        <f>IFERROR(VLOOKUP(B3799,'[1]DADOS (OCULTAR)'!$Q$3:$S$135,3,0),"")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>
      <c r="A3800" s="10" t="str">
        <f>IFERROR(VLOOKUP(B3800,'[1]DADOS (OCULTAR)'!$Q$3:$S$135,3,0),"")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>
      <c r="A3801" s="10" t="str">
        <f>IFERROR(VLOOKUP(B3801,'[1]DADOS (OCULTAR)'!$Q$3:$S$135,3,0),"")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>
      <c r="A3802" s="10" t="str">
        <f>IFERROR(VLOOKUP(B3802,'[1]DADOS (OCULTAR)'!$Q$3:$S$135,3,0),"")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>
      <c r="A3803" s="10" t="str">
        <f>IFERROR(VLOOKUP(B3803,'[1]DADOS (OCULTAR)'!$Q$3:$S$135,3,0),"")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>
      <c r="A3804" s="10" t="str">
        <f>IFERROR(VLOOKUP(B3804,'[1]DADOS (OCULTAR)'!$Q$3:$S$135,3,0),"")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>
      <c r="A3805" s="10" t="str">
        <f>IFERROR(VLOOKUP(B3805,'[1]DADOS (OCULTAR)'!$Q$3:$S$135,3,0),"")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>
      <c r="A3806" s="10" t="str">
        <f>IFERROR(VLOOKUP(B3806,'[1]DADOS (OCULTAR)'!$Q$3:$S$135,3,0),"")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>
      <c r="A3807" s="10" t="str">
        <f>IFERROR(VLOOKUP(B3807,'[1]DADOS (OCULTAR)'!$Q$3:$S$135,3,0),"")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>
      <c r="A3808" s="10" t="str">
        <f>IFERROR(VLOOKUP(B3808,'[1]DADOS (OCULTAR)'!$Q$3:$S$135,3,0),"")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>
      <c r="A3809" s="10" t="str">
        <f>IFERROR(VLOOKUP(B3809,'[1]DADOS (OCULTAR)'!$Q$3:$S$135,3,0),"")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>
      <c r="A3810" s="10" t="str">
        <f>IFERROR(VLOOKUP(B3810,'[1]DADOS (OCULTAR)'!$Q$3:$S$135,3,0),"")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>
      <c r="A3811" s="10" t="str">
        <f>IFERROR(VLOOKUP(B3811,'[1]DADOS (OCULTAR)'!$Q$3:$S$135,3,0),"")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>
      <c r="A3812" s="10" t="str">
        <f>IFERROR(VLOOKUP(B3812,'[1]DADOS (OCULTAR)'!$Q$3:$S$135,3,0),"")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>
      <c r="A3813" s="10" t="str">
        <f>IFERROR(VLOOKUP(B3813,'[1]DADOS (OCULTAR)'!$Q$3:$S$135,3,0),"")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>
      <c r="A3814" s="10" t="str">
        <f>IFERROR(VLOOKUP(B3814,'[1]DADOS (OCULTAR)'!$Q$3:$S$135,3,0),"")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>
      <c r="A3815" s="10" t="str">
        <f>IFERROR(VLOOKUP(B3815,'[1]DADOS (OCULTAR)'!$Q$3:$S$135,3,0),"")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>
      <c r="A3816" s="10" t="str">
        <f>IFERROR(VLOOKUP(B3816,'[1]DADOS (OCULTAR)'!$Q$3:$S$135,3,0),"")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>
      <c r="A3817" s="10" t="str">
        <f>IFERROR(VLOOKUP(B3817,'[1]DADOS (OCULTAR)'!$Q$3:$S$135,3,0),"")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>
      <c r="A3818" s="10" t="str">
        <f>IFERROR(VLOOKUP(B3818,'[1]DADOS (OCULTAR)'!$Q$3:$S$135,3,0),"")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>
      <c r="A3819" s="10" t="str">
        <f>IFERROR(VLOOKUP(B3819,'[1]DADOS (OCULTAR)'!$Q$3:$S$135,3,0),"")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>
      <c r="A3820" s="10" t="str">
        <f>IFERROR(VLOOKUP(B3820,'[1]DADOS (OCULTAR)'!$Q$3:$S$135,3,0),"")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>
      <c r="A3821" s="10" t="str">
        <f>IFERROR(VLOOKUP(B3821,'[1]DADOS (OCULTAR)'!$Q$3:$S$135,3,0),"")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>
      <c r="A3822" s="10" t="str">
        <f>IFERROR(VLOOKUP(B3822,'[1]DADOS (OCULTAR)'!$Q$3:$S$135,3,0),"")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>
      <c r="A3823" s="10" t="str">
        <f>IFERROR(VLOOKUP(B3823,'[1]DADOS (OCULTAR)'!$Q$3:$S$135,3,0),"")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>
      <c r="A3824" s="10" t="str">
        <f>IFERROR(VLOOKUP(B3824,'[1]DADOS (OCULTAR)'!$Q$3:$S$135,3,0),"")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>
      <c r="A3825" s="10" t="str">
        <f>IFERROR(VLOOKUP(B3825,'[1]DADOS (OCULTAR)'!$Q$3:$S$135,3,0),"")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>
      <c r="A3826" s="10" t="str">
        <f>IFERROR(VLOOKUP(B3826,'[1]DADOS (OCULTAR)'!$Q$3:$S$135,3,0),"")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>
      <c r="A3827" s="10" t="str">
        <f>IFERROR(VLOOKUP(B3827,'[1]DADOS (OCULTAR)'!$Q$3:$S$135,3,0),"")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>
      <c r="A3828" s="10" t="str">
        <f>IFERROR(VLOOKUP(B3828,'[1]DADOS (OCULTAR)'!$Q$3:$S$135,3,0),"")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>
      <c r="A3829" s="10" t="str">
        <f>IFERROR(VLOOKUP(B3829,'[1]DADOS (OCULTAR)'!$Q$3:$S$135,3,0),"")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>
      <c r="A3830" s="10" t="str">
        <f>IFERROR(VLOOKUP(B3830,'[1]DADOS (OCULTAR)'!$Q$3:$S$135,3,0),"")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>
      <c r="A3831" s="10" t="str">
        <f>IFERROR(VLOOKUP(B3831,'[1]DADOS (OCULTAR)'!$Q$3:$S$135,3,0),"")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>
      <c r="A3832" s="10" t="str">
        <f>IFERROR(VLOOKUP(B3832,'[1]DADOS (OCULTAR)'!$Q$3:$S$135,3,0),"")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>
      <c r="A3833" s="10" t="str">
        <f>IFERROR(VLOOKUP(B3833,'[1]DADOS (OCULTAR)'!$Q$3:$S$135,3,0),"")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>
      <c r="A3834" s="10" t="str">
        <f>IFERROR(VLOOKUP(B3834,'[1]DADOS (OCULTAR)'!$Q$3:$S$135,3,0),"")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>
      <c r="A3835" s="10" t="str">
        <f>IFERROR(VLOOKUP(B3835,'[1]DADOS (OCULTAR)'!$Q$3:$S$135,3,0),"")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>
      <c r="A3836" s="10" t="str">
        <f>IFERROR(VLOOKUP(B3836,'[1]DADOS (OCULTAR)'!$Q$3:$S$135,3,0),"")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>
      <c r="A3837" s="10" t="str">
        <f>IFERROR(VLOOKUP(B3837,'[1]DADOS (OCULTAR)'!$Q$3:$S$135,3,0),"")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>
      <c r="A3838" s="10" t="str">
        <f>IFERROR(VLOOKUP(B3838,'[1]DADOS (OCULTAR)'!$Q$3:$S$135,3,0),"")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>
      <c r="A3839" s="10" t="str">
        <f>IFERROR(VLOOKUP(B3839,'[1]DADOS (OCULTAR)'!$Q$3:$S$135,3,0),"")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>
      <c r="A3840" s="10" t="str">
        <f>IFERROR(VLOOKUP(B3840,'[1]DADOS (OCULTAR)'!$Q$3:$S$135,3,0),"")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>
      <c r="A3841" s="10" t="str">
        <f>IFERROR(VLOOKUP(B3841,'[1]DADOS (OCULTAR)'!$Q$3:$S$135,3,0),"")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>
      <c r="A3842" s="10" t="str">
        <f>IFERROR(VLOOKUP(B3842,'[1]DADOS (OCULTAR)'!$Q$3:$S$135,3,0),"")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>
      <c r="A3843" s="10" t="str">
        <f>IFERROR(VLOOKUP(B3843,'[1]DADOS (OCULTAR)'!$Q$3:$S$135,3,0),"")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>
      <c r="A3844" s="10" t="str">
        <f>IFERROR(VLOOKUP(B3844,'[1]DADOS (OCULTAR)'!$Q$3:$S$135,3,0),"")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>
      <c r="A3845" s="10" t="str">
        <f>IFERROR(VLOOKUP(B3845,'[1]DADOS (OCULTAR)'!$Q$3:$S$135,3,0),"")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>
      <c r="A3846" s="10" t="str">
        <f>IFERROR(VLOOKUP(B3846,'[1]DADOS (OCULTAR)'!$Q$3:$S$135,3,0),"")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>
      <c r="A3847" s="10" t="str">
        <f>IFERROR(VLOOKUP(B3847,'[1]DADOS (OCULTAR)'!$Q$3:$S$135,3,0),"")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>
      <c r="A3848" s="10" t="str">
        <f>IFERROR(VLOOKUP(B3848,'[1]DADOS (OCULTAR)'!$Q$3:$S$135,3,0),"")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>
      <c r="A3849" s="10" t="str">
        <f>IFERROR(VLOOKUP(B3849,'[1]DADOS (OCULTAR)'!$Q$3:$S$135,3,0),"")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>
      <c r="A3850" s="10" t="str">
        <f>IFERROR(VLOOKUP(B3850,'[1]DADOS (OCULTAR)'!$Q$3:$S$135,3,0),"")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>
      <c r="A3851" s="10" t="str">
        <f>IFERROR(VLOOKUP(B3851,'[1]DADOS (OCULTAR)'!$Q$3:$S$135,3,0),"")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>
      <c r="A3852" s="10" t="str">
        <f>IFERROR(VLOOKUP(B3852,'[1]DADOS (OCULTAR)'!$Q$3:$S$135,3,0),"")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>
      <c r="A3853" s="10" t="str">
        <f>IFERROR(VLOOKUP(B3853,'[1]DADOS (OCULTAR)'!$Q$3:$S$135,3,0),"")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>
      <c r="A3854" s="10" t="str">
        <f>IFERROR(VLOOKUP(B3854,'[1]DADOS (OCULTAR)'!$Q$3:$S$135,3,0),"")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>
      <c r="A3855" s="10" t="str">
        <f>IFERROR(VLOOKUP(B3855,'[1]DADOS (OCULTAR)'!$Q$3:$S$135,3,0),"")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>
      <c r="A3856" s="10" t="str">
        <f>IFERROR(VLOOKUP(B3856,'[1]DADOS (OCULTAR)'!$Q$3:$S$135,3,0),"")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>
      <c r="A3857" s="10" t="str">
        <f>IFERROR(VLOOKUP(B3857,'[1]DADOS (OCULTAR)'!$Q$3:$S$135,3,0),"")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>
      <c r="A3858" s="10" t="str">
        <f>IFERROR(VLOOKUP(B3858,'[1]DADOS (OCULTAR)'!$Q$3:$S$135,3,0),"")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>
      <c r="A3859" s="10" t="str">
        <f>IFERROR(VLOOKUP(B3859,'[1]DADOS (OCULTAR)'!$Q$3:$S$135,3,0),"")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>
      <c r="A3860" s="10" t="str">
        <f>IFERROR(VLOOKUP(B3860,'[1]DADOS (OCULTAR)'!$Q$3:$S$135,3,0),"")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>
      <c r="A3861" s="10" t="str">
        <f>IFERROR(VLOOKUP(B3861,'[1]DADOS (OCULTAR)'!$Q$3:$S$135,3,0),"")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>
      <c r="A3862" s="10" t="str">
        <f>IFERROR(VLOOKUP(B3862,'[1]DADOS (OCULTAR)'!$Q$3:$S$135,3,0),"")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>
      <c r="A3863" s="10" t="str">
        <f>IFERROR(VLOOKUP(B3863,'[1]DADOS (OCULTAR)'!$Q$3:$S$135,3,0),"")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>
      <c r="A3864" s="10" t="str">
        <f>IFERROR(VLOOKUP(B3864,'[1]DADOS (OCULTAR)'!$Q$3:$S$135,3,0),"")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>
      <c r="A3865" s="10" t="str">
        <f>IFERROR(VLOOKUP(B3865,'[1]DADOS (OCULTAR)'!$Q$3:$S$135,3,0),"")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>
      <c r="A3866" s="10" t="str">
        <f>IFERROR(VLOOKUP(B3866,'[1]DADOS (OCULTAR)'!$Q$3:$S$135,3,0),"")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>
      <c r="A3867" s="10" t="str">
        <f>IFERROR(VLOOKUP(B3867,'[1]DADOS (OCULTAR)'!$Q$3:$S$135,3,0),"")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>
      <c r="A3868" s="10" t="str">
        <f>IFERROR(VLOOKUP(B3868,'[1]DADOS (OCULTAR)'!$Q$3:$S$135,3,0),"")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>
      <c r="A3869" s="10" t="str">
        <f>IFERROR(VLOOKUP(B3869,'[1]DADOS (OCULTAR)'!$Q$3:$S$135,3,0),"")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>
      <c r="A3870" s="10" t="str">
        <f>IFERROR(VLOOKUP(B3870,'[1]DADOS (OCULTAR)'!$Q$3:$S$135,3,0),"")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>
      <c r="A3871" s="10" t="str">
        <f>IFERROR(VLOOKUP(B3871,'[1]DADOS (OCULTAR)'!$Q$3:$S$135,3,0),"")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>
      <c r="A3872" s="10" t="str">
        <f>IFERROR(VLOOKUP(B3872,'[1]DADOS (OCULTAR)'!$Q$3:$S$135,3,0),"")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>
      <c r="A3873" s="10" t="str">
        <f>IFERROR(VLOOKUP(B3873,'[1]DADOS (OCULTAR)'!$Q$3:$S$135,3,0),"")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>
      <c r="A3874" s="10" t="str">
        <f>IFERROR(VLOOKUP(B3874,'[1]DADOS (OCULTAR)'!$Q$3:$S$135,3,0),"")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>
      <c r="A3875" s="10" t="str">
        <f>IFERROR(VLOOKUP(B3875,'[1]DADOS (OCULTAR)'!$Q$3:$S$135,3,0),"")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>
      <c r="A3876" s="10" t="str">
        <f>IFERROR(VLOOKUP(B3876,'[1]DADOS (OCULTAR)'!$Q$3:$S$135,3,0),"")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>
      <c r="A3877" s="10" t="str">
        <f>IFERROR(VLOOKUP(B3877,'[1]DADOS (OCULTAR)'!$Q$3:$S$135,3,0),"")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>
      <c r="A3878" s="10" t="str">
        <f>IFERROR(VLOOKUP(B3878,'[1]DADOS (OCULTAR)'!$Q$3:$S$135,3,0),"")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>
      <c r="A3879" s="10" t="str">
        <f>IFERROR(VLOOKUP(B3879,'[1]DADOS (OCULTAR)'!$Q$3:$S$135,3,0),"")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>
      <c r="A3880" s="10" t="str">
        <f>IFERROR(VLOOKUP(B3880,'[1]DADOS (OCULTAR)'!$Q$3:$S$135,3,0),"")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>
      <c r="A3881" s="10" t="str">
        <f>IFERROR(VLOOKUP(B3881,'[1]DADOS (OCULTAR)'!$Q$3:$S$135,3,0),"")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>
      <c r="A3882" s="10" t="str">
        <f>IFERROR(VLOOKUP(B3882,'[1]DADOS (OCULTAR)'!$Q$3:$S$135,3,0),"")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>
      <c r="A3883" s="10" t="str">
        <f>IFERROR(VLOOKUP(B3883,'[1]DADOS (OCULTAR)'!$Q$3:$S$135,3,0),"")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>
      <c r="A3884" s="10" t="str">
        <f>IFERROR(VLOOKUP(B3884,'[1]DADOS (OCULTAR)'!$Q$3:$S$135,3,0),"")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>
      <c r="A3885" s="10" t="str">
        <f>IFERROR(VLOOKUP(B3885,'[1]DADOS (OCULTAR)'!$Q$3:$S$135,3,0),"")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>
      <c r="A3886" s="10" t="str">
        <f>IFERROR(VLOOKUP(B3886,'[1]DADOS (OCULTAR)'!$Q$3:$S$135,3,0),"")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>
      <c r="A3887" s="10" t="str">
        <f>IFERROR(VLOOKUP(B3887,'[1]DADOS (OCULTAR)'!$Q$3:$S$135,3,0),"")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>
      <c r="A3888" s="10" t="str">
        <f>IFERROR(VLOOKUP(B3888,'[1]DADOS (OCULTAR)'!$Q$3:$S$135,3,0),"")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>
      <c r="A3889" s="10" t="str">
        <f>IFERROR(VLOOKUP(B3889,'[1]DADOS (OCULTAR)'!$Q$3:$S$135,3,0),"")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>
      <c r="A3890" s="10" t="str">
        <f>IFERROR(VLOOKUP(B3890,'[1]DADOS (OCULTAR)'!$Q$3:$S$135,3,0),"")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>
      <c r="A3891" s="10" t="str">
        <f>IFERROR(VLOOKUP(B3891,'[1]DADOS (OCULTAR)'!$Q$3:$S$135,3,0),"")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>
      <c r="A3892" s="10" t="str">
        <f>IFERROR(VLOOKUP(B3892,'[1]DADOS (OCULTAR)'!$Q$3:$S$135,3,0),"")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>
      <c r="A3893" s="10" t="str">
        <f>IFERROR(VLOOKUP(B3893,'[1]DADOS (OCULTAR)'!$Q$3:$S$135,3,0),"")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>
      <c r="A3894" s="10" t="str">
        <f>IFERROR(VLOOKUP(B3894,'[1]DADOS (OCULTAR)'!$Q$3:$S$135,3,0),"")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>
      <c r="A3895" s="10" t="str">
        <f>IFERROR(VLOOKUP(B3895,'[1]DADOS (OCULTAR)'!$Q$3:$S$135,3,0),"")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>
      <c r="A3896" s="10" t="str">
        <f>IFERROR(VLOOKUP(B3896,'[1]DADOS (OCULTAR)'!$Q$3:$S$135,3,0),"")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>
      <c r="A3897" s="10" t="str">
        <f>IFERROR(VLOOKUP(B3897,'[1]DADOS (OCULTAR)'!$Q$3:$S$135,3,0),"")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>
      <c r="A3898" s="10" t="str">
        <f>IFERROR(VLOOKUP(B3898,'[1]DADOS (OCULTAR)'!$Q$3:$S$135,3,0),"")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>
      <c r="A3899" s="10" t="str">
        <f>IFERROR(VLOOKUP(B3899,'[1]DADOS (OCULTAR)'!$Q$3:$S$135,3,0),"")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>
      <c r="A3900" s="10" t="str">
        <f>IFERROR(VLOOKUP(B3900,'[1]DADOS (OCULTAR)'!$Q$3:$S$135,3,0),"")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>
      <c r="A3901" s="10" t="str">
        <f>IFERROR(VLOOKUP(B3901,'[1]DADOS (OCULTAR)'!$Q$3:$S$135,3,0),"")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>
      <c r="A3902" s="10" t="str">
        <f>IFERROR(VLOOKUP(B3902,'[1]DADOS (OCULTAR)'!$Q$3:$S$135,3,0),"")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>
      <c r="A3903" s="10" t="str">
        <f>IFERROR(VLOOKUP(B3903,'[1]DADOS (OCULTAR)'!$Q$3:$S$135,3,0),"")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>
      <c r="A3904" s="10" t="str">
        <f>IFERROR(VLOOKUP(B3904,'[1]DADOS (OCULTAR)'!$Q$3:$S$135,3,0),"")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>
      <c r="A3905" s="10" t="str">
        <f>IFERROR(VLOOKUP(B3905,'[1]DADOS (OCULTAR)'!$Q$3:$S$135,3,0),"")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>
      <c r="A3906" s="10" t="str">
        <f>IFERROR(VLOOKUP(B3906,'[1]DADOS (OCULTAR)'!$Q$3:$S$135,3,0),"")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>
      <c r="A3907" s="10" t="str">
        <f>IFERROR(VLOOKUP(B3907,'[1]DADOS (OCULTAR)'!$Q$3:$S$135,3,0),"")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>
      <c r="A3908" s="10" t="str">
        <f>IFERROR(VLOOKUP(B3908,'[1]DADOS (OCULTAR)'!$Q$3:$S$135,3,0),"")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>
      <c r="A3909" s="10" t="str">
        <f>IFERROR(VLOOKUP(B3909,'[1]DADOS (OCULTAR)'!$Q$3:$S$135,3,0),"")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>
      <c r="A3910" s="10" t="str">
        <f>IFERROR(VLOOKUP(B3910,'[1]DADOS (OCULTAR)'!$Q$3:$S$135,3,0),"")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>
      <c r="A3911" s="10" t="str">
        <f>IFERROR(VLOOKUP(B3911,'[1]DADOS (OCULTAR)'!$Q$3:$S$135,3,0),"")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>
      <c r="A3912" s="10" t="str">
        <f>IFERROR(VLOOKUP(B3912,'[1]DADOS (OCULTAR)'!$Q$3:$S$135,3,0),"")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>
      <c r="A3913" s="10" t="str">
        <f>IFERROR(VLOOKUP(B3913,'[1]DADOS (OCULTAR)'!$Q$3:$S$135,3,0),"")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>
      <c r="A3914" s="10" t="str">
        <f>IFERROR(VLOOKUP(B3914,'[1]DADOS (OCULTAR)'!$Q$3:$S$135,3,0),"")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>
      <c r="A3915" s="10" t="str">
        <f>IFERROR(VLOOKUP(B3915,'[1]DADOS (OCULTAR)'!$Q$3:$S$135,3,0),"")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>
      <c r="A3916" s="10" t="str">
        <f>IFERROR(VLOOKUP(B3916,'[1]DADOS (OCULTAR)'!$Q$3:$S$135,3,0),"")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>
      <c r="A3917" s="10" t="str">
        <f>IFERROR(VLOOKUP(B3917,'[1]DADOS (OCULTAR)'!$Q$3:$S$135,3,0),"")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>
      <c r="A3918" s="10" t="str">
        <f>IFERROR(VLOOKUP(B3918,'[1]DADOS (OCULTAR)'!$Q$3:$S$135,3,0),"")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>
      <c r="A3919" s="10" t="str">
        <f>IFERROR(VLOOKUP(B3919,'[1]DADOS (OCULTAR)'!$Q$3:$S$135,3,0),"")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>
      <c r="A3920" s="10" t="str">
        <f>IFERROR(VLOOKUP(B3920,'[1]DADOS (OCULTAR)'!$Q$3:$S$135,3,0),"")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>
      <c r="A3921" s="10" t="str">
        <f>IFERROR(VLOOKUP(B3921,'[1]DADOS (OCULTAR)'!$Q$3:$S$135,3,0),"")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>
      <c r="A3922" s="10" t="str">
        <f>IFERROR(VLOOKUP(B3922,'[1]DADOS (OCULTAR)'!$Q$3:$S$135,3,0),"")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>
      <c r="A3923" s="10" t="str">
        <f>IFERROR(VLOOKUP(B3923,'[1]DADOS (OCULTAR)'!$Q$3:$S$135,3,0),"")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>
      <c r="A3924" s="10" t="str">
        <f>IFERROR(VLOOKUP(B3924,'[1]DADOS (OCULTAR)'!$Q$3:$S$135,3,0),"")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>
      <c r="A3925" s="10" t="str">
        <f>IFERROR(VLOOKUP(B3925,'[1]DADOS (OCULTAR)'!$Q$3:$S$135,3,0),"")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>
      <c r="A3926" s="10" t="str">
        <f>IFERROR(VLOOKUP(B3926,'[1]DADOS (OCULTAR)'!$Q$3:$S$135,3,0),"")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>
      <c r="A3927" s="10" t="str">
        <f>IFERROR(VLOOKUP(B3927,'[1]DADOS (OCULTAR)'!$Q$3:$S$135,3,0),"")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>
      <c r="A3928" s="10" t="str">
        <f>IFERROR(VLOOKUP(B3928,'[1]DADOS (OCULTAR)'!$Q$3:$S$135,3,0),"")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>
      <c r="A3929" s="10" t="str">
        <f>IFERROR(VLOOKUP(B3929,'[1]DADOS (OCULTAR)'!$Q$3:$S$135,3,0),"")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>
      <c r="A3930" s="10" t="str">
        <f>IFERROR(VLOOKUP(B3930,'[1]DADOS (OCULTAR)'!$Q$3:$S$135,3,0),"")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>
      <c r="A3931" s="10" t="str">
        <f>IFERROR(VLOOKUP(B3931,'[1]DADOS (OCULTAR)'!$Q$3:$S$135,3,0),"")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>
      <c r="A3932" s="10" t="str">
        <f>IFERROR(VLOOKUP(B3932,'[1]DADOS (OCULTAR)'!$Q$3:$S$135,3,0),"")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>
      <c r="A3933" s="10" t="str">
        <f>IFERROR(VLOOKUP(B3933,'[1]DADOS (OCULTAR)'!$Q$3:$S$135,3,0),"")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>
      <c r="A3934" s="10" t="str">
        <f>IFERROR(VLOOKUP(B3934,'[1]DADOS (OCULTAR)'!$Q$3:$S$135,3,0),"")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>
      <c r="A3935" s="10" t="str">
        <f>IFERROR(VLOOKUP(B3935,'[1]DADOS (OCULTAR)'!$Q$3:$S$135,3,0),"")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>
      <c r="A3936" s="10" t="str">
        <f>IFERROR(VLOOKUP(B3936,'[1]DADOS (OCULTAR)'!$Q$3:$S$135,3,0),"")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>
      <c r="A3937" s="10" t="str">
        <f>IFERROR(VLOOKUP(B3937,'[1]DADOS (OCULTAR)'!$Q$3:$S$135,3,0),"")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>
      <c r="A3938" s="10" t="str">
        <f>IFERROR(VLOOKUP(B3938,'[1]DADOS (OCULTAR)'!$Q$3:$S$135,3,0),"")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>
      <c r="A3939" s="10" t="str">
        <f>IFERROR(VLOOKUP(B3939,'[1]DADOS (OCULTAR)'!$Q$3:$S$135,3,0),"")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>
      <c r="A3940" s="10" t="str">
        <f>IFERROR(VLOOKUP(B3940,'[1]DADOS (OCULTAR)'!$Q$3:$S$135,3,0),"")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>
      <c r="A3941" s="10" t="str">
        <f>IFERROR(VLOOKUP(B3941,'[1]DADOS (OCULTAR)'!$Q$3:$S$135,3,0),"")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>
      <c r="A3942" s="10" t="str">
        <f>IFERROR(VLOOKUP(B3942,'[1]DADOS (OCULTAR)'!$Q$3:$S$135,3,0),"")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>
      <c r="A3943" s="10" t="str">
        <f>IFERROR(VLOOKUP(B3943,'[1]DADOS (OCULTAR)'!$Q$3:$S$135,3,0),"")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>
      <c r="A3944" s="10" t="str">
        <f>IFERROR(VLOOKUP(B3944,'[1]DADOS (OCULTAR)'!$Q$3:$S$135,3,0),"")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>
      <c r="A3945" s="10" t="str">
        <f>IFERROR(VLOOKUP(B3945,'[1]DADOS (OCULTAR)'!$Q$3:$S$135,3,0),"")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>
      <c r="A3946" s="10" t="str">
        <f>IFERROR(VLOOKUP(B3946,'[1]DADOS (OCULTAR)'!$Q$3:$S$135,3,0),"")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>
      <c r="A3947" s="10" t="str">
        <f>IFERROR(VLOOKUP(B3947,'[1]DADOS (OCULTAR)'!$Q$3:$S$135,3,0),"")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>
      <c r="A3948" s="10" t="str">
        <f>IFERROR(VLOOKUP(B3948,'[1]DADOS (OCULTAR)'!$Q$3:$S$135,3,0),"")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>
      <c r="A3949" s="10" t="str">
        <f>IFERROR(VLOOKUP(B3949,'[1]DADOS (OCULTAR)'!$Q$3:$S$135,3,0),"")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>
      <c r="A3950" s="10" t="str">
        <f>IFERROR(VLOOKUP(B3950,'[1]DADOS (OCULTAR)'!$Q$3:$S$135,3,0),"")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>
      <c r="A3951" s="10" t="str">
        <f>IFERROR(VLOOKUP(B3951,'[1]DADOS (OCULTAR)'!$Q$3:$S$135,3,0),"")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>
      <c r="A3952" s="10" t="str">
        <f>IFERROR(VLOOKUP(B3952,'[1]DADOS (OCULTAR)'!$Q$3:$S$135,3,0),"")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>
      <c r="A3953" s="10" t="str">
        <f>IFERROR(VLOOKUP(B3953,'[1]DADOS (OCULTAR)'!$Q$3:$S$135,3,0),"")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>
      <c r="A3954" s="10" t="str">
        <f>IFERROR(VLOOKUP(B3954,'[1]DADOS (OCULTAR)'!$Q$3:$S$135,3,0),"")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>
      <c r="A3955" s="10" t="str">
        <f>IFERROR(VLOOKUP(B3955,'[1]DADOS (OCULTAR)'!$Q$3:$S$135,3,0),"")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>
      <c r="A3956" s="10" t="str">
        <f>IFERROR(VLOOKUP(B3956,'[1]DADOS (OCULTAR)'!$Q$3:$S$135,3,0),"")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>
      <c r="A3957" s="10" t="str">
        <f>IFERROR(VLOOKUP(B3957,'[1]DADOS (OCULTAR)'!$Q$3:$S$135,3,0),"")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>
      <c r="A3958" s="10" t="str">
        <f>IFERROR(VLOOKUP(B3958,'[1]DADOS (OCULTAR)'!$Q$3:$S$135,3,0),"")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>
      <c r="A3959" s="10" t="str">
        <f>IFERROR(VLOOKUP(B3959,'[1]DADOS (OCULTAR)'!$Q$3:$S$135,3,0),"")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>
      <c r="A3960" s="10" t="str">
        <f>IFERROR(VLOOKUP(B3960,'[1]DADOS (OCULTAR)'!$Q$3:$S$135,3,0),"")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>
      <c r="A3961" s="10" t="str">
        <f>IFERROR(VLOOKUP(B3961,'[1]DADOS (OCULTAR)'!$Q$3:$S$135,3,0),"")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>
      <c r="A3962" s="10" t="str">
        <f>IFERROR(VLOOKUP(B3962,'[1]DADOS (OCULTAR)'!$Q$3:$S$135,3,0),"")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>
      <c r="A3963" s="10" t="str">
        <f>IFERROR(VLOOKUP(B3963,'[1]DADOS (OCULTAR)'!$Q$3:$S$135,3,0),"")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>
      <c r="A3964" s="10" t="str">
        <f>IFERROR(VLOOKUP(B3964,'[1]DADOS (OCULTAR)'!$Q$3:$S$135,3,0),"")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>
      <c r="A3965" s="10" t="str">
        <f>IFERROR(VLOOKUP(B3965,'[1]DADOS (OCULTAR)'!$Q$3:$S$135,3,0),"")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>
      <c r="A3966" s="10" t="str">
        <f>IFERROR(VLOOKUP(B3966,'[1]DADOS (OCULTAR)'!$Q$3:$S$135,3,0),"")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>
      <c r="A3967" s="10" t="str">
        <f>IFERROR(VLOOKUP(B3967,'[1]DADOS (OCULTAR)'!$Q$3:$S$135,3,0),"")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>
      <c r="A3968" s="10" t="str">
        <f>IFERROR(VLOOKUP(B3968,'[1]DADOS (OCULTAR)'!$Q$3:$S$135,3,0),"")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>
      <c r="A3969" s="10" t="str">
        <f>IFERROR(VLOOKUP(B3969,'[1]DADOS (OCULTAR)'!$Q$3:$S$135,3,0),"")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>
      <c r="A3970" s="10" t="str">
        <f>IFERROR(VLOOKUP(B3970,'[1]DADOS (OCULTAR)'!$Q$3:$S$135,3,0),"")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>
      <c r="A3971" s="10" t="str">
        <f>IFERROR(VLOOKUP(B3971,'[1]DADOS (OCULTAR)'!$Q$3:$S$135,3,0),"")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>
      <c r="A3972" s="10" t="str">
        <f>IFERROR(VLOOKUP(B3972,'[1]DADOS (OCULTAR)'!$Q$3:$S$135,3,0),"")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>
      <c r="A3973" s="10" t="str">
        <f>IFERROR(VLOOKUP(B3973,'[1]DADOS (OCULTAR)'!$Q$3:$S$135,3,0),"")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>
      <c r="A3974" s="10" t="str">
        <f>IFERROR(VLOOKUP(B3974,'[1]DADOS (OCULTAR)'!$Q$3:$S$135,3,0),"")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>
      <c r="A3975" s="10" t="str">
        <f>IFERROR(VLOOKUP(B3975,'[1]DADOS (OCULTAR)'!$Q$3:$S$135,3,0),"")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>
      <c r="A3976" s="10" t="str">
        <f>IFERROR(VLOOKUP(B3976,'[1]DADOS (OCULTAR)'!$Q$3:$S$135,3,0),"")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>
      <c r="A3977" s="10" t="str">
        <f>IFERROR(VLOOKUP(B3977,'[1]DADOS (OCULTAR)'!$Q$3:$S$135,3,0),"")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>
      <c r="A3978" s="10" t="str">
        <f>IFERROR(VLOOKUP(B3978,'[1]DADOS (OCULTAR)'!$Q$3:$S$135,3,0),"")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>
      <c r="A3979" s="10" t="str">
        <f>IFERROR(VLOOKUP(B3979,'[1]DADOS (OCULTAR)'!$Q$3:$S$135,3,0),"")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>
      <c r="A3980" s="10" t="str">
        <f>IFERROR(VLOOKUP(B3980,'[1]DADOS (OCULTAR)'!$Q$3:$S$135,3,0),"")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>
      <c r="A3981" s="10" t="str">
        <f>IFERROR(VLOOKUP(B3981,'[1]DADOS (OCULTAR)'!$Q$3:$S$135,3,0),"")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>
      <c r="A3982" s="10" t="str">
        <f>IFERROR(VLOOKUP(B3982,'[1]DADOS (OCULTAR)'!$Q$3:$S$135,3,0),"")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>
      <c r="A3983" s="10" t="str">
        <f>IFERROR(VLOOKUP(B3983,'[1]DADOS (OCULTAR)'!$Q$3:$S$135,3,0),"")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>
      <c r="A3984" s="10" t="str">
        <f>IFERROR(VLOOKUP(B3984,'[1]DADOS (OCULTAR)'!$Q$3:$S$135,3,0),"")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>
      <c r="A3985" s="10" t="str">
        <f>IFERROR(VLOOKUP(B3985,'[1]DADOS (OCULTAR)'!$Q$3:$S$135,3,0),"")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>
      <c r="A3986" s="10" t="str">
        <f>IFERROR(VLOOKUP(B3986,'[1]DADOS (OCULTAR)'!$Q$3:$S$135,3,0),"")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>
      <c r="A3987" s="10" t="str">
        <f>IFERROR(VLOOKUP(B3987,'[1]DADOS (OCULTAR)'!$Q$3:$S$135,3,0),"")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>
      <c r="A3988" s="10" t="str">
        <f>IFERROR(VLOOKUP(B3988,'[1]DADOS (OCULTAR)'!$Q$3:$S$135,3,0),"")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>
      <c r="A3989" s="10" t="str">
        <f>IFERROR(VLOOKUP(B3989,'[1]DADOS (OCULTAR)'!$Q$3:$S$135,3,0),"")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>
      <c r="A3990" s="10" t="str">
        <f>IFERROR(VLOOKUP(B3990,'[1]DADOS (OCULTAR)'!$Q$3:$S$135,3,0),"")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>
      <c r="A3991" s="10" t="str">
        <f>IFERROR(VLOOKUP(B3991,'[1]DADOS (OCULTAR)'!$Q$3:$S$135,3,0),"")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>
      <c r="A3992" s="10" t="str">
        <f>IFERROR(VLOOKUP(B3992,'[1]DADOS (OCULTAR)'!$Q$3:$S$135,3,0),"")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>
      <c r="A3993" s="10" t="str">
        <f>IFERROR(VLOOKUP(B3993,'[1]DADOS (OCULTAR)'!$Q$3:$S$135,3,0),"")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>
      <c r="A3994" s="10" t="str">
        <f>IFERROR(VLOOKUP(B3994,'[1]DADOS (OCULTAR)'!$Q$3:$S$135,3,0),"")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>
      <c r="A3995" s="10" t="str">
        <f>IFERROR(VLOOKUP(B3995,'[1]DADOS (OCULTAR)'!$Q$3:$S$135,3,0),"")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>
      <c r="A3996" s="10" t="str">
        <f>IFERROR(VLOOKUP(B3996,'[1]DADOS (OCULTAR)'!$Q$3:$S$135,3,0),"")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>
      <c r="A3997" s="10" t="str">
        <f>IFERROR(VLOOKUP(B3997,'[1]DADOS (OCULTAR)'!$Q$3:$S$135,3,0),"")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>
      <c r="A3998" s="10" t="str">
        <f>IFERROR(VLOOKUP(B3998,'[1]DADOS (OCULTAR)'!$Q$3:$S$135,3,0),"")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>
      <c r="A3999" s="10" t="str">
        <f>IFERROR(VLOOKUP(B3999,'[1]DADOS (OCULTAR)'!$Q$3:$S$135,3,0),"")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>
      <c r="A4000" s="10" t="str">
        <f>IFERROR(VLOOKUP(B4000,'[1]DADOS (OCULTAR)'!$Q$3:$S$135,3,0),"")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>
      <c r="A4001" s="10" t="str">
        <f>IFERROR(VLOOKUP(B4001,'[1]DADOS (OCULTAR)'!$Q$3:$S$135,3,0),"")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>
      <c r="A4002" s="10" t="str">
        <f>IFERROR(VLOOKUP(B4002,'[1]DADOS (OCULTAR)'!$Q$3:$S$135,3,0),"")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>
      <c r="A4003" s="10" t="str">
        <f>IFERROR(VLOOKUP(B4003,'[1]DADOS (OCULTAR)'!$Q$3:$S$135,3,0),"")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>
      <c r="A4004" s="10" t="str">
        <f>IFERROR(VLOOKUP(B4004,'[1]DADOS (OCULTAR)'!$Q$3:$S$135,3,0),"")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>
      <c r="A4005" s="10" t="str">
        <f>IFERROR(VLOOKUP(B4005,'[1]DADOS (OCULTAR)'!$Q$3:$S$135,3,0),"")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>
      <c r="A4006" s="10" t="str">
        <f>IFERROR(VLOOKUP(B4006,'[1]DADOS (OCULTAR)'!$Q$3:$S$135,3,0),"")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>
      <c r="A4007" s="10" t="str">
        <f>IFERROR(VLOOKUP(B4007,'[1]DADOS (OCULTAR)'!$Q$3:$S$135,3,0),"")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>
      <c r="A4008" s="10" t="str">
        <f>IFERROR(VLOOKUP(B4008,'[1]DADOS (OCULTAR)'!$Q$3:$S$135,3,0),"")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>
      <c r="A4009" s="10" t="str">
        <f>IFERROR(VLOOKUP(B4009,'[1]DADOS (OCULTAR)'!$Q$3:$S$135,3,0),"")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>
      <c r="A4010" s="10" t="str">
        <f>IFERROR(VLOOKUP(B4010,'[1]DADOS (OCULTAR)'!$Q$3:$S$135,3,0),"")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>
      <c r="A4011" s="10" t="str">
        <f>IFERROR(VLOOKUP(B4011,'[1]DADOS (OCULTAR)'!$Q$3:$S$135,3,0),"")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>
      <c r="A4012" s="10" t="str">
        <f>IFERROR(VLOOKUP(B4012,'[1]DADOS (OCULTAR)'!$Q$3:$S$135,3,0),"")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>
      <c r="A4013" s="10" t="str">
        <f>IFERROR(VLOOKUP(B4013,'[1]DADOS (OCULTAR)'!$Q$3:$S$135,3,0),"")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>
      <c r="A4014" s="10" t="str">
        <f>IFERROR(VLOOKUP(B4014,'[1]DADOS (OCULTAR)'!$Q$3:$S$135,3,0),"")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>
      <c r="A4015" s="10" t="str">
        <f>IFERROR(VLOOKUP(B4015,'[1]DADOS (OCULTAR)'!$Q$3:$S$135,3,0),"")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>
      <c r="A4016" s="10" t="str">
        <f>IFERROR(VLOOKUP(B4016,'[1]DADOS (OCULTAR)'!$Q$3:$S$135,3,0),"")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>
      <c r="A4017" s="10" t="str">
        <f>IFERROR(VLOOKUP(B4017,'[1]DADOS (OCULTAR)'!$Q$3:$S$135,3,0),"")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>
      <c r="A4018" s="10" t="str">
        <f>IFERROR(VLOOKUP(B4018,'[1]DADOS (OCULTAR)'!$Q$3:$S$135,3,0),"")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>
      <c r="A4019" s="10" t="str">
        <f>IFERROR(VLOOKUP(B4019,'[1]DADOS (OCULTAR)'!$Q$3:$S$135,3,0),"")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>
      <c r="A4020" s="10" t="str">
        <f>IFERROR(VLOOKUP(B4020,'[1]DADOS (OCULTAR)'!$Q$3:$S$135,3,0),"")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>
      <c r="A4021" s="10" t="str">
        <f>IFERROR(VLOOKUP(B4021,'[1]DADOS (OCULTAR)'!$Q$3:$S$135,3,0),"")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>
      <c r="A4022" s="10" t="str">
        <f>IFERROR(VLOOKUP(B4022,'[1]DADOS (OCULTAR)'!$Q$3:$S$135,3,0),"")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>
      <c r="A4023" s="10" t="str">
        <f>IFERROR(VLOOKUP(B4023,'[1]DADOS (OCULTAR)'!$Q$3:$S$135,3,0),"")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>
      <c r="A4024" s="10" t="str">
        <f>IFERROR(VLOOKUP(B4024,'[1]DADOS (OCULTAR)'!$Q$3:$S$135,3,0),"")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>
      <c r="A4025" s="10" t="str">
        <f>IFERROR(VLOOKUP(B4025,'[1]DADOS (OCULTAR)'!$Q$3:$S$135,3,0),"")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>
      <c r="A4026" s="10" t="str">
        <f>IFERROR(VLOOKUP(B4026,'[1]DADOS (OCULTAR)'!$Q$3:$S$135,3,0),"")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>
      <c r="A4027" s="10" t="str">
        <f>IFERROR(VLOOKUP(B4027,'[1]DADOS (OCULTAR)'!$Q$3:$S$135,3,0),"")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>
      <c r="A4028" s="10" t="str">
        <f>IFERROR(VLOOKUP(B4028,'[1]DADOS (OCULTAR)'!$Q$3:$S$135,3,0),"")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>
      <c r="A4029" s="10" t="str">
        <f>IFERROR(VLOOKUP(B4029,'[1]DADOS (OCULTAR)'!$Q$3:$S$135,3,0),"")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>
      <c r="A4030" s="10" t="str">
        <f>IFERROR(VLOOKUP(B4030,'[1]DADOS (OCULTAR)'!$Q$3:$S$135,3,0),"")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>
      <c r="A4031" s="10" t="str">
        <f>IFERROR(VLOOKUP(B4031,'[1]DADOS (OCULTAR)'!$Q$3:$S$135,3,0),"")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>
      <c r="A4032" s="10" t="str">
        <f>IFERROR(VLOOKUP(B4032,'[1]DADOS (OCULTAR)'!$Q$3:$S$135,3,0),"")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>
      <c r="A4033" s="10" t="str">
        <f>IFERROR(VLOOKUP(B4033,'[1]DADOS (OCULTAR)'!$Q$3:$S$135,3,0),"")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>
      <c r="A4034" s="10" t="str">
        <f>IFERROR(VLOOKUP(B4034,'[1]DADOS (OCULTAR)'!$Q$3:$S$135,3,0),"")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>
      <c r="A4035" s="10" t="str">
        <f>IFERROR(VLOOKUP(B4035,'[1]DADOS (OCULTAR)'!$Q$3:$S$135,3,0),"")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>
      <c r="A4036" s="10" t="str">
        <f>IFERROR(VLOOKUP(B4036,'[1]DADOS (OCULTAR)'!$Q$3:$S$135,3,0),"")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>
      <c r="A4037" s="10" t="str">
        <f>IFERROR(VLOOKUP(B4037,'[1]DADOS (OCULTAR)'!$Q$3:$S$135,3,0),"")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>
      <c r="A4038" s="10" t="str">
        <f>IFERROR(VLOOKUP(B4038,'[1]DADOS (OCULTAR)'!$Q$3:$S$135,3,0),"")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>
      <c r="A4039" s="10" t="str">
        <f>IFERROR(VLOOKUP(B4039,'[1]DADOS (OCULTAR)'!$Q$3:$S$135,3,0),"")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>
      <c r="A4040" s="10" t="str">
        <f>IFERROR(VLOOKUP(B4040,'[1]DADOS (OCULTAR)'!$Q$3:$S$135,3,0),"")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>
      <c r="A4041" s="10" t="str">
        <f>IFERROR(VLOOKUP(B4041,'[1]DADOS (OCULTAR)'!$Q$3:$S$135,3,0),"")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>
      <c r="A4042" s="10" t="str">
        <f>IFERROR(VLOOKUP(B4042,'[1]DADOS (OCULTAR)'!$Q$3:$S$135,3,0),"")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>
      <c r="A4043" s="10" t="str">
        <f>IFERROR(VLOOKUP(B4043,'[1]DADOS (OCULTAR)'!$Q$3:$S$135,3,0),"")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>
      <c r="A4044" s="10" t="str">
        <f>IFERROR(VLOOKUP(B4044,'[1]DADOS (OCULTAR)'!$Q$3:$S$135,3,0),"")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>
      <c r="A4045" s="10" t="str">
        <f>IFERROR(VLOOKUP(B4045,'[1]DADOS (OCULTAR)'!$Q$3:$S$135,3,0),"")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>
      <c r="A4046" s="10" t="str">
        <f>IFERROR(VLOOKUP(B4046,'[1]DADOS (OCULTAR)'!$Q$3:$S$135,3,0),"")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>
      <c r="A4047" s="10" t="str">
        <f>IFERROR(VLOOKUP(B4047,'[1]DADOS (OCULTAR)'!$Q$3:$S$135,3,0),"")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>
      <c r="A4048" s="10" t="str">
        <f>IFERROR(VLOOKUP(B4048,'[1]DADOS (OCULTAR)'!$Q$3:$S$135,3,0),"")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>
      <c r="A4049" s="10" t="str">
        <f>IFERROR(VLOOKUP(B4049,'[1]DADOS (OCULTAR)'!$Q$3:$S$135,3,0),"")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>
      <c r="A4050" s="10" t="str">
        <f>IFERROR(VLOOKUP(B4050,'[1]DADOS (OCULTAR)'!$Q$3:$S$135,3,0),"")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>
      <c r="A4051" s="10" t="str">
        <f>IFERROR(VLOOKUP(B4051,'[1]DADOS (OCULTAR)'!$Q$3:$S$135,3,0),"")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>
      <c r="A4052" s="10" t="str">
        <f>IFERROR(VLOOKUP(B4052,'[1]DADOS (OCULTAR)'!$Q$3:$S$135,3,0),"")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>
      <c r="A4053" s="10" t="str">
        <f>IFERROR(VLOOKUP(B4053,'[1]DADOS (OCULTAR)'!$Q$3:$S$135,3,0),"")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>
      <c r="A4054" s="10" t="str">
        <f>IFERROR(VLOOKUP(B4054,'[1]DADOS (OCULTAR)'!$Q$3:$S$135,3,0),"")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>
      <c r="A4055" s="10" t="str">
        <f>IFERROR(VLOOKUP(B4055,'[1]DADOS (OCULTAR)'!$Q$3:$S$135,3,0),"")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>
      <c r="A4056" s="10" t="str">
        <f>IFERROR(VLOOKUP(B4056,'[1]DADOS (OCULTAR)'!$Q$3:$S$135,3,0),"")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>
      <c r="A4057" s="10" t="str">
        <f>IFERROR(VLOOKUP(B4057,'[1]DADOS (OCULTAR)'!$Q$3:$S$135,3,0),"")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>
      <c r="A4058" s="10" t="str">
        <f>IFERROR(VLOOKUP(B4058,'[1]DADOS (OCULTAR)'!$Q$3:$S$135,3,0),"")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>
      <c r="A4059" s="10" t="str">
        <f>IFERROR(VLOOKUP(B4059,'[1]DADOS (OCULTAR)'!$Q$3:$S$135,3,0),"")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>
      <c r="A4060" s="10" t="str">
        <f>IFERROR(VLOOKUP(B4060,'[1]DADOS (OCULTAR)'!$Q$3:$S$135,3,0),"")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>
      <c r="A4061" s="10" t="str">
        <f>IFERROR(VLOOKUP(B4061,'[1]DADOS (OCULTAR)'!$Q$3:$S$135,3,0),"")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>
      <c r="A4062" s="10" t="str">
        <f>IFERROR(VLOOKUP(B4062,'[1]DADOS (OCULTAR)'!$Q$3:$S$135,3,0),"")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>
      <c r="A4063" s="10" t="str">
        <f>IFERROR(VLOOKUP(B4063,'[1]DADOS (OCULTAR)'!$Q$3:$S$135,3,0),"")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>
      <c r="A4064" s="10" t="str">
        <f>IFERROR(VLOOKUP(B4064,'[1]DADOS (OCULTAR)'!$Q$3:$S$135,3,0),"")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>
      <c r="A4065" s="10" t="str">
        <f>IFERROR(VLOOKUP(B4065,'[1]DADOS (OCULTAR)'!$Q$3:$S$135,3,0),"")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>
      <c r="A4066" s="10" t="str">
        <f>IFERROR(VLOOKUP(B4066,'[1]DADOS (OCULTAR)'!$Q$3:$S$135,3,0),"")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>
      <c r="A4067" s="10" t="str">
        <f>IFERROR(VLOOKUP(B4067,'[1]DADOS (OCULTAR)'!$Q$3:$S$135,3,0),"")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>
      <c r="A4068" s="10" t="str">
        <f>IFERROR(VLOOKUP(B4068,'[1]DADOS (OCULTAR)'!$Q$3:$S$135,3,0),"")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>
      <c r="A4069" s="10" t="str">
        <f>IFERROR(VLOOKUP(B4069,'[1]DADOS (OCULTAR)'!$Q$3:$S$135,3,0),"")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>
      <c r="A4070" s="10" t="str">
        <f>IFERROR(VLOOKUP(B4070,'[1]DADOS (OCULTAR)'!$Q$3:$S$135,3,0),"")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>
      <c r="A4071" s="10" t="str">
        <f>IFERROR(VLOOKUP(B4071,'[1]DADOS (OCULTAR)'!$Q$3:$S$135,3,0),"")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>
      <c r="A4072" s="10" t="str">
        <f>IFERROR(VLOOKUP(B4072,'[1]DADOS (OCULTAR)'!$Q$3:$S$135,3,0),"")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>
      <c r="A4073" s="10" t="str">
        <f>IFERROR(VLOOKUP(B4073,'[1]DADOS (OCULTAR)'!$Q$3:$S$135,3,0),"")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>
      <c r="A4074" s="10" t="str">
        <f>IFERROR(VLOOKUP(B4074,'[1]DADOS (OCULTAR)'!$Q$3:$S$135,3,0),"")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>
      <c r="A4075" s="10" t="str">
        <f>IFERROR(VLOOKUP(B4075,'[1]DADOS (OCULTAR)'!$Q$3:$S$135,3,0),"")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>
      <c r="A4076" s="10" t="str">
        <f>IFERROR(VLOOKUP(B4076,'[1]DADOS (OCULTAR)'!$Q$3:$S$135,3,0),"")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>
      <c r="A4077" s="10" t="str">
        <f>IFERROR(VLOOKUP(B4077,'[1]DADOS (OCULTAR)'!$Q$3:$S$135,3,0),"")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>
      <c r="A4078" s="10" t="str">
        <f>IFERROR(VLOOKUP(B4078,'[1]DADOS (OCULTAR)'!$Q$3:$S$135,3,0),"")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>
      <c r="A4079" s="10" t="str">
        <f>IFERROR(VLOOKUP(B4079,'[1]DADOS (OCULTAR)'!$Q$3:$S$135,3,0),"")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>
      <c r="A4080" s="10" t="str">
        <f>IFERROR(VLOOKUP(B4080,'[1]DADOS (OCULTAR)'!$Q$3:$S$135,3,0),"")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>
      <c r="A4081" s="10" t="str">
        <f>IFERROR(VLOOKUP(B4081,'[1]DADOS (OCULTAR)'!$Q$3:$S$135,3,0),"")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>
      <c r="A4082" s="10" t="str">
        <f>IFERROR(VLOOKUP(B4082,'[1]DADOS (OCULTAR)'!$Q$3:$S$135,3,0),"")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>
      <c r="A4083" s="10" t="str">
        <f>IFERROR(VLOOKUP(B4083,'[1]DADOS (OCULTAR)'!$Q$3:$S$135,3,0),"")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>
      <c r="A4084" s="10" t="str">
        <f>IFERROR(VLOOKUP(B4084,'[1]DADOS (OCULTAR)'!$Q$3:$S$135,3,0),"")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>
      <c r="A4085" s="10" t="str">
        <f>IFERROR(VLOOKUP(B4085,'[1]DADOS (OCULTAR)'!$Q$3:$S$135,3,0),"")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>
      <c r="A4086" s="10" t="str">
        <f>IFERROR(VLOOKUP(B4086,'[1]DADOS (OCULTAR)'!$Q$3:$S$135,3,0),"")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>
      <c r="A4087" s="10" t="str">
        <f>IFERROR(VLOOKUP(B4087,'[1]DADOS (OCULTAR)'!$Q$3:$S$135,3,0),"")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>
      <c r="A4088" s="10" t="str">
        <f>IFERROR(VLOOKUP(B4088,'[1]DADOS (OCULTAR)'!$Q$3:$S$135,3,0),"")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>
      <c r="A4089" s="10" t="str">
        <f>IFERROR(VLOOKUP(B4089,'[1]DADOS (OCULTAR)'!$Q$3:$S$135,3,0),"")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>
      <c r="A4090" s="10" t="str">
        <f>IFERROR(VLOOKUP(B4090,'[1]DADOS (OCULTAR)'!$Q$3:$S$135,3,0),"")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>
      <c r="A4091" s="10" t="str">
        <f>IFERROR(VLOOKUP(B4091,'[1]DADOS (OCULTAR)'!$Q$3:$S$135,3,0),"")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>
      <c r="A4092" s="10" t="str">
        <f>IFERROR(VLOOKUP(B4092,'[1]DADOS (OCULTAR)'!$Q$3:$S$135,3,0),"")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>
      <c r="A4093" s="10" t="str">
        <f>IFERROR(VLOOKUP(B4093,'[1]DADOS (OCULTAR)'!$Q$3:$S$135,3,0),"")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>
      <c r="A4094" s="10" t="str">
        <f>IFERROR(VLOOKUP(B4094,'[1]DADOS (OCULTAR)'!$Q$3:$S$135,3,0),"")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>
      <c r="A4095" s="10" t="str">
        <f>IFERROR(VLOOKUP(B4095,'[1]DADOS (OCULTAR)'!$Q$3:$S$135,3,0),"")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>
      <c r="A4096" s="10" t="str">
        <f>IFERROR(VLOOKUP(B4096,'[1]DADOS (OCULTAR)'!$Q$3:$S$135,3,0),"")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>
      <c r="A4097" s="10" t="str">
        <f>IFERROR(VLOOKUP(B4097,'[1]DADOS (OCULTAR)'!$Q$3:$S$135,3,0),"")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>
      <c r="A4098" s="10" t="str">
        <f>IFERROR(VLOOKUP(B4098,'[1]DADOS (OCULTAR)'!$Q$3:$S$135,3,0),"")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>
      <c r="A4099" s="10" t="str">
        <f>IFERROR(VLOOKUP(B4099,'[1]DADOS (OCULTAR)'!$Q$3:$S$135,3,0),"")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>
      <c r="A4100" s="10" t="str">
        <f>IFERROR(VLOOKUP(B4100,'[1]DADOS (OCULTAR)'!$Q$3:$S$135,3,0),"")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>
      <c r="A4101" s="10" t="str">
        <f>IFERROR(VLOOKUP(B4101,'[1]DADOS (OCULTAR)'!$Q$3:$S$135,3,0),"")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>
      <c r="A4102" s="10" t="str">
        <f>IFERROR(VLOOKUP(B4102,'[1]DADOS (OCULTAR)'!$Q$3:$S$135,3,0),"")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>
      <c r="A4103" s="10" t="str">
        <f>IFERROR(VLOOKUP(B4103,'[1]DADOS (OCULTAR)'!$Q$3:$S$135,3,0),"")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>
      <c r="A4104" s="10" t="str">
        <f>IFERROR(VLOOKUP(B4104,'[1]DADOS (OCULTAR)'!$Q$3:$S$135,3,0),"")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>
      <c r="A4105" s="10" t="str">
        <f>IFERROR(VLOOKUP(B4105,'[1]DADOS (OCULTAR)'!$Q$3:$S$135,3,0),"")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>
      <c r="A4106" s="10" t="str">
        <f>IFERROR(VLOOKUP(B4106,'[1]DADOS (OCULTAR)'!$Q$3:$S$135,3,0),"")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>
      <c r="A4107" s="10" t="str">
        <f>IFERROR(VLOOKUP(B4107,'[1]DADOS (OCULTAR)'!$Q$3:$S$135,3,0),"")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>
      <c r="A4108" s="10" t="str">
        <f>IFERROR(VLOOKUP(B4108,'[1]DADOS (OCULTAR)'!$Q$3:$S$135,3,0),"")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>
      <c r="A4109" s="10" t="str">
        <f>IFERROR(VLOOKUP(B4109,'[1]DADOS (OCULTAR)'!$Q$3:$S$135,3,0),"")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>
      <c r="A4110" s="10" t="str">
        <f>IFERROR(VLOOKUP(B4110,'[1]DADOS (OCULTAR)'!$Q$3:$S$135,3,0),"")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>
      <c r="A4111" s="10" t="str">
        <f>IFERROR(VLOOKUP(B4111,'[1]DADOS (OCULTAR)'!$Q$3:$S$135,3,0),"")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>
      <c r="A4112" s="10" t="str">
        <f>IFERROR(VLOOKUP(B4112,'[1]DADOS (OCULTAR)'!$Q$3:$S$135,3,0),"")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>
      <c r="A4113" s="10" t="str">
        <f>IFERROR(VLOOKUP(B4113,'[1]DADOS (OCULTAR)'!$Q$3:$S$135,3,0),"")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>
      <c r="A4114" s="10" t="str">
        <f>IFERROR(VLOOKUP(B4114,'[1]DADOS (OCULTAR)'!$Q$3:$S$135,3,0),"")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>
      <c r="A4115" s="10" t="str">
        <f>IFERROR(VLOOKUP(B4115,'[1]DADOS (OCULTAR)'!$Q$3:$S$135,3,0),"")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>
      <c r="A4116" s="10" t="str">
        <f>IFERROR(VLOOKUP(B4116,'[1]DADOS (OCULTAR)'!$Q$3:$S$135,3,0),"")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>
      <c r="A4117" s="10" t="str">
        <f>IFERROR(VLOOKUP(B4117,'[1]DADOS (OCULTAR)'!$Q$3:$S$135,3,0),"")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>
      <c r="A4118" s="10" t="str">
        <f>IFERROR(VLOOKUP(B4118,'[1]DADOS (OCULTAR)'!$Q$3:$S$135,3,0),"")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>
      <c r="A4119" s="10" t="str">
        <f>IFERROR(VLOOKUP(B4119,'[1]DADOS (OCULTAR)'!$Q$3:$S$135,3,0),"")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>
      <c r="A4120" s="10" t="str">
        <f>IFERROR(VLOOKUP(B4120,'[1]DADOS (OCULTAR)'!$Q$3:$S$135,3,0),"")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>
      <c r="A4121" s="10" t="str">
        <f>IFERROR(VLOOKUP(B4121,'[1]DADOS (OCULTAR)'!$Q$3:$S$135,3,0),"")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>
      <c r="A4122" s="10" t="str">
        <f>IFERROR(VLOOKUP(B4122,'[1]DADOS (OCULTAR)'!$Q$3:$S$135,3,0),"")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>
      <c r="A4123" s="10" t="str">
        <f>IFERROR(VLOOKUP(B4123,'[1]DADOS (OCULTAR)'!$Q$3:$S$135,3,0),"")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>
      <c r="A4124" s="10" t="str">
        <f>IFERROR(VLOOKUP(B4124,'[1]DADOS (OCULTAR)'!$Q$3:$S$135,3,0),"")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>
      <c r="A4125" s="10" t="str">
        <f>IFERROR(VLOOKUP(B4125,'[1]DADOS (OCULTAR)'!$Q$3:$S$135,3,0),"")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>
      <c r="A4126" s="10" t="str">
        <f>IFERROR(VLOOKUP(B4126,'[1]DADOS (OCULTAR)'!$Q$3:$S$135,3,0),"")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>
      <c r="A4127" s="10" t="str">
        <f>IFERROR(VLOOKUP(B4127,'[1]DADOS (OCULTAR)'!$Q$3:$S$135,3,0),"")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>
      <c r="A4128" s="10" t="str">
        <f>IFERROR(VLOOKUP(B4128,'[1]DADOS (OCULTAR)'!$Q$3:$S$135,3,0),"")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>
      <c r="A4129" s="10" t="str">
        <f>IFERROR(VLOOKUP(B4129,'[1]DADOS (OCULTAR)'!$Q$3:$S$135,3,0),"")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>
      <c r="A4130" s="10" t="str">
        <f>IFERROR(VLOOKUP(B4130,'[1]DADOS (OCULTAR)'!$Q$3:$S$135,3,0),"")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>
      <c r="A4131" s="10" t="str">
        <f>IFERROR(VLOOKUP(B4131,'[1]DADOS (OCULTAR)'!$Q$3:$S$135,3,0),"")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>
      <c r="A4132" s="10" t="str">
        <f>IFERROR(VLOOKUP(B4132,'[1]DADOS (OCULTAR)'!$Q$3:$S$135,3,0),"")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>
      <c r="A4133" s="10" t="str">
        <f>IFERROR(VLOOKUP(B4133,'[1]DADOS (OCULTAR)'!$Q$3:$S$135,3,0),"")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>
      <c r="A4134" s="10" t="str">
        <f>IFERROR(VLOOKUP(B4134,'[1]DADOS (OCULTAR)'!$Q$3:$S$135,3,0),"")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>
      <c r="A4135" s="10" t="str">
        <f>IFERROR(VLOOKUP(B4135,'[1]DADOS (OCULTAR)'!$Q$3:$S$135,3,0),"")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>
      <c r="A4136" s="10" t="str">
        <f>IFERROR(VLOOKUP(B4136,'[1]DADOS (OCULTAR)'!$Q$3:$S$135,3,0),"")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>
      <c r="A4137" s="10" t="str">
        <f>IFERROR(VLOOKUP(B4137,'[1]DADOS (OCULTAR)'!$Q$3:$S$135,3,0),"")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>
      <c r="A4138" s="10" t="str">
        <f>IFERROR(VLOOKUP(B4138,'[1]DADOS (OCULTAR)'!$Q$3:$S$135,3,0),"")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>
      <c r="A4139" s="10" t="str">
        <f>IFERROR(VLOOKUP(B4139,'[1]DADOS (OCULTAR)'!$Q$3:$S$135,3,0),"")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>
      <c r="A4140" s="10" t="str">
        <f>IFERROR(VLOOKUP(B4140,'[1]DADOS (OCULTAR)'!$Q$3:$S$135,3,0),"")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>
      <c r="A4141" s="10" t="str">
        <f>IFERROR(VLOOKUP(B4141,'[1]DADOS (OCULTAR)'!$Q$3:$S$135,3,0),"")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>
      <c r="A4142" s="10" t="str">
        <f>IFERROR(VLOOKUP(B4142,'[1]DADOS (OCULTAR)'!$Q$3:$S$135,3,0),"")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>
      <c r="A4143" s="10" t="str">
        <f>IFERROR(VLOOKUP(B4143,'[1]DADOS (OCULTAR)'!$Q$3:$S$135,3,0),"")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>
      <c r="A4144" s="10" t="str">
        <f>IFERROR(VLOOKUP(B4144,'[1]DADOS (OCULTAR)'!$Q$3:$S$135,3,0),"")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>
      <c r="A4145" s="10" t="str">
        <f>IFERROR(VLOOKUP(B4145,'[1]DADOS (OCULTAR)'!$Q$3:$S$135,3,0),"")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>
      <c r="A4146" s="10" t="str">
        <f>IFERROR(VLOOKUP(B4146,'[1]DADOS (OCULTAR)'!$Q$3:$S$135,3,0),"")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>
      <c r="A4147" s="10" t="str">
        <f>IFERROR(VLOOKUP(B4147,'[1]DADOS (OCULTAR)'!$Q$3:$S$135,3,0),"")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>
      <c r="A4148" s="10" t="str">
        <f>IFERROR(VLOOKUP(B4148,'[1]DADOS (OCULTAR)'!$Q$3:$S$135,3,0),"")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>
      <c r="A4149" s="10" t="str">
        <f>IFERROR(VLOOKUP(B4149,'[1]DADOS (OCULTAR)'!$Q$3:$S$135,3,0),"")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>
      <c r="A4150" s="10" t="str">
        <f>IFERROR(VLOOKUP(B4150,'[1]DADOS (OCULTAR)'!$Q$3:$S$135,3,0),"")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>
      <c r="A4151" s="10" t="str">
        <f>IFERROR(VLOOKUP(B4151,'[1]DADOS (OCULTAR)'!$Q$3:$S$135,3,0),"")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>
      <c r="A4152" s="10" t="str">
        <f>IFERROR(VLOOKUP(B4152,'[1]DADOS (OCULTAR)'!$Q$3:$S$135,3,0),"")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>
      <c r="A4153" s="10" t="str">
        <f>IFERROR(VLOOKUP(B4153,'[1]DADOS (OCULTAR)'!$Q$3:$S$135,3,0),"")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>
      <c r="A4154" s="10" t="str">
        <f>IFERROR(VLOOKUP(B4154,'[1]DADOS (OCULTAR)'!$Q$3:$S$135,3,0),"")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>
      <c r="A4155" s="10" t="str">
        <f>IFERROR(VLOOKUP(B4155,'[1]DADOS (OCULTAR)'!$Q$3:$S$135,3,0),"")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>
      <c r="A4156" s="10" t="str">
        <f>IFERROR(VLOOKUP(B4156,'[1]DADOS (OCULTAR)'!$Q$3:$S$135,3,0),"")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>
      <c r="A4157" s="10" t="str">
        <f>IFERROR(VLOOKUP(B4157,'[1]DADOS (OCULTAR)'!$Q$3:$S$135,3,0),"")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>
      <c r="A4158" s="10" t="str">
        <f>IFERROR(VLOOKUP(B4158,'[1]DADOS (OCULTAR)'!$Q$3:$S$135,3,0),"")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>
      <c r="A4159" s="10" t="str">
        <f>IFERROR(VLOOKUP(B4159,'[1]DADOS (OCULTAR)'!$Q$3:$S$135,3,0),"")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>
      <c r="A4160" s="10" t="str">
        <f>IFERROR(VLOOKUP(B4160,'[1]DADOS (OCULTAR)'!$Q$3:$S$135,3,0),"")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>
      <c r="A4161" s="10" t="str">
        <f>IFERROR(VLOOKUP(B4161,'[1]DADOS (OCULTAR)'!$Q$3:$S$135,3,0),"")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>
      <c r="A4162" s="10" t="str">
        <f>IFERROR(VLOOKUP(B4162,'[1]DADOS (OCULTAR)'!$Q$3:$S$135,3,0),"")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>
      <c r="A4163" s="10" t="str">
        <f>IFERROR(VLOOKUP(B4163,'[1]DADOS (OCULTAR)'!$Q$3:$S$135,3,0),"")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>
      <c r="A4164" s="10" t="str">
        <f>IFERROR(VLOOKUP(B4164,'[1]DADOS (OCULTAR)'!$Q$3:$S$135,3,0),"")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>
      <c r="A4165" s="10" t="str">
        <f>IFERROR(VLOOKUP(B4165,'[1]DADOS (OCULTAR)'!$Q$3:$S$135,3,0),"")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>
      <c r="A4166" s="10" t="str">
        <f>IFERROR(VLOOKUP(B4166,'[1]DADOS (OCULTAR)'!$Q$3:$S$135,3,0),"")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>
      <c r="A4167" s="10" t="str">
        <f>IFERROR(VLOOKUP(B4167,'[1]DADOS (OCULTAR)'!$Q$3:$S$135,3,0),"")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>
      <c r="A4168" s="10" t="str">
        <f>IFERROR(VLOOKUP(B4168,'[1]DADOS (OCULTAR)'!$Q$3:$S$135,3,0),"")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>
      <c r="A4169" s="10" t="str">
        <f>IFERROR(VLOOKUP(B4169,'[1]DADOS (OCULTAR)'!$Q$3:$S$135,3,0),"")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>
      <c r="A4170" s="10" t="str">
        <f>IFERROR(VLOOKUP(B4170,'[1]DADOS (OCULTAR)'!$Q$3:$S$135,3,0),"")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>
      <c r="A4171" s="10" t="str">
        <f>IFERROR(VLOOKUP(B4171,'[1]DADOS (OCULTAR)'!$Q$3:$S$135,3,0),"")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>
      <c r="A4172" s="10" t="str">
        <f>IFERROR(VLOOKUP(B4172,'[1]DADOS (OCULTAR)'!$Q$3:$S$135,3,0),"")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>
      <c r="A4173" s="10" t="str">
        <f>IFERROR(VLOOKUP(B4173,'[1]DADOS (OCULTAR)'!$Q$3:$S$135,3,0),"")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>
      <c r="A4174" s="10" t="str">
        <f>IFERROR(VLOOKUP(B4174,'[1]DADOS (OCULTAR)'!$Q$3:$S$135,3,0),"")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>
      <c r="A4175" s="10" t="str">
        <f>IFERROR(VLOOKUP(B4175,'[1]DADOS (OCULTAR)'!$Q$3:$S$135,3,0),"")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>
      <c r="A4176" s="10" t="str">
        <f>IFERROR(VLOOKUP(B4176,'[1]DADOS (OCULTAR)'!$Q$3:$S$135,3,0),"")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>
      <c r="A4177" s="10" t="str">
        <f>IFERROR(VLOOKUP(B4177,'[1]DADOS (OCULTAR)'!$Q$3:$S$135,3,0),"")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>
      <c r="A4178" s="10" t="str">
        <f>IFERROR(VLOOKUP(B4178,'[1]DADOS (OCULTAR)'!$Q$3:$S$135,3,0),"")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>
      <c r="A4179" s="10" t="str">
        <f>IFERROR(VLOOKUP(B4179,'[1]DADOS (OCULTAR)'!$Q$3:$S$135,3,0),"")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>
      <c r="A4180" s="10" t="str">
        <f>IFERROR(VLOOKUP(B4180,'[1]DADOS (OCULTAR)'!$Q$3:$S$135,3,0),"")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>
      <c r="A4181" s="10" t="str">
        <f>IFERROR(VLOOKUP(B4181,'[1]DADOS (OCULTAR)'!$Q$3:$S$135,3,0),"")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>
      <c r="A4182" s="10" t="str">
        <f>IFERROR(VLOOKUP(B4182,'[1]DADOS (OCULTAR)'!$Q$3:$S$135,3,0),"")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>
      <c r="A4183" s="10" t="str">
        <f>IFERROR(VLOOKUP(B4183,'[1]DADOS (OCULTAR)'!$Q$3:$S$135,3,0),"")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>
      <c r="A4184" s="10" t="str">
        <f>IFERROR(VLOOKUP(B4184,'[1]DADOS (OCULTAR)'!$Q$3:$S$135,3,0),"")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>
      <c r="A4185" s="10" t="str">
        <f>IFERROR(VLOOKUP(B4185,'[1]DADOS (OCULTAR)'!$Q$3:$S$135,3,0),"")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>
      <c r="A4186" s="10" t="str">
        <f>IFERROR(VLOOKUP(B4186,'[1]DADOS (OCULTAR)'!$Q$3:$S$135,3,0),"")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>
      <c r="A4187" s="10" t="str">
        <f>IFERROR(VLOOKUP(B4187,'[1]DADOS (OCULTAR)'!$Q$3:$S$135,3,0),"")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>
      <c r="A4188" s="10" t="str">
        <f>IFERROR(VLOOKUP(B4188,'[1]DADOS (OCULTAR)'!$Q$3:$S$135,3,0),"")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>
      <c r="A4189" s="10" t="str">
        <f>IFERROR(VLOOKUP(B4189,'[1]DADOS (OCULTAR)'!$Q$3:$S$135,3,0),"")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>
      <c r="A4190" s="10" t="str">
        <f>IFERROR(VLOOKUP(B4190,'[1]DADOS (OCULTAR)'!$Q$3:$S$135,3,0),"")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>
      <c r="A4191" s="10" t="str">
        <f>IFERROR(VLOOKUP(B4191,'[1]DADOS (OCULTAR)'!$Q$3:$S$135,3,0),"")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>
      <c r="A4192" s="10" t="str">
        <f>IFERROR(VLOOKUP(B4192,'[1]DADOS (OCULTAR)'!$Q$3:$S$135,3,0),"")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>
      <c r="A4193" s="10" t="str">
        <f>IFERROR(VLOOKUP(B4193,'[1]DADOS (OCULTAR)'!$Q$3:$S$135,3,0),"")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>
      <c r="A4194" s="10" t="str">
        <f>IFERROR(VLOOKUP(B4194,'[1]DADOS (OCULTAR)'!$Q$3:$S$135,3,0),"")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>
      <c r="A4195" s="10" t="str">
        <f>IFERROR(VLOOKUP(B4195,'[1]DADOS (OCULTAR)'!$Q$3:$S$135,3,0),"")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>
      <c r="A4196" s="10" t="str">
        <f>IFERROR(VLOOKUP(B4196,'[1]DADOS (OCULTAR)'!$Q$3:$S$135,3,0),"")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>
      <c r="A4197" s="10" t="str">
        <f>IFERROR(VLOOKUP(B4197,'[1]DADOS (OCULTAR)'!$Q$3:$S$135,3,0),"")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>
      <c r="A4198" s="10" t="str">
        <f>IFERROR(VLOOKUP(B4198,'[1]DADOS (OCULTAR)'!$Q$3:$S$135,3,0),"")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>
      <c r="A4199" s="10" t="str">
        <f>IFERROR(VLOOKUP(B4199,'[1]DADOS (OCULTAR)'!$Q$3:$S$135,3,0),"")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>
      <c r="A4200" s="10" t="str">
        <f>IFERROR(VLOOKUP(B4200,'[1]DADOS (OCULTAR)'!$Q$3:$S$135,3,0),"")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>
      <c r="A4201" s="10" t="str">
        <f>IFERROR(VLOOKUP(B4201,'[1]DADOS (OCULTAR)'!$Q$3:$S$135,3,0),"")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>
      <c r="A4202" s="10" t="str">
        <f>IFERROR(VLOOKUP(B4202,'[1]DADOS (OCULTAR)'!$Q$3:$S$135,3,0),"")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>
      <c r="A4203" s="10" t="str">
        <f>IFERROR(VLOOKUP(B4203,'[1]DADOS (OCULTAR)'!$Q$3:$S$135,3,0),"")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>
      <c r="A4204" s="10" t="str">
        <f>IFERROR(VLOOKUP(B4204,'[1]DADOS (OCULTAR)'!$Q$3:$S$135,3,0),"")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>
      <c r="A4205" s="10" t="str">
        <f>IFERROR(VLOOKUP(B4205,'[1]DADOS (OCULTAR)'!$Q$3:$S$135,3,0),"")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>
      <c r="A4206" s="10" t="str">
        <f>IFERROR(VLOOKUP(B4206,'[1]DADOS (OCULTAR)'!$Q$3:$S$135,3,0),"")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>
      <c r="A4207" s="10" t="str">
        <f>IFERROR(VLOOKUP(B4207,'[1]DADOS (OCULTAR)'!$Q$3:$S$135,3,0),"")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>
      <c r="A4208" s="10" t="str">
        <f>IFERROR(VLOOKUP(B4208,'[1]DADOS (OCULTAR)'!$Q$3:$S$135,3,0),"")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>
      <c r="A4209" s="10" t="str">
        <f>IFERROR(VLOOKUP(B4209,'[1]DADOS (OCULTAR)'!$Q$3:$S$135,3,0),"")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>
      <c r="A4210" s="10" t="str">
        <f>IFERROR(VLOOKUP(B4210,'[1]DADOS (OCULTAR)'!$Q$3:$S$135,3,0),"")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>
      <c r="A4211" s="10" t="str">
        <f>IFERROR(VLOOKUP(B4211,'[1]DADOS (OCULTAR)'!$Q$3:$S$135,3,0),"")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>
      <c r="A4212" s="10" t="str">
        <f>IFERROR(VLOOKUP(B4212,'[1]DADOS (OCULTAR)'!$Q$3:$S$135,3,0),"")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>
      <c r="A4213" s="10" t="str">
        <f>IFERROR(VLOOKUP(B4213,'[1]DADOS (OCULTAR)'!$Q$3:$S$135,3,0),"")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>
      <c r="A4214" s="10" t="str">
        <f>IFERROR(VLOOKUP(B4214,'[1]DADOS (OCULTAR)'!$Q$3:$S$135,3,0),"")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>
      <c r="A4215" s="10" t="str">
        <f>IFERROR(VLOOKUP(B4215,'[1]DADOS (OCULTAR)'!$Q$3:$S$135,3,0),"")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>
      <c r="A4216" s="10" t="str">
        <f>IFERROR(VLOOKUP(B4216,'[1]DADOS (OCULTAR)'!$Q$3:$S$135,3,0),"")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>
      <c r="A4217" s="10" t="str">
        <f>IFERROR(VLOOKUP(B4217,'[1]DADOS (OCULTAR)'!$Q$3:$S$135,3,0),"")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>
      <c r="A4218" s="10" t="str">
        <f>IFERROR(VLOOKUP(B4218,'[1]DADOS (OCULTAR)'!$Q$3:$S$135,3,0),"")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>
      <c r="A4219" s="10" t="str">
        <f>IFERROR(VLOOKUP(B4219,'[1]DADOS (OCULTAR)'!$Q$3:$S$135,3,0),"")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>
      <c r="A4220" s="10" t="str">
        <f>IFERROR(VLOOKUP(B4220,'[1]DADOS (OCULTAR)'!$Q$3:$S$135,3,0),"")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>
      <c r="A4221" s="10" t="str">
        <f>IFERROR(VLOOKUP(B4221,'[1]DADOS (OCULTAR)'!$Q$3:$S$135,3,0),"")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>
      <c r="A4222" s="10" t="str">
        <f>IFERROR(VLOOKUP(B4222,'[1]DADOS (OCULTAR)'!$Q$3:$S$135,3,0),"")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>
      <c r="A4223" s="10" t="str">
        <f>IFERROR(VLOOKUP(B4223,'[1]DADOS (OCULTAR)'!$Q$3:$S$135,3,0),"")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>
      <c r="A4224" s="10" t="str">
        <f>IFERROR(VLOOKUP(B4224,'[1]DADOS (OCULTAR)'!$Q$3:$S$135,3,0),"")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>
      <c r="A4225" s="10" t="str">
        <f>IFERROR(VLOOKUP(B4225,'[1]DADOS (OCULTAR)'!$Q$3:$S$135,3,0),"")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>
      <c r="A4226" s="10" t="str">
        <f>IFERROR(VLOOKUP(B4226,'[1]DADOS (OCULTAR)'!$Q$3:$S$135,3,0),"")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>
      <c r="A4227" s="10" t="str">
        <f>IFERROR(VLOOKUP(B4227,'[1]DADOS (OCULTAR)'!$Q$3:$S$135,3,0),"")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>
      <c r="A4228" s="10" t="str">
        <f>IFERROR(VLOOKUP(B4228,'[1]DADOS (OCULTAR)'!$Q$3:$S$135,3,0),"")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>
      <c r="A4229" s="10" t="str">
        <f>IFERROR(VLOOKUP(B4229,'[1]DADOS (OCULTAR)'!$Q$3:$S$135,3,0),"")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>
      <c r="A4230" s="10" t="str">
        <f>IFERROR(VLOOKUP(B4230,'[1]DADOS (OCULTAR)'!$Q$3:$S$135,3,0),"")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>
      <c r="A4231" s="10" t="str">
        <f>IFERROR(VLOOKUP(B4231,'[1]DADOS (OCULTAR)'!$Q$3:$S$135,3,0),"")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>
      <c r="A4232" s="10" t="str">
        <f>IFERROR(VLOOKUP(B4232,'[1]DADOS (OCULTAR)'!$Q$3:$S$135,3,0),"")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>
      <c r="A4233" s="10" t="str">
        <f>IFERROR(VLOOKUP(B4233,'[1]DADOS (OCULTAR)'!$Q$3:$S$135,3,0),"")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>
      <c r="A4234" s="10" t="str">
        <f>IFERROR(VLOOKUP(B4234,'[1]DADOS (OCULTAR)'!$Q$3:$S$135,3,0),"")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>
      <c r="A4235" s="10" t="str">
        <f>IFERROR(VLOOKUP(B4235,'[1]DADOS (OCULTAR)'!$Q$3:$S$135,3,0),"")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>
      <c r="A4236" s="10" t="str">
        <f>IFERROR(VLOOKUP(B4236,'[1]DADOS (OCULTAR)'!$Q$3:$S$135,3,0),"")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>
      <c r="A4237" s="10" t="str">
        <f>IFERROR(VLOOKUP(B4237,'[1]DADOS (OCULTAR)'!$Q$3:$S$135,3,0),"")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>
      <c r="A4238" s="10" t="str">
        <f>IFERROR(VLOOKUP(B4238,'[1]DADOS (OCULTAR)'!$Q$3:$S$135,3,0),"")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>
      <c r="A4239" s="10" t="str">
        <f>IFERROR(VLOOKUP(B4239,'[1]DADOS (OCULTAR)'!$Q$3:$S$135,3,0),"")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>
      <c r="A4240" s="10" t="str">
        <f>IFERROR(VLOOKUP(B4240,'[1]DADOS (OCULTAR)'!$Q$3:$S$135,3,0),"")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>
      <c r="A4241" s="10" t="str">
        <f>IFERROR(VLOOKUP(B4241,'[1]DADOS (OCULTAR)'!$Q$3:$S$135,3,0),"")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>
      <c r="A4242" s="10" t="str">
        <f>IFERROR(VLOOKUP(B4242,'[1]DADOS (OCULTAR)'!$Q$3:$S$135,3,0),"")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>
      <c r="A4243" s="10" t="str">
        <f>IFERROR(VLOOKUP(B4243,'[1]DADOS (OCULTAR)'!$Q$3:$S$135,3,0),"")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>
      <c r="A4244" s="10" t="str">
        <f>IFERROR(VLOOKUP(B4244,'[1]DADOS (OCULTAR)'!$Q$3:$S$135,3,0),"")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>
      <c r="A4245" s="10" t="str">
        <f>IFERROR(VLOOKUP(B4245,'[1]DADOS (OCULTAR)'!$Q$3:$S$135,3,0),"")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>
      <c r="A4246" s="10" t="str">
        <f>IFERROR(VLOOKUP(B4246,'[1]DADOS (OCULTAR)'!$Q$3:$S$135,3,0),"")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>
      <c r="A4247" s="10" t="str">
        <f>IFERROR(VLOOKUP(B4247,'[1]DADOS (OCULTAR)'!$Q$3:$S$135,3,0),"")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>
      <c r="A4248" s="10" t="str">
        <f>IFERROR(VLOOKUP(B4248,'[1]DADOS (OCULTAR)'!$Q$3:$S$135,3,0),"")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>
      <c r="A4249" s="10" t="str">
        <f>IFERROR(VLOOKUP(B4249,'[1]DADOS (OCULTAR)'!$Q$3:$S$135,3,0),"")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>
      <c r="A4250" s="10" t="str">
        <f>IFERROR(VLOOKUP(B4250,'[1]DADOS (OCULTAR)'!$Q$3:$S$135,3,0),"")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>
      <c r="A4251" s="10" t="str">
        <f>IFERROR(VLOOKUP(B4251,'[1]DADOS (OCULTAR)'!$Q$3:$S$135,3,0),"")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>
      <c r="A4252" s="10" t="str">
        <f>IFERROR(VLOOKUP(B4252,'[1]DADOS (OCULTAR)'!$Q$3:$S$135,3,0),"")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>
      <c r="A4253" s="10" t="str">
        <f>IFERROR(VLOOKUP(B4253,'[1]DADOS (OCULTAR)'!$Q$3:$S$135,3,0),"")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>
      <c r="A4254" s="10" t="str">
        <f>IFERROR(VLOOKUP(B4254,'[1]DADOS (OCULTAR)'!$Q$3:$S$135,3,0),"")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>
      <c r="A4255" s="10" t="str">
        <f>IFERROR(VLOOKUP(B4255,'[1]DADOS (OCULTAR)'!$Q$3:$S$135,3,0),"")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>
      <c r="A4256" s="10" t="str">
        <f>IFERROR(VLOOKUP(B4256,'[1]DADOS (OCULTAR)'!$Q$3:$S$135,3,0),"")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>
      <c r="A4257" s="10" t="str">
        <f>IFERROR(VLOOKUP(B4257,'[1]DADOS (OCULTAR)'!$Q$3:$S$135,3,0),"")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>
      <c r="A4258" s="10" t="str">
        <f>IFERROR(VLOOKUP(B4258,'[1]DADOS (OCULTAR)'!$Q$3:$S$135,3,0),"")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>
      <c r="A4259" s="10" t="str">
        <f>IFERROR(VLOOKUP(B4259,'[1]DADOS (OCULTAR)'!$Q$3:$S$135,3,0),"")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>
      <c r="A4260" s="10" t="str">
        <f>IFERROR(VLOOKUP(B4260,'[1]DADOS (OCULTAR)'!$Q$3:$S$135,3,0),"")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>
      <c r="A4261" s="10" t="str">
        <f>IFERROR(VLOOKUP(B4261,'[1]DADOS (OCULTAR)'!$Q$3:$S$135,3,0),"")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>
      <c r="A4262" s="10" t="str">
        <f>IFERROR(VLOOKUP(B4262,'[1]DADOS (OCULTAR)'!$Q$3:$S$135,3,0),"")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>
      <c r="A4263" s="10" t="str">
        <f>IFERROR(VLOOKUP(B4263,'[1]DADOS (OCULTAR)'!$Q$3:$S$135,3,0),"")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>
      <c r="A4264" s="10" t="str">
        <f>IFERROR(VLOOKUP(B4264,'[1]DADOS (OCULTAR)'!$Q$3:$S$135,3,0),"")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>
      <c r="A4265" s="10" t="str">
        <f>IFERROR(VLOOKUP(B4265,'[1]DADOS (OCULTAR)'!$Q$3:$S$135,3,0),"")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>
      <c r="A4266" s="10" t="str">
        <f>IFERROR(VLOOKUP(B4266,'[1]DADOS (OCULTAR)'!$Q$3:$S$135,3,0),"")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>
      <c r="A4267" s="10" t="str">
        <f>IFERROR(VLOOKUP(B4267,'[1]DADOS (OCULTAR)'!$Q$3:$S$135,3,0),"")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>
      <c r="A4268" s="10" t="str">
        <f>IFERROR(VLOOKUP(B4268,'[1]DADOS (OCULTAR)'!$Q$3:$S$135,3,0),"")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>
      <c r="A4269" s="10" t="str">
        <f>IFERROR(VLOOKUP(B4269,'[1]DADOS (OCULTAR)'!$Q$3:$S$135,3,0),"")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>
      <c r="A4270" s="10" t="str">
        <f>IFERROR(VLOOKUP(B4270,'[1]DADOS (OCULTAR)'!$Q$3:$S$135,3,0),"")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>
      <c r="A4271" s="10" t="str">
        <f>IFERROR(VLOOKUP(B4271,'[1]DADOS (OCULTAR)'!$Q$3:$S$135,3,0),"")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>
      <c r="A4272" s="10" t="str">
        <f>IFERROR(VLOOKUP(B4272,'[1]DADOS (OCULTAR)'!$Q$3:$S$135,3,0),"")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>
      <c r="A4273" s="10" t="str">
        <f>IFERROR(VLOOKUP(B4273,'[1]DADOS (OCULTAR)'!$Q$3:$S$135,3,0),"")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>
      <c r="A4274" s="10" t="str">
        <f>IFERROR(VLOOKUP(B4274,'[1]DADOS (OCULTAR)'!$Q$3:$S$135,3,0),"")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>
      <c r="A4275" s="10" t="str">
        <f>IFERROR(VLOOKUP(B4275,'[1]DADOS (OCULTAR)'!$Q$3:$S$135,3,0),"")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>
      <c r="A4276" s="10" t="str">
        <f>IFERROR(VLOOKUP(B4276,'[1]DADOS (OCULTAR)'!$Q$3:$S$135,3,0),"")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>
      <c r="A4277" s="10" t="str">
        <f>IFERROR(VLOOKUP(B4277,'[1]DADOS (OCULTAR)'!$Q$3:$S$135,3,0),"")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>
      <c r="A4278" s="10" t="str">
        <f>IFERROR(VLOOKUP(B4278,'[1]DADOS (OCULTAR)'!$Q$3:$S$135,3,0),"")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>
      <c r="A4279" s="10" t="str">
        <f>IFERROR(VLOOKUP(B4279,'[1]DADOS (OCULTAR)'!$Q$3:$S$135,3,0),"")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>
      <c r="A4280" s="10" t="str">
        <f>IFERROR(VLOOKUP(B4280,'[1]DADOS (OCULTAR)'!$Q$3:$S$135,3,0),"")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>
      <c r="A4281" s="10" t="str">
        <f>IFERROR(VLOOKUP(B4281,'[1]DADOS (OCULTAR)'!$Q$3:$S$135,3,0),"")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>
      <c r="A4282" s="10" t="str">
        <f>IFERROR(VLOOKUP(B4282,'[1]DADOS (OCULTAR)'!$Q$3:$S$135,3,0),"")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>
      <c r="A4283" s="10" t="str">
        <f>IFERROR(VLOOKUP(B4283,'[1]DADOS (OCULTAR)'!$Q$3:$S$135,3,0),"")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>
      <c r="A4284" s="10" t="str">
        <f>IFERROR(VLOOKUP(B4284,'[1]DADOS (OCULTAR)'!$Q$3:$S$135,3,0),"")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>
      <c r="A4285" s="10" t="str">
        <f>IFERROR(VLOOKUP(B4285,'[1]DADOS (OCULTAR)'!$Q$3:$S$135,3,0),"")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>
      <c r="A4286" s="10" t="str">
        <f>IFERROR(VLOOKUP(B4286,'[1]DADOS (OCULTAR)'!$Q$3:$S$135,3,0),"")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>
      <c r="A4287" s="10" t="str">
        <f>IFERROR(VLOOKUP(B4287,'[1]DADOS (OCULTAR)'!$Q$3:$S$135,3,0),"")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>
      <c r="A4288" s="10" t="str">
        <f>IFERROR(VLOOKUP(B4288,'[1]DADOS (OCULTAR)'!$Q$3:$S$135,3,0),"")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>
      <c r="A4289" s="10" t="str">
        <f>IFERROR(VLOOKUP(B4289,'[1]DADOS (OCULTAR)'!$Q$3:$S$135,3,0),"")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>
      <c r="A4290" s="10" t="str">
        <f>IFERROR(VLOOKUP(B4290,'[1]DADOS (OCULTAR)'!$Q$3:$S$135,3,0),"")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>
      <c r="A4291" s="10" t="str">
        <f>IFERROR(VLOOKUP(B4291,'[1]DADOS (OCULTAR)'!$Q$3:$S$135,3,0),"")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>
      <c r="A4292" s="10" t="str">
        <f>IFERROR(VLOOKUP(B4292,'[1]DADOS (OCULTAR)'!$Q$3:$S$135,3,0),"")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>
      <c r="A4293" s="10" t="str">
        <f>IFERROR(VLOOKUP(B4293,'[1]DADOS (OCULTAR)'!$Q$3:$S$135,3,0),"")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>
      <c r="A4294" s="10" t="str">
        <f>IFERROR(VLOOKUP(B4294,'[1]DADOS (OCULTAR)'!$Q$3:$S$135,3,0),"")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>
      <c r="A4295" s="10" t="str">
        <f>IFERROR(VLOOKUP(B4295,'[1]DADOS (OCULTAR)'!$Q$3:$S$135,3,0),"")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>
      <c r="A4296" s="10" t="str">
        <f>IFERROR(VLOOKUP(B4296,'[1]DADOS (OCULTAR)'!$Q$3:$S$135,3,0),"")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>
      <c r="A4297" s="10" t="str">
        <f>IFERROR(VLOOKUP(B4297,'[1]DADOS (OCULTAR)'!$Q$3:$S$135,3,0),"")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>
      <c r="A4298" s="10" t="str">
        <f>IFERROR(VLOOKUP(B4298,'[1]DADOS (OCULTAR)'!$Q$3:$S$135,3,0),"")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>
      <c r="A4299" s="10" t="str">
        <f>IFERROR(VLOOKUP(B4299,'[1]DADOS (OCULTAR)'!$Q$3:$S$135,3,0),"")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>
      <c r="A4300" s="10" t="str">
        <f>IFERROR(VLOOKUP(B4300,'[1]DADOS (OCULTAR)'!$Q$3:$S$135,3,0),"")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>
      <c r="A4301" s="10" t="str">
        <f>IFERROR(VLOOKUP(B4301,'[1]DADOS (OCULTAR)'!$Q$3:$S$135,3,0),"")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>
      <c r="A4302" s="10" t="str">
        <f>IFERROR(VLOOKUP(B4302,'[1]DADOS (OCULTAR)'!$Q$3:$S$135,3,0),"")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>
      <c r="A4303" s="10" t="str">
        <f>IFERROR(VLOOKUP(B4303,'[1]DADOS (OCULTAR)'!$Q$3:$S$135,3,0),"")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>
      <c r="A4304" s="10" t="str">
        <f>IFERROR(VLOOKUP(B4304,'[1]DADOS (OCULTAR)'!$Q$3:$S$135,3,0),"")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>
      <c r="A4305" s="10" t="str">
        <f>IFERROR(VLOOKUP(B4305,'[1]DADOS (OCULTAR)'!$Q$3:$S$135,3,0),"")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>
      <c r="A4306" s="10" t="str">
        <f>IFERROR(VLOOKUP(B4306,'[1]DADOS (OCULTAR)'!$Q$3:$S$135,3,0),"")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>
      <c r="A4307" s="10" t="str">
        <f>IFERROR(VLOOKUP(B4307,'[1]DADOS (OCULTAR)'!$Q$3:$S$135,3,0),"")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>
      <c r="A4308" s="10" t="str">
        <f>IFERROR(VLOOKUP(B4308,'[1]DADOS (OCULTAR)'!$Q$3:$S$135,3,0),"")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>
      <c r="A4309" s="10" t="str">
        <f>IFERROR(VLOOKUP(B4309,'[1]DADOS (OCULTAR)'!$Q$3:$S$135,3,0),"")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>
      <c r="A4310" s="10" t="str">
        <f>IFERROR(VLOOKUP(B4310,'[1]DADOS (OCULTAR)'!$Q$3:$S$135,3,0),"")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>
      <c r="A4311" s="10" t="str">
        <f>IFERROR(VLOOKUP(B4311,'[1]DADOS (OCULTAR)'!$Q$3:$S$135,3,0),"")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>
      <c r="A4312" s="10" t="str">
        <f>IFERROR(VLOOKUP(B4312,'[1]DADOS (OCULTAR)'!$Q$3:$S$135,3,0),"")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>
      <c r="A4313" s="10" t="str">
        <f>IFERROR(VLOOKUP(B4313,'[1]DADOS (OCULTAR)'!$Q$3:$S$135,3,0),"")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>
      <c r="A4314" s="10" t="str">
        <f>IFERROR(VLOOKUP(B4314,'[1]DADOS (OCULTAR)'!$Q$3:$S$135,3,0),"")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>
      <c r="A4315" s="10" t="str">
        <f>IFERROR(VLOOKUP(B4315,'[1]DADOS (OCULTAR)'!$Q$3:$S$135,3,0),"")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>
      <c r="A4316" s="10" t="str">
        <f>IFERROR(VLOOKUP(B4316,'[1]DADOS (OCULTAR)'!$Q$3:$S$135,3,0),"")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>
      <c r="A4317" s="10" t="str">
        <f>IFERROR(VLOOKUP(B4317,'[1]DADOS (OCULTAR)'!$Q$3:$S$135,3,0),"")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>
      <c r="A4318" s="10" t="str">
        <f>IFERROR(VLOOKUP(B4318,'[1]DADOS (OCULTAR)'!$Q$3:$S$135,3,0),"")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>
      <c r="A4319" s="10" t="str">
        <f>IFERROR(VLOOKUP(B4319,'[1]DADOS (OCULTAR)'!$Q$3:$S$135,3,0),"")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>
      <c r="A4320" s="10" t="str">
        <f>IFERROR(VLOOKUP(B4320,'[1]DADOS (OCULTAR)'!$Q$3:$S$135,3,0),"")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>
      <c r="A4321" s="10" t="str">
        <f>IFERROR(VLOOKUP(B4321,'[1]DADOS (OCULTAR)'!$Q$3:$S$135,3,0),"")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>
      <c r="A4322" s="10" t="str">
        <f>IFERROR(VLOOKUP(B4322,'[1]DADOS (OCULTAR)'!$Q$3:$S$135,3,0),"")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>
      <c r="A4323" s="10" t="str">
        <f>IFERROR(VLOOKUP(B4323,'[1]DADOS (OCULTAR)'!$Q$3:$S$135,3,0),"")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>
      <c r="A4324" s="10" t="str">
        <f>IFERROR(VLOOKUP(B4324,'[1]DADOS (OCULTAR)'!$Q$3:$S$135,3,0),"")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>
      <c r="A4325" s="10" t="str">
        <f>IFERROR(VLOOKUP(B4325,'[1]DADOS (OCULTAR)'!$Q$3:$S$135,3,0),"")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>
      <c r="A4326" s="10" t="str">
        <f>IFERROR(VLOOKUP(B4326,'[1]DADOS (OCULTAR)'!$Q$3:$S$135,3,0),"")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>
      <c r="A4327" s="10" t="str">
        <f>IFERROR(VLOOKUP(B4327,'[1]DADOS (OCULTAR)'!$Q$3:$S$135,3,0),"")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>
      <c r="A4328" s="10" t="str">
        <f>IFERROR(VLOOKUP(B4328,'[1]DADOS (OCULTAR)'!$Q$3:$S$135,3,0),"")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>
      <c r="A4329" s="10" t="str">
        <f>IFERROR(VLOOKUP(B4329,'[1]DADOS (OCULTAR)'!$Q$3:$S$135,3,0),"")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>
      <c r="A4330" s="10" t="str">
        <f>IFERROR(VLOOKUP(B4330,'[1]DADOS (OCULTAR)'!$Q$3:$S$135,3,0),"")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>
      <c r="A4331" s="10" t="str">
        <f>IFERROR(VLOOKUP(B4331,'[1]DADOS (OCULTAR)'!$Q$3:$S$135,3,0),"")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>
      <c r="A4332" s="10" t="str">
        <f>IFERROR(VLOOKUP(B4332,'[1]DADOS (OCULTAR)'!$Q$3:$S$135,3,0),"")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>
      <c r="A4333" s="10" t="str">
        <f>IFERROR(VLOOKUP(B4333,'[1]DADOS (OCULTAR)'!$Q$3:$S$135,3,0),"")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>
      <c r="A4334" s="10" t="str">
        <f>IFERROR(VLOOKUP(B4334,'[1]DADOS (OCULTAR)'!$Q$3:$S$135,3,0),"")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>
      <c r="A4335" s="10" t="str">
        <f>IFERROR(VLOOKUP(B4335,'[1]DADOS (OCULTAR)'!$Q$3:$S$135,3,0),"")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>
      <c r="A4336" s="10" t="str">
        <f>IFERROR(VLOOKUP(B4336,'[1]DADOS (OCULTAR)'!$Q$3:$S$135,3,0),"")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>
      <c r="A4337" s="10" t="str">
        <f>IFERROR(VLOOKUP(B4337,'[1]DADOS (OCULTAR)'!$Q$3:$S$135,3,0),"")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>
      <c r="A4338" s="10" t="str">
        <f>IFERROR(VLOOKUP(B4338,'[1]DADOS (OCULTAR)'!$Q$3:$S$135,3,0),"")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>
      <c r="A4339" s="10" t="str">
        <f>IFERROR(VLOOKUP(B4339,'[1]DADOS (OCULTAR)'!$Q$3:$S$135,3,0),"")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>
      <c r="A4340" s="10" t="str">
        <f>IFERROR(VLOOKUP(B4340,'[1]DADOS (OCULTAR)'!$Q$3:$S$135,3,0),"")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>
      <c r="A4341" s="10" t="str">
        <f>IFERROR(VLOOKUP(B4341,'[1]DADOS (OCULTAR)'!$Q$3:$S$135,3,0),"")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>
      <c r="A4342" s="10" t="str">
        <f>IFERROR(VLOOKUP(B4342,'[1]DADOS (OCULTAR)'!$Q$3:$S$135,3,0),"")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>
      <c r="A4343" s="10" t="str">
        <f>IFERROR(VLOOKUP(B4343,'[1]DADOS (OCULTAR)'!$Q$3:$S$135,3,0),"")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>
      <c r="A4344" s="10" t="str">
        <f>IFERROR(VLOOKUP(B4344,'[1]DADOS (OCULTAR)'!$Q$3:$S$135,3,0),"")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>
      <c r="A4345" s="10" t="str">
        <f>IFERROR(VLOOKUP(B4345,'[1]DADOS (OCULTAR)'!$Q$3:$S$135,3,0),"")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>
      <c r="A4346" s="10" t="str">
        <f>IFERROR(VLOOKUP(B4346,'[1]DADOS (OCULTAR)'!$Q$3:$S$135,3,0),"")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>
      <c r="A4347" s="10" t="str">
        <f>IFERROR(VLOOKUP(B4347,'[1]DADOS (OCULTAR)'!$Q$3:$S$135,3,0),"")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>
      <c r="A4348" s="10" t="str">
        <f>IFERROR(VLOOKUP(B4348,'[1]DADOS (OCULTAR)'!$Q$3:$S$135,3,0),"")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>
      <c r="A4349" s="10" t="str">
        <f>IFERROR(VLOOKUP(B4349,'[1]DADOS (OCULTAR)'!$Q$3:$S$135,3,0),"")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>
      <c r="A4350" s="10" t="str">
        <f>IFERROR(VLOOKUP(B4350,'[1]DADOS (OCULTAR)'!$Q$3:$S$135,3,0),"")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>
      <c r="A4351" s="10" t="str">
        <f>IFERROR(VLOOKUP(B4351,'[1]DADOS (OCULTAR)'!$Q$3:$S$135,3,0),"")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>
      <c r="A4352" s="10" t="str">
        <f>IFERROR(VLOOKUP(B4352,'[1]DADOS (OCULTAR)'!$Q$3:$S$135,3,0),"")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>
      <c r="A4353" s="10" t="str">
        <f>IFERROR(VLOOKUP(B4353,'[1]DADOS (OCULTAR)'!$Q$3:$S$135,3,0),"")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>
      <c r="A4354" s="10" t="str">
        <f>IFERROR(VLOOKUP(B4354,'[1]DADOS (OCULTAR)'!$Q$3:$S$135,3,0),"")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>
      <c r="A4355" s="10" t="str">
        <f>IFERROR(VLOOKUP(B4355,'[1]DADOS (OCULTAR)'!$Q$3:$S$135,3,0),"")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>
      <c r="A4356" s="10" t="str">
        <f>IFERROR(VLOOKUP(B4356,'[1]DADOS (OCULTAR)'!$Q$3:$S$135,3,0),"")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>
      <c r="A4357" s="10" t="str">
        <f>IFERROR(VLOOKUP(B4357,'[1]DADOS (OCULTAR)'!$Q$3:$S$135,3,0),"")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>
      <c r="A4358" s="10" t="str">
        <f>IFERROR(VLOOKUP(B4358,'[1]DADOS (OCULTAR)'!$Q$3:$S$135,3,0),"")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>
      <c r="A4359" s="10" t="str">
        <f>IFERROR(VLOOKUP(B4359,'[1]DADOS (OCULTAR)'!$Q$3:$S$135,3,0),"")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>
      <c r="A4360" s="10" t="str">
        <f>IFERROR(VLOOKUP(B4360,'[1]DADOS (OCULTAR)'!$Q$3:$S$135,3,0),"")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>
      <c r="A4361" s="10" t="str">
        <f>IFERROR(VLOOKUP(B4361,'[1]DADOS (OCULTAR)'!$Q$3:$S$135,3,0),"")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>
      <c r="A4362" s="10" t="str">
        <f>IFERROR(VLOOKUP(B4362,'[1]DADOS (OCULTAR)'!$Q$3:$S$135,3,0),"")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>
      <c r="A4363" s="10" t="str">
        <f>IFERROR(VLOOKUP(B4363,'[1]DADOS (OCULTAR)'!$Q$3:$S$135,3,0),"")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>
      <c r="A4364" s="10" t="str">
        <f>IFERROR(VLOOKUP(B4364,'[1]DADOS (OCULTAR)'!$Q$3:$S$135,3,0),"")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>
      <c r="A4365" s="10" t="str">
        <f>IFERROR(VLOOKUP(B4365,'[1]DADOS (OCULTAR)'!$Q$3:$S$135,3,0),"")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>
      <c r="A4366" s="10" t="str">
        <f>IFERROR(VLOOKUP(B4366,'[1]DADOS (OCULTAR)'!$Q$3:$S$135,3,0),"")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>
      <c r="A4367" s="10" t="str">
        <f>IFERROR(VLOOKUP(B4367,'[1]DADOS (OCULTAR)'!$Q$3:$S$135,3,0),"")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>
      <c r="A4368" s="10" t="str">
        <f>IFERROR(VLOOKUP(B4368,'[1]DADOS (OCULTAR)'!$Q$3:$S$135,3,0),"")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>
      <c r="A4369" s="10" t="str">
        <f>IFERROR(VLOOKUP(B4369,'[1]DADOS (OCULTAR)'!$Q$3:$S$135,3,0),"")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>
      <c r="A4370" s="10" t="str">
        <f>IFERROR(VLOOKUP(B4370,'[1]DADOS (OCULTAR)'!$Q$3:$S$135,3,0),"")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>
      <c r="A4371" s="10" t="str">
        <f>IFERROR(VLOOKUP(B4371,'[1]DADOS (OCULTAR)'!$Q$3:$S$135,3,0),"")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>
      <c r="A4372" s="10" t="str">
        <f>IFERROR(VLOOKUP(B4372,'[1]DADOS (OCULTAR)'!$Q$3:$S$135,3,0),"")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>
      <c r="A4373" s="10" t="str">
        <f>IFERROR(VLOOKUP(B4373,'[1]DADOS (OCULTAR)'!$Q$3:$S$135,3,0),"")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>
      <c r="A4374" s="10" t="str">
        <f>IFERROR(VLOOKUP(B4374,'[1]DADOS (OCULTAR)'!$Q$3:$S$135,3,0),"")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>
      <c r="A4375" s="10" t="str">
        <f>IFERROR(VLOOKUP(B4375,'[1]DADOS (OCULTAR)'!$Q$3:$S$135,3,0),"")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>
      <c r="A4376" s="10" t="str">
        <f>IFERROR(VLOOKUP(B4376,'[1]DADOS (OCULTAR)'!$Q$3:$S$135,3,0),"")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>
      <c r="A4377" s="10" t="str">
        <f>IFERROR(VLOOKUP(B4377,'[1]DADOS (OCULTAR)'!$Q$3:$S$135,3,0),"")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>
      <c r="A4378" s="10" t="str">
        <f>IFERROR(VLOOKUP(B4378,'[1]DADOS (OCULTAR)'!$Q$3:$S$135,3,0),"")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>
      <c r="A4379" s="10" t="str">
        <f>IFERROR(VLOOKUP(B4379,'[1]DADOS (OCULTAR)'!$Q$3:$S$135,3,0),"")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>
      <c r="A4380" s="10" t="str">
        <f>IFERROR(VLOOKUP(B4380,'[1]DADOS (OCULTAR)'!$Q$3:$S$135,3,0),"")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>
      <c r="A4381" s="10" t="str">
        <f>IFERROR(VLOOKUP(B4381,'[1]DADOS (OCULTAR)'!$Q$3:$S$135,3,0),"")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>
      <c r="A4382" s="10" t="str">
        <f>IFERROR(VLOOKUP(B4382,'[1]DADOS (OCULTAR)'!$Q$3:$S$135,3,0),"")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>
      <c r="A4383" s="10" t="str">
        <f>IFERROR(VLOOKUP(B4383,'[1]DADOS (OCULTAR)'!$Q$3:$S$135,3,0),"")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>
      <c r="A4384" s="10" t="str">
        <f>IFERROR(VLOOKUP(B4384,'[1]DADOS (OCULTAR)'!$Q$3:$S$135,3,0),"")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>
      <c r="A4385" s="10" t="str">
        <f>IFERROR(VLOOKUP(B4385,'[1]DADOS (OCULTAR)'!$Q$3:$S$135,3,0),"")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>
      <c r="A4386" s="10" t="str">
        <f>IFERROR(VLOOKUP(B4386,'[1]DADOS (OCULTAR)'!$Q$3:$S$135,3,0),"")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>
      <c r="A4387" s="10" t="str">
        <f>IFERROR(VLOOKUP(B4387,'[1]DADOS (OCULTAR)'!$Q$3:$S$135,3,0),"")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>
      <c r="A4388" s="10" t="str">
        <f>IFERROR(VLOOKUP(B4388,'[1]DADOS (OCULTAR)'!$Q$3:$S$135,3,0),"")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>
      <c r="A4389" s="10" t="str">
        <f>IFERROR(VLOOKUP(B4389,'[1]DADOS (OCULTAR)'!$Q$3:$S$135,3,0),"")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>
      <c r="A4390" s="10" t="str">
        <f>IFERROR(VLOOKUP(B4390,'[1]DADOS (OCULTAR)'!$Q$3:$S$135,3,0),"")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>
      <c r="A4391" s="10" t="str">
        <f>IFERROR(VLOOKUP(B4391,'[1]DADOS (OCULTAR)'!$Q$3:$S$135,3,0),"")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>
      <c r="A4392" s="10" t="str">
        <f>IFERROR(VLOOKUP(B4392,'[1]DADOS (OCULTAR)'!$Q$3:$S$135,3,0),"")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>
      <c r="A4393" s="10" t="str">
        <f>IFERROR(VLOOKUP(B4393,'[1]DADOS (OCULTAR)'!$Q$3:$S$135,3,0),"")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>
      <c r="A4394" s="10" t="str">
        <f>IFERROR(VLOOKUP(B4394,'[1]DADOS (OCULTAR)'!$Q$3:$S$135,3,0),"")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>
      <c r="A4395" s="10" t="str">
        <f>IFERROR(VLOOKUP(B4395,'[1]DADOS (OCULTAR)'!$Q$3:$S$135,3,0),"")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>
      <c r="A4396" s="10" t="str">
        <f>IFERROR(VLOOKUP(B4396,'[1]DADOS (OCULTAR)'!$Q$3:$S$135,3,0),"")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>
      <c r="A4397" s="10" t="str">
        <f>IFERROR(VLOOKUP(B4397,'[1]DADOS (OCULTAR)'!$Q$3:$S$135,3,0),"")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>
      <c r="A4398" s="10" t="str">
        <f>IFERROR(VLOOKUP(B4398,'[1]DADOS (OCULTAR)'!$Q$3:$S$135,3,0),"")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>
      <c r="A4399" s="10" t="str">
        <f>IFERROR(VLOOKUP(B4399,'[1]DADOS (OCULTAR)'!$Q$3:$S$135,3,0),"")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>
      <c r="A4400" s="10" t="str">
        <f>IFERROR(VLOOKUP(B4400,'[1]DADOS (OCULTAR)'!$Q$3:$S$135,3,0),"")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>
      <c r="A4401" s="10" t="str">
        <f>IFERROR(VLOOKUP(B4401,'[1]DADOS (OCULTAR)'!$Q$3:$S$135,3,0),"")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>
      <c r="A4402" s="10" t="str">
        <f>IFERROR(VLOOKUP(B4402,'[1]DADOS (OCULTAR)'!$Q$3:$S$135,3,0),"")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>
      <c r="A4403" s="10" t="str">
        <f>IFERROR(VLOOKUP(B4403,'[1]DADOS (OCULTAR)'!$Q$3:$S$135,3,0),"")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>
      <c r="A4404" s="10" t="str">
        <f>IFERROR(VLOOKUP(B4404,'[1]DADOS (OCULTAR)'!$Q$3:$S$135,3,0),"")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>
      <c r="A4405" s="10" t="str">
        <f>IFERROR(VLOOKUP(B4405,'[1]DADOS (OCULTAR)'!$Q$3:$S$135,3,0),"")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>
      <c r="A4406" s="10" t="str">
        <f>IFERROR(VLOOKUP(B4406,'[1]DADOS (OCULTAR)'!$Q$3:$S$135,3,0),"")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>
      <c r="A4407" s="10" t="str">
        <f>IFERROR(VLOOKUP(B4407,'[1]DADOS (OCULTAR)'!$Q$3:$S$135,3,0),"")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>
      <c r="A4408" s="10" t="str">
        <f>IFERROR(VLOOKUP(B4408,'[1]DADOS (OCULTAR)'!$Q$3:$S$135,3,0),"")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>
      <c r="A4409" s="10" t="str">
        <f>IFERROR(VLOOKUP(B4409,'[1]DADOS (OCULTAR)'!$Q$3:$S$135,3,0),"")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>
      <c r="A4410" s="10" t="str">
        <f>IFERROR(VLOOKUP(B4410,'[1]DADOS (OCULTAR)'!$Q$3:$S$135,3,0),"")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>
      <c r="A4411" s="10" t="str">
        <f>IFERROR(VLOOKUP(B4411,'[1]DADOS (OCULTAR)'!$Q$3:$S$135,3,0),"")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>
      <c r="A4412" s="10" t="str">
        <f>IFERROR(VLOOKUP(B4412,'[1]DADOS (OCULTAR)'!$Q$3:$S$135,3,0),"")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>
      <c r="A4413" s="10" t="str">
        <f>IFERROR(VLOOKUP(B4413,'[1]DADOS (OCULTAR)'!$Q$3:$S$135,3,0),"")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>
      <c r="A4414" s="10" t="str">
        <f>IFERROR(VLOOKUP(B4414,'[1]DADOS (OCULTAR)'!$Q$3:$S$135,3,0),"")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>
      <c r="A4415" s="10" t="str">
        <f>IFERROR(VLOOKUP(B4415,'[1]DADOS (OCULTAR)'!$Q$3:$S$135,3,0),"")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>
      <c r="A4416" s="10" t="str">
        <f>IFERROR(VLOOKUP(B4416,'[1]DADOS (OCULTAR)'!$Q$3:$S$135,3,0),"")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>
      <c r="A4417" s="10" t="str">
        <f>IFERROR(VLOOKUP(B4417,'[1]DADOS (OCULTAR)'!$Q$3:$S$135,3,0),"")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>
      <c r="A4418" s="10" t="str">
        <f>IFERROR(VLOOKUP(B4418,'[1]DADOS (OCULTAR)'!$Q$3:$S$135,3,0),"")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>
      <c r="A4419" s="10" t="str">
        <f>IFERROR(VLOOKUP(B4419,'[1]DADOS (OCULTAR)'!$Q$3:$S$135,3,0),"")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>
      <c r="A4420" s="10" t="str">
        <f>IFERROR(VLOOKUP(B4420,'[1]DADOS (OCULTAR)'!$Q$3:$S$135,3,0),"")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>
      <c r="A4421" s="10" t="str">
        <f>IFERROR(VLOOKUP(B4421,'[1]DADOS (OCULTAR)'!$Q$3:$S$135,3,0),"")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>
      <c r="A4422" s="10" t="str">
        <f>IFERROR(VLOOKUP(B4422,'[1]DADOS (OCULTAR)'!$Q$3:$S$135,3,0),"")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>
      <c r="A4423" s="10" t="str">
        <f>IFERROR(VLOOKUP(B4423,'[1]DADOS (OCULTAR)'!$Q$3:$S$135,3,0),"")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>
      <c r="A4424" s="10" t="str">
        <f>IFERROR(VLOOKUP(B4424,'[1]DADOS (OCULTAR)'!$Q$3:$S$135,3,0),"")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>
      <c r="A4425" s="10" t="str">
        <f>IFERROR(VLOOKUP(B4425,'[1]DADOS (OCULTAR)'!$Q$3:$S$135,3,0),"")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>
      <c r="A4426" s="10" t="str">
        <f>IFERROR(VLOOKUP(B4426,'[1]DADOS (OCULTAR)'!$Q$3:$S$135,3,0),"")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>
      <c r="A4427" s="10" t="str">
        <f>IFERROR(VLOOKUP(B4427,'[1]DADOS (OCULTAR)'!$Q$3:$S$135,3,0),"")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>
      <c r="A4428" s="10" t="str">
        <f>IFERROR(VLOOKUP(B4428,'[1]DADOS (OCULTAR)'!$Q$3:$S$135,3,0),"")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>
      <c r="A4429" s="10" t="str">
        <f>IFERROR(VLOOKUP(B4429,'[1]DADOS (OCULTAR)'!$Q$3:$S$135,3,0),"")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>
      <c r="A4430" s="10" t="str">
        <f>IFERROR(VLOOKUP(B4430,'[1]DADOS (OCULTAR)'!$Q$3:$S$135,3,0),"")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>
      <c r="A4431" s="10" t="str">
        <f>IFERROR(VLOOKUP(B4431,'[1]DADOS (OCULTAR)'!$Q$3:$S$135,3,0),"")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>
      <c r="A4432" s="10" t="str">
        <f>IFERROR(VLOOKUP(B4432,'[1]DADOS (OCULTAR)'!$Q$3:$S$135,3,0),"")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>
      <c r="A4433" s="10" t="str">
        <f>IFERROR(VLOOKUP(B4433,'[1]DADOS (OCULTAR)'!$Q$3:$S$135,3,0),"")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>
      <c r="A4434" s="10" t="str">
        <f>IFERROR(VLOOKUP(B4434,'[1]DADOS (OCULTAR)'!$Q$3:$S$135,3,0),"")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>
      <c r="A4435" s="10" t="str">
        <f>IFERROR(VLOOKUP(B4435,'[1]DADOS (OCULTAR)'!$Q$3:$S$135,3,0),"")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>
      <c r="A4436" s="10" t="str">
        <f>IFERROR(VLOOKUP(B4436,'[1]DADOS (OCULTAR)'!$Q$3:$S$135,3,0),"")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>
      <c r="A4437" s="10" t="str">
        <f>IFERROR(VLOOKUP(B4437,'[1]DADOS (OCULTAR)'!$Q$3:$S$135,3,0),"")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>
      <c r="A4438" s="10" t="str">
        <f>IFERROR(VLOOKUP(B4438,'[1]DADOS (OCULTAR)'!$Q$3:$S$135,3,0),"")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>
      <c r="A4439" s="10" t="str">
        <f>IFERROR(VLOOKUP(B4439,'[1]DADOS (OCULTAR)'!$Q$3:$S$135,3,0),"")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>
      <c r="A4440" s="10" t="str">
        <f>IFERROR(VLOOKUP(B4440,'[1]DADOS (OCULTAR)'!$Q$3:$S$135,3,0),"")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>
      <c r="A4441" s="10" t="str">
        <f>IFERROR(VLOOKUP(B4441,'[1]DADOS (OCULTAR)'!$Q$3:$S$135,3,0),"")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>
      <c r="A4442" s="10" t="str">
        <f>IFERROR(VLOOKUP(B4442,'[1]DADOS (OCULTAR)'!$Q$3:$S$135,3,0),"")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>
      <c r="A4443" s="10" t="str">
        <f>IFERROR(VLOOKUP(B4443,'[1]DADOS (OCULTAR)'!$Q$3:$S$135,3,0),"")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>
      <c r="A4444" s="10" t="str">
        <f>IFERROR(VLOOKUP(B4444,'[1]DADOS (OCULTAR)'!$Q$3:$S$135,3,0),"")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>
      <c r="A4445" s="10" t="str">
        <f>IFERROR(VLOOKUP(B4445,'[1]DADOS (OCULTAR)'!$Q$3:$S$135,3,0),"")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>
      <c r="A4446" s="10" t="str">
        <f>IFERROR(VLOOKUP(B4446,'[1]DADOS (OCULTAR)'!$Q$3:$S$135,3,0),"")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>
      <c r="A4447" s="10" t="str">
        <f>IFERROR(VLOOKUP(B4447,'[1]DADOS (OCULTAR)'!$Q$3:$S$135,3,0),"")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>
      <c r="A4448" s="10" t="str">
        <f>IFERROR(VLOOKUP(B4448,'[1]DADOS (OCULTAR)'!$Q$3:$S$135,3,0),"")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>
      <c r="A4449" s="10" t="str">
        <f>IFERROR(VLOOKUP(B4449,'[1]DADOS (OCULTAR)'!$Q$3:$S$135,3,0),"")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>
      <c r="A4450" s="10" t="str">
        <f>IFERROR(VLOOKUP(B4450,'[1]DADOS (OCULTAR)'!$Q$3:$S$135,3,0),"")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>
      <c r="A4451" s="10" t="str">
        <f>IFERROR(VLOOKUP(B4451,'[1]DADOS (OCULTAR)'!$Q$3:$S$135,3,0),"")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>
      <c r="A4452" s="10" t="str">
        <f>IFERROR(VLOOKUP(B4452,'[1]DADOS (OCULTAR)'!$Q$3:$S$135,3,0),"")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>
      <c r="A4453" s="10" t="str">
        <f>IFERROR(VLOOKUP(B4453,'[1]DADOS (OCULTAR)'!$Q$3:$S$135,3,0),"")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>
      <c r="A4454" s="10" t="str">
        <f>IFERROR(VLOOKUP(B4454,'[1]DADOS (OCULTAR)'!$Q$3:$S$135,3,0),"")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>
      <c r="A4455" s="10" t="str">
        <f>IFERROR(VLOOKUP(B4455,'[1]DADOS (OCULTAR)'!$Q$3:$S$135,3,0),"")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>
      <c r="A4456" s="10" t="str">
        <f>IFERROR(VLOOKUP(B4456,'[1]DADOS (OCULTAR)'!$Q$3:$S$135,3,0),"")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>
      <c r="A4457" s="10" t="str">
        <f>IFERROR(VLOOKUP(B4457,'[1]DADOS (OCULTAR)'!$Q$3:$S$135,3,0),"")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>
      <c r="A4458" s="10" t="str">
        <f>IFERROR(VLOOKUP(B4458,'[1]DADOS (OCULTAR)'!$Q$3:$S$135,3,0),"")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>
      <c r="A4459" s="10" t="str">
        <f>IFERROR(VLOOKUP(B4459,'[1]DADOS (OCULTAR)'!$Q$3:$S$135,3,0),"")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>
      <c r="A4460" s="10" t="str">
        <f>IFERROR(VLOOKUP(B4460,'[1]DADOS (OCULTAR)'!$Q$3:$S$135,3,0),"")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>
      <c r="A4461" s="10" t="str">
        <f>IFERROR(VLOOKUP(B4461,'[1]DADOS (OCULTAR)'!$Q$3:$S$135,3,0),"")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>
      <c r="A4462" s="10" t="str">
        <f>IFERROR(VLOOKUP(B4462,'[1]DADOS (OCULTAR)'!$Q$3:$S$135,3,0),"")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>
      <c r="A4463" s="10" t="str">
        <f>IFERROR(VLOOKUP(B4463,'[1]DADOS (OCULTAR)'!$Q$3:$S$135,3,0),"")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>
      <c r="A4464" s="10" t="str">
        <f>IFERROR(VLOOKUP(B4464,'[1]DADOS (OCULTAR)'!$Q$3:$S$135,3,0),"")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>
      <c r="A4465" s="10" t="str">
        <f>IFERROR(VLOOKUP(B4465,'[1]DADOS (OCULTAR)'!$Q$3:$S$135,3,0),"")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>
      <c r="A4466" s="10" t="str">
        <f>IFERROR(VLOOKUP(B4466,'[1]DADOS (OCULTAR)'!$Q$3:$S$135,3,0),"")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>
      <c r="A4467" s="10" t="str">
        <f>IFERROR(VLOOKUP(B4467,'[1]DADOS (OCULTAR)'!$Q$3:$S$135,3,0),"")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>
      <c r="A4468" s="10" t="str">
        <f>IFERROR(VLOOKUP(B4468,'[1]DADOS (OCULTAR)'!$Q$3:$S$135,3,0),"")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>
      <c r="A4469" s="10" t="str">
        <f>IFERROR(VLOOKUP(B4469,'[1]DADOS (OCULTAR)'!$Q$3:$S$135,3,0),"")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>
      <c r="A4470" s="10" t="str">
        <f>IFERROR(VLOOKUP(B4470,'[1]DADOS (OCULTAR)'!$Q$3:$S$135,3,0),"")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>
      <c r="A4471" s="10" t="str">
        <f>IFERROR(VLOOKUP(B4471,'[1]DADOS (OCULTAR)'!$Q$3:$S$135,3,0),"")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>
      <c r="A4472" s="10" t="str">
        <f>IFERROR(VLOOKUP(B4472,'[1]DADOS (OCULTAR)'!$Q$3:$S$135,3,0),"")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>
      <c r="A4473" s="10" t="str">
        <f>IFERROR(VLOOKUP(B4473,'[1]DADOS (OCULTAR)'!$Q$3:$S$135,3,0),"")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>
      <c r="A4474" s="10" t="str">
        <f>IFERROR(VLOOKUP(B4474,'[1]DADOS (OCULTAR)'!$Q$3:$S$135,3,0),"")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>
      <c r="A4475" s="10" t="str">
        <f>IFERROR(VLOOKUP(B4475,'[1]DADOS (OCULTAR)'!$Q$3:$S$135,3,0),"")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>
      <c r="A4476" s="10" t="str">
        <f>IFERROR(VLOOKUP(B4476,'[1]DADOS (OCULTAR)'!$Q$3:$S$135,3,0),"")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>
      <c r="A4477" s="10" t="str">
        <f>IFERROR(VLOOKUP(B4477,'[1]DADOS (OCULTAR)'!$Q$3:$S$135,3,0),"")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>
      <c r="A4478" s="10" t="str">
        <f>IFERROR(VLOOKUP(B4478,'[1]DADOS (OCULTAR)'!$Q$3:$S$135,3,0),"")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>
      <c r="A4479" s="10" t="str">
        <f>IFERROR(VLOOKUP(B4479,'[1]DADOS (OCULTAR)'!$Q$3:$S$135,3,0),"")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>
      <c r="A4480" s="10" t="str">
        <f>IFERROR(VLOOKUP(B4480,'[1]DADOS (OCULTAR)'!$Q$3:$S$135,3,0),"")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>
      <c r="A4481" s="10" t="str">
        <f>IFERROR(VLOOKUP(B4481,'[1]DADOS (OCULTAR)'!$Q$3:$S$135,3,0),"")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>
      <c r="A4482" s="10" t="str">
        <f>IFERROR(VLOOKUP(B4482,'[1]DADOS (OCULTAR)'!$Q$3:$S$135,3,0),"")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>
      <c r="A4483" s="10" t="str">
        <f>IFERROR(VLOOKUP(B4483,'[1]DADOS (OCULTAR)'!$Q$3:$S$135,3,0),"")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>
      <c r="A4484" s="10" t="str">
        <f>IFERROR(VLOOKUP(B4484,'[1]DADOS (OCULTAR)'!$Q$3:$S$135,3,0),"")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>
      <c r="A4485" s="10" t="str">
        <f>IFERROR(VLOOKUP(B4485,'[1]DADOS (OCULTAR)'!$Q$3:$S$135,3,0),"")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>
      <c r="A4486" s="10" t="str">
        <f>IFERROR(VLOOKUP(B4486,'[1]DADOS (OCULTAR)'!$Q$3:$S$135,3,0),"")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>
      <c r="A4487" s="10" t="str">
        <f>IFERROR(VLOOKUP(B4487,'[1]DADOS (OCULTAR)'!$Q$3:$S$135,3,0),"")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>
      <c r="A4488" s="10" t="str">
        <f>IFERROR(VLOOKUP(B4488,'[1]DADOS (OCULTAR)'!$Q$3:$S$135,3,0),"")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>
      <c r="A4489" s="10" t="str">
        <f>IFERROR(VLOOKUP(B4489,'[1]DADOS (OCULTAR)'!$Q$3:$S$135,3,0),"")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>
      <c r="A4490" s="10" t="str">
        <f>IFERROR(VLOOKUP(B4490,'[1]DADOS (OCULTAR)'!$Q$3:$S$135,3,0),"")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>
      <c r="A4491" s="10" t="str">
        <f>IFERROR(VLOOKUP(B4491,'[1]DADOS (OCULTAR)'!$Q$3:$S$135,3,0),"")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>
      <c r="A4492" s="10" t="str">
        <f>IFERROR(VLOOKUP(B4492,'[1]DADOS (OCULTAR)'!$Q$3:$S$135,3,0),"")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>
      <c r="A4493" s="10" t="str">
        <f>IFERROR(VLOOKUP(B4493,'[1]DADOS (OCULTAR)'!$Q$3:$S$135,3,0),"")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>
      <c r="A4494" s="10" t="str">
        <f>IFERROR(VLOOKUP(B4494,'[1]DADOS (OCULTAR)'!$Q$3:$S$135,3,0),"")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>
      <c r="A4495" s="10" t="str">
        <f>IFERROR(VLOOKUP(B4495,'[1]DADOS (OCULTAR)'!$Q$3:$S$135,3,0),"")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>
      <c r="A4496" s="10" t="str">
        <f>IFERROR(VLOOKUP(B4496,'[1]DADOS (OCULTAR)'!$Q$3:$S$135,3,0),"")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>
      <c r="A4497" s="10" t="str">
        <f>IFERROR(VLOOKUP(B4497,'[1]DADOS (OCULTAR)'!$Q$3:$S$135,3,0),"")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>
      <c r="A4498" s="10" t="str">
        <f>IFERROR(VLOOKUP(B4498,'[1]DADOS (OCULTAR)'!$Q$3:$S$135,3,0),"")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>
      <c r="A4499" s="10" t="str">
        <f>IFERROR(VLOOKUP(B4499,'[1]DADOS (OCULTAR)'!$Q$3:$S$135,3,0),"")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>
      <c r="A4500" s="10" t="str">
        <f>IFERROR(VLOOKUP(B4500,'[1]DADOS (OCULTAR)'!$Q$3:$S$135,3,0),"")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>
      <c r="A4501" s="10" t="str">
        <f>IFERROR(VLOOKUP(B4501,'[1]DADOS (OCULTAR)'!$Q$3:$S$135,3,0),"")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>
      <c r="A4502" s="10" t="str">
        <f>IFERROR(VLOOKUP(B4502,'[1]DADOS (OCULTAR)'!$Q$3:$S$135,3,0),"")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>
      <c r="A4503" s="10" t="str">
        <f>IFERROR(VLOOKUP(B4503,'[1]DADOS (OCULTAR)'!$Q$3:$S$135,3,0),"")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>
      <c r="A4504" s="10" t="str">
        <f>IFERROR(VLOOKUP(B4504,'[1]DADOS (OCULTAR)'!$Q$3:$S$135,3,0),"")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>
      <c r="A4505" s="10" t="str">
        <f>IFERROR(VLOOKUP(B4505,'[1]DADOS (OCULTAR)'!$Q$3:$S$135,3,0),"")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>
      <c r="A4506" s="10" t="str">
        <f>IFERROR(VLOOKUP(B4506,'[1]DADOS (OCULTAR)'!$Q$3:$S$135,3,0),"")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>
      <c r="A4507" s="10" t="str">
        <f>IFERROR(VLOOKUP(B4507,'[1]DADOS (OCULTAR)'!$Q$3:$S$135,3,0),"")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>
      <c r="A4508" s="10" t="str">
        <f>IFERROR(VLOOKUP(B4508,'[1]DADOS (OCULTAR)'!$Q$3:$S$135,3,0),"")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>
      <c r="A4509" s="10" t="str">
        <f>IFERROR(VLOOKUP(B4509,'[1]DADOS (OCULTAR)'!$Q$3:$S$135,3,0),"")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>
      <c r="A4510" s="10" t="str">
        <f>IFERROR(VLOOKUP(B4510,'[1]DADOS (OCULTAR)'!$Q$3:$S$135,3,0),"")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>
      <c r="A4511" s="10" t="str">
        <f>IFERROR(VLOOKUP(B4511,'[1]DADOS (OCULTAR)'!$Q$3:$S$135,3,0),"")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>
      <c r="A4512" s="10" t="str">
        <f>IFERROR(VLOOKUP(B4512,'[1]DADOS (OCULTAR)'!$Q$3:$S$135,3,0),"")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>
      <c r="A4513" s="10" t="str">
        <f>IFERROR(VLOOKUP(B4513,'[1]DADOS (OCULTAR)'!$Q$3:$S$135,3,0),"")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>
      <c r="A4514" s="10" t="str">
        <f>IFERROR(VLOOKUP(B4514,'[1]DADOS (OCULTAR)'!$Q$3:$S$135,3,0),"")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>
      <c r="A4515" s="10" t="str">
        <f>IFERROR(VLOOKUP(B4515,'[1]DADOS (OCULTAR)'!$Q$3:$S$135,3,0),"")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>
      <c r="A4516" s="10" t="str">
        <f>IFERROR(VLOOKUP(B4516,'[1]DADOS (OCULTAR)'!$Q$3:$S$135,3,0),"")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>
      <c r="A4517" s="10" t="str">
        <f>IFERROR(VLOOKUP(B4517,'[1]DADOS (OCULTAR)'!$Q$3:$S$135,3,0),"")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>
      <c r="A4518" s="10" t="str">
        <f>IFERROR(VLOOKUP(B4518,'[1]DADOS (OCULTAR)'!$Q$3:$S$135,3,0),"")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>
      <c r="A4519" s="10" t="str">
        <f>IFERROR(VLOOKUP(B4519,'[1]DADOS (OCULTAR)'!$Q$3:$S$135,3,0),"")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>
      <c r="A4520" s="10" t="str">
        <f>IFERROR(VLOOKUP(B4520,'[1]DADOS (OCULTAR)'!$Q$3:$S$135,3,0),"")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>
      <c r="A4521" s="10" t="str">
        <f>IFERROR(VLOOKUP(B4521,'[1]DADOS (OCULTAR)'!$Q$3:$S$135,3,0),"")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>
      <c r="A4522" s="10" t="str">
        <f>IFERROR(VLOOKUP(B4522,'[1]DADOS (OCULTAR)'!$Q$3:$S$135,3,0),"")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>
      <c r="A4523" s="10" t="str">
        <f>IFERROR(VLOOKUP(B4523,'[1]DADOS (OCULTAR)'!$Q$3:$S$135,3,0),"")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>
      <c r="A4524" s="10" t="str">
        <f>IFERROR(VLOOKUP(B4524,'[1]DADOS (OCULTAR)'!$Q$3:$S$135,3,0),"")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>
      <c r="A4525" s="10" t="str">
        <f>IFERROR(VLOOKUP(B4525,'[1]DADOS (OCULTAR)'!$Q$3:$S$135,3,0),"")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>
      <c r="A4526" s="10" t="str">
        <f>IFERROR(VLOOKUP(B4526,'[1]DADOS (OCULTAR)'!$Q$3:$S$135,3,0),"")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>
      <c r="A4527" s="10" t="str">
        <f>IFERROR(VLOOKUP(B4527,'[1]DADOS (OCULTAR)'!$Q$3:$S$135,3,0),"")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>
      <c r="A4528" s="10" t="str">
        <f>IFERROR(VLOOKUP(B4528,'[1]DADOS (OCULTAR)'!$Q$3:$S$135,3,0),"")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>
      <c r="A4529" s="10" t="str">
        <f>IFERROR(VLOOKUP(B4529,'[1]DADOS (OCULTAR)'!$Q$3:$S$135,3,0),"")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>
      <c r="A4530" s="10" t="str">
        <f>IFERROR(VLOOKUP(B4530,'[1]DADOS (OCULTAR)'!$Q$3:$S$135,3,0),"")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>
      <c r="A4531" s="10" t="str">
        <f>IFERROR(VLOOKUP(B4531,'[1]DADOS (OCULTAR)'!$Q$3:$S$135,3,0),"")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>
      <c r="A4532" s="10" t="str">
        <f>IFERROR(VLOOKUP(B4532,'[1]DADOS (OCULTAR)'!$Q$3:$S$135,3,0),"")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>
      <c r="A4533" s="10" t="str">
        <f>IFERROR(VLOOKUP(B4533,'[1]DADOS (OCULTAR)'!$Q$3:$S$135,3,0),"")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>
      <c r="A4534" s="10" t="str">
        <f>IFERROR(VLOOKUP(B4534,'[1]DADOS (OCULTAR)'!$Q$3:$S$135,3,0),"")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>
      <c r="A4535" s="10" t="str">
        <f>IFERROR(VLOOKUP(B4535,'[1]DADOS (OCULTAR)'!$Q$3:$S$135,3,0),"")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>
      <c r="A4536" s="10" t="str">
        <f>IFERROR(VLOOKUP(B4536,'[1]DADOS (OCULTAR)'!$Q$3:$S$135,3,0),"")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>
      <c r="A4537" s="10" t="str">
        <f>IFERROR(VLOOKUP(B4537,'[1]DADOS (OCULTAR)'!$Q$3:$S$135,3,0),"")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>
      <c r="A4538" s="10" t="str">
        <f>IFERROR(VLOOKUP(B4538,'[1]DADOS (OCULTAR)'!$Q$3:$S$135,3,0),"")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>
      <c r="A4539" s="10" t="str">
        <f>IFERROR(VLOOKUP(B4539,'[1]DADOS (OCULTAR)'!$Q$3:$S$135,3,0),"")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>
      <c r="A4540" s="10" t="str">
        <f>IFERROR(VLOOKUP(B4540,'[1]DADOS (OCULTAR)'!$Q$3:$S$135,3,0),"")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>
      <c r="A4541" s="10" t="str">
        <f>IFERROR(VLOOKUP(B4541,'[1]DADOS (OCULTAR)'!$Q$3:$S$135,3,0),"")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>
      <c r="A4542" s="10" t="str">
        <f>IFERROR(VLOOKUP(B4542,'[1]DADOS (OCULTAR)'!$Q$3:$S$135,3,0),"")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>
      <c r="A4543" s="10" t="str">
        <f>IFERROR(VLOOKUP(B4543,'[1]DADOS (OCULTAR)'!$Q$3:$S$135,3,0),"")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>
      <c r="A4544" s="10" t="str">
        <f>IFERROR(VLOOKUP(B4544,'[1]DADOS (OCULTAR)'!$Q$3:$S$135,3,0),"")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>
      <c r="A4545" s="10" t="str">
        <f>IFERROR(VLOOKUP(B4545,'[1]DADOS (OCULTAR)'!$Q$3:$S$135,3,0),"")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>
      <c r="A4546" s="10" t="str">
        <f>IFERROR(VLOOKUP(B4546,'[1]DADOS (OCULTAR)'!$Q$3:$S$135,3,0),"")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>
      <c r="A4547" s="10" t="str">
        <f>IFERROR(VLOOKUP(B4547,'[1]DADOS (OCULTAR)'!$Q$3:$S$135,3,0),"")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>
      <c r="A4548" s="10" t="str">
        <f>IFERROR(VLOOKUP(B4548,'[1]DADOS (OCULTAR)'!$Q$3:$S$135,3,0),"")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>
      <c r="A4549" s="10" t="str">
        <f>IFERROR(VLOOKUP(B4549,'[1]DADOS (OCULTAR)'!$Q$3:$S$135,3,0),"")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>
      <c r="A4550" s="10" t="str">
        <f>IFERROR(VLOOKUP(B4550,'[1]DADOS (OCULTAR)'!$Q$3:$S$135,3,0),"")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>
      <c r="A4551" s="10" t="str">
        <f>IFERROR(VLOOKUP(B4551,'[1]DADOS (OCULTAR)'!$Q$3:$S$135,3,0),"")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>
      <c r="A4552" s="10" t="str">
        <f>IFERROR(VLOOKUP(B4552,'[1]DADOS (OCULTAR)'!$Q$3:$S$135,3,0),"")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>
      <c r="A4553" s="10" t="str">
        <f>IFERROR(VLOOKUP(B4553,'[1]DADOS (OCULTAR)'!$Q$3:$S$135,3,0),"")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>
      <c r="A4554" s="10" t="str">
        <f>IFERROR(VLOOKUP(B4554,'[1]DADOS (OCULTAR)'!$Q$3:$S$135,3,0),"")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>
      <c r="A4555" s="10" t="str">
        <f>IFERROR(VLOOKUP(B4555,'[1]DADOS (OCULTAR)'!$Q$3:$S$135,3,0),"")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>
      <c r="A4556" s="10" t="str">
        <f>IFERROR(VLOOKUP(B4556,'[1]DADOS (OCULTAR)'!$Q$3:$S$135,3,0),"")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>
      <c r="A4557" s="10" t="str">
        <f>IFERROR(VLOOKUP(B4557,'[1]DADOS (OCULTAR)'!$Q$3:$S$135,3,0),"")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>
      <c r="A4558" s="10" t="str">
        <f>IFERROR(VLOOKUP(B4558,'[1]DADOS (OCULTAR)'!$Q$3:$S$135,3,0),"")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>
      <c r="A4559" s="10" t="str">
        <f>IFERROR(VLOOKUP(B4559,'[1]DADOS (OCULTAR)'!$Q$3:$S$135,3,0),"")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>
      <c r="A4560" s="10" t="str">
        <f>IFERROR(VLOOKUP(B4560,'[1]DADOS (OCULTAR)'!$Q$3:$S$135,3,0),"")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>
      <c r="A4561" s="10" t="str">
        <f>IFERROR(VLOOKUP(B4561,'[1]DADOS (OCULTAR)'!$Q$3:$S$135,3,0),"")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>
      <c r="A4562" s="10" t="str">
        <f>IFERROR(VLOOKUP(B4562,'[1]DADOS (OCULTAR)'!$Q$3:$S$135,3,0),"")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>
      <c r="A4563" s="10" t="str">
        <f>IFERROR(VLOOKUP(B4563,'[1]DADOS (OCULTAR)'!$Q$3:$S$135,3,0),"")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>
      <c r="A4564" s="10" t="str">
        <f>IFERROR(VLOOKUP(B4564,'[1]DADOS (OCULTAR)'!$Q$3:$S$135,3,0),"")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>
      <c r="A4565" s="10" t="str">
        <f>IFERROR(VLOOKUP(B4565,'[1]DADOS (OCULTAR)'!$Q$3:$S$135,3,0),"")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>
      <c r="A4566" s="10" t="str">
        <f>IFERROR(VLOOKUP(B4566,'[1]DADOS (OCULTAR)'!$Q$3:$S$135,3,0),"")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>
      <c r="A4567" s="10" t="str">
        <f>IFERROR(VLOOKUP(B4567,'[1]DADOS (OCULTAR)'!$Q$3:$S$135,3,0),"")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>
      <c r="A4568" s="10" t="str">
        <f>IFERROR(VLOOKUP(B4568,'[1]DADOS (OCULTAR)'!$Q$3:$S$135,3,0),"")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>
      <c r="A4569" s="10" t="str">
        <f>IFERROR(VLOOKUP(B4569,'[1]DADOS (OCULTAR)'!$Q$3:$S$135,3,0),"")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>
      <c r="A4570" s="10" t="str">
        <f>IFERROR(VLOOKUP(B4570,'[1]DADOS (OCULTAR)'!$Q$3:$S$135,3,0),"")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>
      <c r="A4571" s="10" t="str">
        <f>IFERROR(VLOOKUP(B4571,'[1]DADOS (OCULTAR)'!$Q$3:$S$135,3,0),"")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>
      <c r="A4572" s="10" t="str">
        <f>IFERROR(VLOOKUP(B4572,'[1]DADOS (OCULTAR)'!$Q$3:$S$135,3,0),"")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>
      <c r="A4573" s="10" t="str">
        <f>IFERROR(VLOOKUP(B4573,'[1]DADOS (OCULTAR)'!$Q$3:$S$135,3,0),"")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>
      <c r="A4574" s="10" t="str">
        <f>IFERROR(VLOOKUP(B4574,'[1]DADOS (OCULTAR)'!$Q$3:$S$135,3,0),"")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>
      <c r="A4575" s="10" t="str">
        <f>IFERROR(VLOOKUP(B4575,'[1]DADOS (OCULTAR)'!$Q$3:$S$135,3,0),"")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>
      <c r="A4576" s="10" t="str">
        <f>IFERROR(VLOOKUP(B4576,'[1]DADOS (OCULTAR)'!$Q$3:$S$135,3,0),"")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>
      <c r="A4577" s="10" t="str">
        <f>IFERROR(VLOOKUP(B4577,'[1]DADOS (OCULTAR)'!$Q$3:$S$135,3,0),"")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>
      <c r="A4578" s="10" t="str">
        <f>IFERROR(VLOOKUP(B4578,'[1]DADOS (OCULTAR)'!$Q$3:$S$135,3,0),"")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>
      <c r="A4579" s="10" t="str">
        <f>IFERROR(VLOOKUP(B4579,'[1]DADOS (OCULTAR)'!$Q$3:$S$135,3,0),"")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>
      <c r="A4580" s="10" t="str">
        <f>IFERROR(VLOOKUP(B4580,'[1]DADOS (OCULTAR)'!$Q$3:$S$135,3,0),"")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>
      <c r="A4581" s="10" t="str">
        <f>IFERROR(VLOOKUP(B4581,'[1]DADOS (OCULTAR)'!$Q$3:$S$135,3,0),"")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>
      <c r="A4582" s="10" t="str">
        <f>IFERROR(VLOOKUP(B4582,'[1]DADOS (OCULTAR)'!$Q$3:$S$135,3,0),"")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>
      <c r="A4583" s="10" t="str">
        <f>IFERROR(VLOOKUP(B4583,'[1]DADOS (OCULTAR)'!$Q$3:$S$135,3,0),"")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>
      <c r="A4584" s="10" t="str">
        <f>IFERROR(VLOOKUP(B4584,'[1]DADOS (OCULTAR)'!$Q$3:$S$135,3,0),"")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>
      <c r="A4585" s="10" t="str">
        <f>IFERROR(VLOOKUP(B4585,'[1]DADOS (OCULTAR)'!$Q$3:$S$135,3,0),"")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>
      <c r="A4586" s="10" t="str">
        <f>IFERROR(VLOOKUP(B4586,'[1]DADOS (OCULTAR)'!$Q$3:$S$135,3,0),"")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>
      <c r="A4587" s="10" t="str">
        <f>IFERROR(VLOOKUP(B4587,'[1]DADOS (OCULTAR)'!$Q$3:$S$135,3,0),"")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>
      <c r="A4588" s="10" t="str">
        <f>IFERROR(VLOOKUP(B4588,'[1]DADOS (OCULTAR)'!$Q$3:$S$135,3,0),"")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>
      <c r="A4589" s="10" t="str">
        <f>IFERROR(VLOOKUP(B4589,'[1]DADOS (OCULTAR)'!$Q$3:$S$135,3,0),"")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>
      <c r="A4590" s="10" t="str">
        <f>IFERROR(VLOOKUP(B4590,'[1]DADOS (OCULTAR)'!$Q$3:$S$135,3,0),"")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>
      <c r="A4591" s="10" t="str">
        <f>IFERROR(VLOOKUP(B4591,'[1]DADOS (OCULTAR)'!$Q$3:$S$135,3,0),"")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>
      <c r="A4592" s="10" t="str">
        <f>IFERROR(VLOOKUP(B4592,'[1]DADOS (OCULTAR)'!$Q$3:$S$135,3,0),"")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>
      <c r="A4593" s="10" t="str">
        <f>IFERROR(VLOOKUP(B4593,'[1]DADOS (OCULTAR)'!$Q$3:$S$135,3,0),"")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>
      <c r="A4594" s="10" t="str">
        <f>IFERROR(VLOOKUP(B4594,'[1]DADOS (OCULTAR)'!$Q$3:$S$135,3,0),"")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>
      <c r="A4595" s="10" t="str">
        <f>IFERROR(VLOOKUP(B4595,'[1]DADOS (OCULTAR)'!$Q$3:$S$135,3,0),"")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>
      <c r="A4596" s="10" t="str">
        <f>IFERROR(VLOOKUP(B4596,'[1]DADOS (OCULTAR)'!$Q$3:$S$135,3,0),"")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>
      <c r="A4597" s="10" t="str">
        <f>IFERROR(VLOOKUP(B4597,'[1]DADOS (OCULTAR)'!$Q$3:$S$135,3,0),"")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>
      <c r="A4598" s="10" t="str">
        <f>IFERROR(VLOOKUP(B4598,'[1]DADOS (OCULTAR)'!$Q$3:$S$135,3,0),"")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>
      <c r="A4599" s="10" t="str">
        <f>IFERROR(VLOOKUP(B4599,'[1]DADOS (OCULTAR)'!$Q$3:$S$135,3,0),"")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>
      <c r="A4600" s="10" t="str">
        <f>IFERROR(VLOOKUP(B4600,'[1]DADOS (OCULTAR)'!$Q$3:$S$135,3,0),"")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>
      <c r="A4601" s="10" t="str">
        <f>IFERROR(VLOOKUP(B4601,'[1]DADOS (OCULTAR)'!$Q$3:$S$135,3,0),"")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>
      <c r="A4602" s="10" t="str">
        <f>IFERROR(VLOOKUP(B4602,'[1]DADOS (OCULTAR)'!$Q$3:$S$135,3,0),"")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>
      <c r="A4603" s="10" t="str">
        <f>IFERROR(VLOOKUP(B4603,'[1]DADOS (OCULTAR)'!$Q$3:$S$135,3,0),"")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>
      <c r="A4604" s="10" t="str">
        <f>IFERROR(VLOOKUP(B4604,'[1]DADOS (OCULTAR)'!$Q$3:$S$135,3,0),"")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>
      <c r="A4605" s="10" t="str">
        <f>IFERROR(VLOOKUP(B4605,'[1]DADOS (OCULTAR)'!$Q$3:$S$135,3,0),"")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>
      <c r="A4606" s="10" t="str">
        <f>IFERROR(VLOOKUP(B4606,'[1]DADOS (OCULTAR)'!$Q$3:$S$135,3,0),"")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>
      <c r="A4607" s="10" t="str">
        <f>IFERROR(VLOOKUP(B4607,'[1]DADOS (OCULTAR)'!$Q$3:$S$135,3,0),"")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>
      <c r="A4608" s="10" t="str">
        <f>IFERROR(VLOOKUP(B4608,'[1]DADOS (OCULTAR)'!$Q$3:$S$135,3,0),"")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>
      <c r="A4609" s="10" t="str">
        <f>IFERROR(VLOOKUP(B4609,'[1]DADOS (OCULTAR)'!$Q$3:$S$135,3,0),"")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>
      <c r="A4610" s="10" t="str">
        <f>IFERROR(VLOOKUP(B4610,'[1]DADOS (OCULTAR)'!$Q$3:$S$135,3,0),"")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>
      <c r="A4611" s="10" t="str">
        <f>IFERROR(VLOOKUP(B4611,'[1]DADOS (OCULTAR)'!$Q$3:$S$135,3,0),"")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>
      <c r="A4612" s="10" t="str">
        <f>IFERROR(VLOOKUP(B4612,'[1]DADOS (OCULTAR)'!$Q$3:$S$135,3,0),"")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>
      <c r="A4613" s="10" t="str">
        <f>IFERROR(VLOOKUP(B4613,'[1]DADOS (OCULTAR)'!$Q$3:$S$135,3,0),"")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>
      <c r="A4614" s="10" t="str">
        <f>IFERROR(VLOOKUP(B4614,'[1]DADOS (OCULTAR)'!$Q$3:$S$135,3,0),"")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>
      <c r="A4615" s="10" t="str">
        <f>IFERROR(VLOOKUP(B4615,'[1]DADOS (OCULTAR)'!$Q$3:$S$135,3,0),"")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>
      <c r="A4616" s="10" t="str">
        <f>IFERROR(VLOOKUP(B4616,'[1]DADOS (OCULTAR)'!$Q$3:$S$135,3,0),"")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>
      <c r="A4617" s="10" t="str">
        <f>IFERROR(VLOOKUP(B4617,'[1]DADOS (OCULTAR)'!$Q$3:$S$135,3,0),"")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>
      <c r="A4618" s="10" t="str">
        <f>IFERROR(VLOOKUP(B4618,'[1]DADOS (OCULTAR)'!$Q$3:$S$135,3,0),"")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>
      <c r="A4619" s="10" t="str">
        <f>IFERROR(VLOOKUP(B4619,'[1]DADOS (OCULTAR)'!$Q$3:$S$135,3,0),"")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>
      <c r="A4620" s="10" t="str">
        <f>IFERROR(VLOOKUP(B4620,'[1]DADOS (OCULTAR)'!$Q$3:$S$135,3,0),"")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>
      <c r="A4621" s="10" t="str">
        <f>IFERROR(VLOOKUP(B4621,'[1]DADOS (OCULTAR)'!$Q$3:$S$135,3,0),"")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>
      <c r="A4622" s="10" t="str">
        <f>IFERROR(VLOOKUP(B4622,'[1]DADOS (OCULTAR)'!$Q$3:$S$135,3,0),"")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>
      <c r="A4623" s="10" t="str">
        <f>IFERROR(VLOOKUP(B4623,'[1]DADOS (OCULTAR)'!$Q$3:$S$135,3,0),"")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>
      <c r="A4624" s="10" t="str">
        <f>IFERROR(VLOOKUP(B4624,'[1]DADOS (OCULTAR)'!$Q$3:$S$135,3,0),"")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>
      <c r="A4625" s="10" t="str">
        <f>IFERROR(VLOOKUP(B4625,'[1]DADOS (OCULTAR)'!$Q$3:$S$135,3,0),"")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>
      <c r="A4626" s="10" t="str">
        <f>IFERROR(VLOOKUP(B4626,'[1]DADOS (OCULTAR)'!$Q$3:$S$135,3,0),"")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>
      <c r="A4627" s="10" t="str">
        <f>IFERROR(VLOOKUP(B4627,'[1]DADOS (OCULTAR)'!$Q$3:$S$135,3,0),"")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>
      <c r="A4628" s="10" t="str">
        <f>IFERROR(VLOOKUP(B4628,'[1]DADOS (OCULTAR)'!$Q$3:$S$135,3,0),"")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>
      <c r="A4629" s="10" t="str">
        <f>IFERROR(VLOOKUP(B4629,'[1]DADOS (OCULTAR)'!$Q$3:$S$135,3,0),"")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>
      <c r="A4630" s="10" t="str">
        <f>IFERROR(VLOOKUP(B4630,'[1]DADOS (OCULTAR)'!$Q$3:$S$135,3,0),"")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>
      <c r="A4631" s="10" t="str">
        <f>IFERROR(VLOOKUP(B4631,'[1]DADOS (OCULTAR)'!$Q$3:$S$135,3,0),"")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>
      <c r="A4632" s="10" t="str">
        <f>IFERROR(VLOOKUP(B4632,'[1]DADOS (OCULTAR)'!$Q$3:$S$135,3,0),"")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>
      <c r="A4633" s="10" t="str">
        <f>IFERROR(VLOOKUP(B4633,'[1]DADOS (OCULTAR)'!$Q$3:$S$135,3,0),"")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>
      <c r="A4634" s="10" t="str">
        <f>IFERROR(VLOOKUP(B4634,'[1]DADOS (OCULTAR)'!$Q$3:$S$135,3,0),"")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>
      <c r="A4635" s="10" t="str">
        <f>IFERROR(VLOOKUP(B4635,'[1]DADOS (OCULTAR)'!$Q$3:$S$135,3,0),"")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>
      <c r="A4636" s="10" t="str">
        <f>IFERROR(VLOOKUP(B4636,'[1]DADOS (OCULTAR)'!$Q$3:$S$135,3,0),"")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>
      <c r="A4637" s="10" t="str">
        <f>IFERROR(VLOOKUP(B4637,'[1]DADOS (OCULTAR)'!$Q$3:$S$135,3,0),"")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>
      <c r="A4638" s="10" t="str">
        <f>IFERROR(VLOOKUP(B4638,'[1]DADOS (OCULTAR)'!$Q$3:$S$135,3,0),"")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>
      <c r="A4639" s="10" t="str">
        <f>IFERROR(VLOOKUP(B4639,'[1]DADOS (OCULTAR)'!$Q$3:$S$135,3,0),"")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>
      <c r="A4640" s="10" t="str">
        <f>IFERROR(VLOOKUP(B4640,'[1]DADOS (OCULTAR)'!$Q$3:$S$135,3,0),"")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>
      <c r="A4641" s="10" t="str">
        <f>IFERROR(VLOOKUP(B4641,'[1]DADOS (OCULTAR)'!$Q$3:$S$135,3,0),"")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>
      <c r="A4642" s="10" t="str">
        <f>IFERROR(VLOOKUP(B4642,'[1]DADOS (OCULTAR)'!$Q$3:$S$135,3,0),"")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>
      <c r="A4643" s="10" t="str">
        <f>IFERROR(VLOOKUP(B4643,'[1]DADOS (OCULTAR)'!$Q$3:$S$135,3,0),"")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>
      <c r="A4644" s="10" t="str">
        <f>IFERROR(VLOOKUP(B4644,'[1]DADOS (OCULTAR)'!$Q$3:$S$135,3,0),"")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>
      <c r="A4645" s="10" t="str">
        <f>IFERROR(VLOOKUP(B4645,'[1]DADOS (OCULTAR)'!$Q$3:$S$135,3,0),"")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>
      <c r="A4646" s="10" t="str">
        <f>IFERROR(VLOOKUP(B4646,'[1]DADOS (OCULTAR)'!$Q$3:$S$135,3,0),"")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>
      <c r="A4647" s="10" t="str">
        <f>IFERROR(VLOOKUP(B4647,'[1]DADOS (OCULTAR)'!$Q$3:$S$135,3,0),"")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>
      <c r="A4648" s="10" t="str">
        <f>IFERROR(VLOOKUP(B4648,'[1]DADOS (OCULTAR)'!$Q$3:$S$135,3,0),"")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>
      <c r="A4649" s="10" t="str">
        <f>IFERROR(VLOOKUP(B4649,'[1]DADOS (OCULTAR)'!$Q$3:$S$135,3,0),"")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>
      <c r="A4650" s="10" t="str">
        <f>IFERROR(VLOOKUP(B4650,'[1]DADOS (OCULTAR)'!$Q$3:$S$135,3,0),"")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>
      <c r="A4651" s="10" t="str">
        <f>IFERROR(VLOOKUP(B4651,'[1]DADOS (OCULTAR)'!$Q$3:$S$135,3,0),"")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>
      <c r="A4652" s="10" t="str">
        <f>IFERROR(VLOOKUP(B4652,'[1]DADOS (OCULTAR)'!$Q$3:$S$135,3,0),"")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>
      <c r="A4653" s="10" t="str">
        <f>IFERROR(VLOOKUP(B4653,'[1]DADOS (OCULTAR)'!$Q$3:$S$135,3,0),"")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>
      <c r="A4654" s="10" t="str">
        <f>IFERROR(VLOOKUP(B4654,'[1]DADOS (OCULTAR)'!$Q$3:$S$135,3,0),"")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>
      <c r="A4655" s="10" t="str">
        <f>IFERROR(VLOOKUP(B4655,'[1]DADOS (OCULTAR)'!$Q$3:$S$135,3,0),"")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>
      <c r="A4656" s="10" t="str">
        <f>IFERROR(VLOOKUP(B4656,'[1]DADOS (OCULTAR)'!$Q$3:$S$135,3,0),"")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>
      <c r="A4657" s="10" t="str">
        <f>IFERROR(VLOOKUP(B4657,'[1]DADOS (OCULTAR)'!$Q$3:$S$135,3,0),"")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>
      <c r="A4658" s="10" t="str">
        <f>IFERROR(VLOOKUP(B4658,'[1]DADOS (OCULTAR)'!$Q$3:$S$135,3,0),"")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>
      <c r="A4659" s="10" t="str">
        <f>IFERROR(VLOOKUP(B4659,'[1]DADOS (OCULTAR)'!$Q$3:$S$135,3,0),"")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>
      <c r="A4660" s="10" t="str">
        <f>IFERROR(VLOOKUP(B4660,'[1]DADOS (OCULTAR)'!$Q$3:$S$135,3,0),"")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>
      <c r="A4661" s="10" t="str">
        <f>IFERROR(VLOOKUP(B4661,'[1]DADOS (OCULTAR)'!$Q$3:$S$135,3,0),"")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>
      <c r="A4662" s="10" t="str">
        <f>IFERROR(VLOOKUP(B4662,'[1]DADOS (OCULTAR)'!$Q$3:$S$135,3,0),"")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>
      <c r="A4663" s="10" t="str">
        <f>IFERROR(VLOOKUP(B4663,'[1]DADOS (OCULTAR)'!$Q$3:$S$135,3,0),"")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>
      <c r="A4664" s="10" t="str">
        <f>IFERROR(VLOOKUP(B4664,'[1]DADOS (OCULTAR)'!$Q$3:$S$135,3,0),"")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>
      <c r="A4665" s="10" t="str">
        <f>IFERROR(VLOOKUP(B4665,'[1]DADOS (OCULTAR)'!$Q$3:$S$135,3,0),"")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>
      <c r="A4666" s="10" t="str">
        <f>IFERROR(VLOOKUP(B4666,'[1]DADOS (OCULTAR)'!$Q$3:$S$135,3,0),"")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>
      <c r="A4667" s="10" t="str">
        <f>IFERROR(VLOOKUP(B4667,'[1]DADOS (OCULTAR)'!$Q$3:$S$135,3,0),"")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>
      <c r="A4668" s="10" t="str">
        <f>IFERROR(VLOOKUP(B4668,'[1]DADOS (OCULTAR)'!$Q$3:$S$135,3,0),"")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>
      <c r="A4669" s="10" t="str">
        <f>IFERROR(VLOOKUP(B4669,'[1]DADOS (OCULTAR)'!$Q$3:$S$135,3,0),"")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>
      <c r="A4670" s="10" t="str">
        <f>IFERROR(VLOOKUP(B4670,'[1]DADOS (OCULTAR)'!$Q$3:$S$135,3,0),"")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>
      <c r="A4671" s="10" t="str">
        <f>IFERROR(VLOOKUP(B4671,'[1]DADOS (OCULTAR)'!$Q$3:$S$135,3,0),"")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>
      <c r="A4672" s="10" t="str">
        <f>IFERROR(VLOOKUP(B4672,'[1]DADOS (OCULTAR)'!$Q$3:$S$135,3,0),"")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>
      <c r="A4673" s="10" t="str">
        <f>IFERROR(VLOOKUP(B4673,'[1]DADOS (OCULTAR)'!$Q$3:$S$135,3,0),"")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>
      <c r="A4674" s="10" t="str">
        <f>IFERROR(VLOOKUP(B4674,'[1]DADOS (OCULTAR)'!$Q$3:$S$135,3,0),"")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>
      <c r="A4675" s="10" t="str">
        <f>IFERROR(VLOOKUP(B4675,'[1]DADOS (OCULTAR)'!$Q$3:$S$135,3,0),"")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>
      <c r="A4676" s="10" t="str">
        <f>IFERROR(VLOOKUP(B4676,'[1]DADOS (OCULTAR)'!$Q$3:$S$135,3,0),"")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>
      <c r="A4677" s="10" t="str">
        <f>IFERROR(VLOOKUP(B4677,'[1]DADOS (OCULTAR)'!$Q$3:$S$135,3,0),"")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>
      <c r="A4678" s="10" t="str">
        <f>IFERROR(VLOOKUP(B4678,'[1]DADOS (OCULTAR)'!$Q$3:$S$135,3,0),"")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>
      <c r="A4679" s="10" t="str">
        <f>IFERROR(VLOOKUP(B4679,'[1]DADOS (OCULTAR)'!$Q$3:$S$135,3,0),"")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>
      <c r="A4680" s="10" t="str">
        <f>IFERROR(VLOOKUP(B4680,'[1]DADOS (OCULTAR)'!$Q$3:$S$135,3,0),"")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>
      <c r="A4681" s="10" t="str">
        <f>IFERROR(VLOOKUP(B4681,'[1]DADOS (OCULTAR)'!$Q$3:$S$135,3,0),"")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>
      <c r="A4682" s="10" t="str">
        <f>IFERROR(VLOOKUP(B4682,'[1]DADOS (OCULTAR)'!$Q$3:$S$135,3,0),"")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>
      <c r="A4683" s="10" t="str">
        <f>IFERROR(VLOOKUP(B4683,'[1]DADOS (OCULTAR)'!$Q$3:$S$135,3,0),"")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>
      <c r="A4684" s="10" t="str">
        <f>IFERROR(VLOOKUP(B4684,'[1]DADOS (OCULTAR)'!$Q$3:$S$135,3,0),"")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>
      <c r="A4685" s="10" t="str">
        <f>IFERROR(VLOOKUP(B4685,'[1]DADOS (OCULTAR)'!$Q$3:$S$135,3,0),"")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>
      <c r="A4686" s="10" t="str">
        <f>IFERROR(VLOOKUP(B4686,'[1]DADOS (OCULTAR)'!$Q$3:$S$135,3,0),"")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>
      <c r="A4687" s="10" t="str">
        <f>IFERROR(VLOOKUP(B4687,'[1]DADOS (OCULTAR)'!$Q$3:$S$135,3,0),"")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>
      <c r="A4688" s="10" t="str">
        <f>IFERROR(VLOOKUP(B4688,'[1]DADOS (OCULTAR)'!$Q$3:$S$135,3,0),"")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>
      <c r="A4689" s="10" t="str">
        <f>IFERROR(VLOOKUP(B4689,'[1]DADOS (OCULTAR)'!$Q$3:$S$135,3,0),"")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>
      <c r="A4690" s="10" t="str">
        <f>IFERROR(VLOOKUP(B4690,'[1]DADOS (OCULTAR)'!$Q$3:$S$135,3,0),"")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>
      <c r="A4691" s="10" t="str">
        <f>IFERROR(VLOOKUP(B4691,'[1]DADOS (OCULTAR)'!$Q$3:$S$135,3,0),"")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>
      <c r="A4692" s="10" t="str">
        <f>IFERROR(VLOOKUP(B4692,'[1]DADOS (OCULTAR)'!$Q$3:$S$135,3,0),"")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>
      <c r="A4693" s="10" t="str">
        <f>IFERROR(VLOOKUP(B4693,'[1]DADOS (OCULTAR)'!$Q$3:$S$135,3,0),"")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>
      <c r="A4694" s="10" t="str">
        <f>IFERROR(VLOOKUP(B4694,'[1]DADOS (OCULTAR)'!$Q$3:$S$135,3,0),"")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>
      <c r="A4695" s="10" t="str">
        <f>IFERROR(VLOOKUP(B4695,'[1]DADOS (OCULTAR)'!$Q$3:$S$135,3,0),"")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>
      <c r="A4696" s="10" t="str">
        <f>IFERROR(VLOOKUP(B4696,'[1]DADOS (OCULTAR)'!$Q$3:$S$135,3,0),"")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>
      <c r="A4697" s="10" t="str">
        <f>IFERROR(VLOOKUP(B4697,'[1]DADOS (OCULTAR)'!$Q$3:$S$135,3,0),"")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>
      <c r="A4698" s="10" t="str">
        <f>IFERROR(VLOOKUP(B4698,'[1]DADOS (OCULTAR)'!$Q$3:$S$135,3,0),"")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>
      <c r="A4699" s="10" t="str">
        <f>IFERROR(VLOOKUP(B4699,'[1]DADOS (OCULTAR)'!$Q$3:$S$135,3,0),"")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>
      <c r="A4700" s="10" t="str">
        <f>IFERROR(VLOOKUP(B4700,'[1]DADOS (OCULTAR)'!$Q$3:$S$135,3,0),"")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>
      <c r="A4701" s="10" t="str">
        <f>IFERROR(VLOOKUP(B4701,'[1]DADOS (OCULTAR)'!$Q$3:$S$135,3,0),"")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>
      <c r="A4702" s="10" t="str">
        <f>IFERROR(VLOOKUP(B4702,'[1]DADOS (OCULTAR)'!$Q$3:$S$135,3,0),"")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>
      <c r="A4703" s="10" t="str">
        <f>IFERROR(VLOOKUP(B4703,'[1]DADOS (OCULTAR)'!$Q$3:$S$135,3,0),"")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>
      <c r="A4704" s="10" t="str">
        <f>IFERROR(VLOOKUP(B4704,'[1]DADOS (OCULTAR)'!$Q$3:$S$135,3,0),"")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>
      <c r="A4705" s="10" t="str">
        <f>IFERROR(VLOOKUP(B4705,'[1]DADOS (OCULTAR)'!$Q$3:$S$135,3,0),"")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>
      <c r="A4706" s="10" t="str">
        <f>IFERROR(VLOOKUP(B4706,'[1]DADOS (OCULTAR)'!$Q$3:$S$135,3,0),"")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>
      <c r="A4707" s="10" t="str">
        <f>IFERROR(VLOOKUP(B4707,'[1]DADOS (OCULTAR)'!$Q$3:$S$135,3,0),"")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>
      <c r="A4708" s="10" t="str">
        <f>IFERROR(VLOOKUP(B4708,'[1]DADOS (OCULTAR)'!$Q$3:$S$135,3,0),"")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>
      <c r="A4709" s="10" t="str">
        <f>IFERROR(VLOOKUP(B4709,'[1]DADOS (OCULTAR)'!$Q$3:$S$135,3,0),"")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>
      <c r="A4710" s="10" t="str">
        <f>IFERROR(VLOOKUP(B4710,'[1]DADOS (OCULTAR)'!$Q$3:$S$135,3,0),"")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>
      <c r="A4711" s="10" t="str">
        <f>IFERROR(VLOOKUP(B4711,'[1]DADOS (OCULTAR)'!$Q$3:$S$135,3,0),"")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>
      <c r="A4712" s="10" t="str">
        <f>IFERROR(VLOOKUP(B4712,'[1]DADOS (OCULTAR)'!$Q$3:$S$135,3,0),"")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>
      <c r="A4713" s="10" t="str">
        <f>IFERROR(VLOOKUP(B4713,'[1]DADOS (OCULTAR)'!$Q$3:$S$135,3,0),"")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>
      <c r="A4714" s="10" t="str">
        <f>IFERROR(VLOOKUP(B4714,'[1]DADOS (OCULTAR)'!$Q$3:$S$135,3,0),"")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>
      <c r="A4715" s="10" t="str">
        <f>IFERROR(VLOOKUP(B4715,'[1]DADOS (OCULTAR)'!$Q$3:$S$135,3,0),"")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>
      <c r="A4716" s="10" t="str">
        <f>IFERROR(VLOOKUP(B4716,'[1]DADOS (OCULTAR)'!$Q$3:$S$135,3,0),"")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>
      <c r="A4717" s="10" t="str">
        <f>IFERROR(VLOOKUP(B4717,'[1]DADOS (OCULTAR)'!$Q$3:$S$135,3,0),"")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>
      <c r="A4718" s="10" t="str">
        <f>IFERROR(VLOOKUP(B4718,'[1]DADOS (OCULTAR)'!$Q$3:$S$135,3,0),"")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>
      <c r="A4719" s="10" t="str">
        <f>IFERROR(VLOOKUP(B4719,'[1]DADOS (OCULTAR)'!$Q$3:$S$135,3,0),"")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>
      <c r="A4720" s="10" t="str">
        <f>IFERROR(VLOOKUP(B4720,'[1]DADOS (OCULTAR)'!$Q$3:$S$135,3,0),"")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>
      <c r="A4721" s="10" t="str">
        <f>IFERROR(VLOOKUP(B4721,'[1]DADOS (OCULTAR)'!$Q$3:$S$135,3,0),"")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>
      <c r="A4722" s="10" t="str">
        <f>IFERROR(VLOOKUP(B4722,'[1]DADOS (OCULTAR)'!$Q$3:$S$135,3,0),"")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>
      <c r="A4723" s="10" t="str">
        <f>IFERROR(VLOOKUP(B4723,'[1]DADOS (OCULTAR)'!$Q$3:$S$135,3,0),"")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>
      <c r="A4724" s="10" t="str">
        <f>IFERROR(VLOOKUP(B4724,'[1]DADOS (OCULTAR)'!$Q$3:$S$135,3,0),"")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>
      <c r="A4725" s="10" t="str">
        <f>IFERROR(VLOOKUP(B4725,'[1]DADOS (OCULTAR)'!$Q$3:$S$135,3,0),"")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>
      <c r="A4726" s="10" t="str">
        <f>IFERROR(VLOOKUP(B4726,'[1]DADOS (OCULTAR)'!$Q$3:$S$135,3,0),"")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>
      <c r="A4727" s="10" t="str">
        <f>IFERROR(VLOOKUP(B4727,'[1]DADOS (OCULTAR)'!$Q$3:$S$135,3,0),"")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>
      <c r="A4728" s="10" t="str">
        <f>IFERROR(VLOOKUP(B4728,'[1]DADOS (OCULTAR)'!$Q$3:$S$135,3,0),"")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>
      <c r="A4729" s="10" t="str">
        <f>IFERROR(VLOOKUP(B4729,'[1]DADOS (OCULTAR)'!$Q$3:$S$135,3,0),"")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>
      <c r="A4730" s="10" t="str">
        <f>IFERROR(VLOOKUP(B4730,'[1]DADOS (OCULTAR)'!$Q$3:$S$135,3,0),"")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>
      <c r="A4731" s="10" t="str">
        <f>IFERROR(VLOOKUP(B4731,'[1]DADOS (OCULTAR)'!$Q$3:$S$135,3,0),"")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>
      <c r="A4732" s="10" t="str">
        <f>IFERROR(VLOOKUP(B4732,'[1]DADOS (OCULTAR)'!$Q$3:$S$135,3,0),"")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>
      <c r="A4733" s="10" t="str">
        <f>IFERROR(VLOOKUP(B4733,'[1]DADOS (OCULTAR)'!$Q$3:$S$135,3,0),"")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>
      <c r="A4734" s="10" t="str">
        <f>IFERROR(VLOOKUP(B4734,'[1]DADOS (OCULTAR)'!$Q$3:$S$135,3,0),"")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>
      <c r="A4735" s="10" t="str">
        <f>IFERROR(VLOOKUP(B4735,'[1]DADOS (OCULTAR)'!$Q$3:$S$135,3,0),"")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>
      <c r="A4736" s="10" t="str">
        <f>IFERROR(VLOOKUP(B4736,'[1]DADOS (OCULTAR)'!$Q$3:$S$135,3,0),"")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>
      <c r="A4737" s="10" t="str">
        <f>IFERROR(VLOOKUP(B4737,'[1]DADOS (OCULTAR)'!$Q$3:$S$135,3,0),"")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>
      <c r="A4738" s="10" t="str">
        <f>IFERROR(VLOOKUP(B4738,'[1]DADOS (OCULTAR)'!$Q$3:$S$135,3,0),"")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>
      <c r="A4739" s="10" t="str">
        <f>IFERROR(VLOOKUP(B4739,'[1]DADOS (OCULTAR)'!$Q$3:$S$135,3,0),"")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>
      <c r="A4740" s="10" t="str">
        <f>IFERROR(VLOOKUP(B4740,'[1]DADOS (OCULTAR)'!$Q$3:$S$135,3,0),"")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>
      <c r="A4741" s="10" t="str">
        <f>IFERROR(VLOOKUP(B4741,'[1]DADOS (OCULTAR)'!$Q$3:$S$135,3,0),"")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>
      <c r="A4742" s="10" t="str">
        <f>IFERROR(VLOOKUP(B4742,'[1]DADOS (OCULTAR)'!$Q$3:$S$135,3,0),"")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>
      <c r="A4743" s="10" t="str">
        <f>IFERROR(VLOOKUP(B4743,'[1]DADOS (OCULTAR)'!$Q$3:$S$135,3,0),"")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>
      <c r="A4744" s="10" t="str">
        <f>IFERROR(VLOOKUP(B4744,'[1]DADOS (OCULTAR)'!$Q$3:$S$135,3,0),"")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>
      <c r="A4745" s="10" t="str">
        <f>IFERROR(VLOOKUP(B4745,'[1]DADOS (OCULTAR)'!$Q$3:$S$135,3,0),"")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>
      <c r="A4746" s="10" t="str">
        <f>IFERROR(VLOOKUP(B4746,'[1]DADOS (OCULTAR)'!$Q$3:$S$135,3,0),"")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>
      <c r="A4747" s="10" t="str">
        <f>IFERROR(VLOOKUP(B4747,'[1]DADOS (OCULTAR)'!$Q$3:$S$135,3,0),"")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>
      <c r="A4748" s="10" t="str">
        <f>IFERROR(VLOOKUP(B4748,'[1]DADOS (OCULTAR)'!$Q$3:$S$135,3,0),"")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>
      <c r="A4749" s="10" t="str">
        <f>IFERROR(VLOOKUP(B4749,'[1]DADOS (OCULTAR)'!$Q$3:$S$135,3,0),"")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>
      <c r="A4750" s="10" t="str">
        <f>IFERROR(VLOOKUP(B4750,'[1]DADOS (OCULTAR)'!$Q$3:$S$135,3,0),"")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>
      <c r="A4751" s="10" t="str">
        <f>IFERROR(VLOOKUP(B4751,'[1]DADOS (OCULTAR)'!$Q$3:$S$135,3,0),"")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>
      <c r="A4752" s="10" t="str">
        <f>IFERROR(VLOOKUP(B4752,'[1]DADOS (OCULTAR)'!$Q$3:$S$135,3,0),"")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>
      <c r="A4753" s="10" t="str">
        <f>IFERROR(VLOOKUP(B4753,'[1]DADOS (OCULTAR)'!$Q$3:$S$135,3,0),"")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>
      <c r="A4754" s="10" t="str">
        <f>IFERROR(VLOOKUP(B4754,'[1]DADOS (OCULTAR)'!$Q$3:$S$135,3,0),"")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>
      <c r="A4755" s="10" t="str">
        <f>IFERROR(VLOOKUP(B4755,'[1]DADOS (OCULTAR)'!$Q$3:$S$135,3,0),"")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>
      <c r="A4756" s="10" t="str">
        <f>IFERROR(VLOOKUP(B4756,'[1]DADOS (OCULTAR)'!$Q$3:$S$135,3,0),"")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>
      <c r="A4757" s="10" t="str">
        <f>IFERROR(VLOOKUP(B4757,'[1]DADOS (OCULTAR)'!$Q$3:$S$135,3,0),"")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>
      <c r="A4758" s="10" t="str">
        <f>IFERROR(VLOOKUP(B4758,'[1]DADOS (OCULTAR)'!$Q$3:$S$135,3,0),"")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>
      <c r="A4759" s="10" t="str">
        <f>IFERROR(VLOOKUP(B4759,'[1]DADOS (OCULTAR)'!$Q$3:$S$135,3,0),"")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>
      <c r="A4760" s="10" t="str">
        <f>IFERROR(VLOOKUP(B4760,'[1]DADOS (OCULTAR)'!$Q$3:$S$135,3,0),"")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>
      <c r="A4761" s="10" t="str">
        <f>IFERROR(VLOOKUP(B4761,'[1]DADOS (OCULTAR)'!$Q$3:$S$135,3,0),"")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>
      <c r="A4762" s="10" t="str">
        <f>IFERROR(VLOOKUP(B4762,'[1]DADOS (OCULTAR)'!$Q$3:$S$135,3,0),"")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>
      <c r="A4763" s="10" t="str">
        <f>IFERROR(VLOOKUP(B4763,'[1]DADOS (OCULTAR)'!$Q$3:$S$135,3,0),"")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>
      <c r="A4764" s="10" t="str">
        <f>IFERROR(VLOOKUP(B4764,'[1]DADOS (OCULTAR)'!$Q$3:$S$135,3,0),"")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>
      <c r="A4765" s="10" t="str">
        <f>IFERROR(VLOOKUP(B4765,'[1]DADOS (OCULTAR)'!$Q$3:$S$135,3,0),"")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>
      <c r="A4766" s="10" t="str">
        <f>IFERROR(VLOOKUP(B4766,'[1]DADOS (OCULTAR)'!$Q$3:$S$135,3,0),"")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>
      <c r="A4767" s="10" t="str">
        <f>IFERROR(VLOOKUP(B4767,'[1]DADOS (OCULTAR)'!$Q$3:$S$135,3,0),"")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>
      <c r="A4768" s="10" t="str">
        <f>IFERROR(VLOOKUP(B4768,'[1]DADOS (OCULTAR)'!$Q$3:$S$135,3,0),"")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>
      <c r="A4769" s="10" t="str">
        <f>IFERROR(VLOOKUP(B4769,'[1]DADOS (OCULTAR)'!$Q$3:$S$135,3,0),"")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>
      <c r="A4770" s="10" t="str">
        <f>IFERROR(VLOOKUP(B4770,'[1]DADOS (OCULTAR)'!$Q$3:$S$135,3,0),"")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>
      <c r="A4771" s="10" t="str">
        <f>IFERROR(VLOOKUP(B4771,'[1]DADOS (OCULTAR)'!$Q$3:$S$135,3,0),"")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>
      <c r="A4772" s="10" t="str">
        <f>IFERROR(VLOOKUP(B4772,'[1]DADOS (OCULTAR)'!$Q$3:$S$135,3,0),"")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>
      <c r="A4773" s="10" t="str">
        <f>IFERROR(VLOOKUP(B4773,'[1]DADOS (OCULTAR)'!$Q$3:$S$135,3,0),"")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>
      <c r="A4774" s="10" t="str">
        <f>IFERROR(VLOOKUP(B4774,'[1]DADOS (OCULTAR)'!$Q$3:$S$135,3,0),"")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>
      <c r="A4775" s="10" t="str">
        <f>IFERROR(VLOOKUP(B4775,'[1]DADOS (OCULTAR)'!$Q$3:$S$135,3,0),"")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>
      <c r="A4776" s="10" t="str">
        <f>IFERROR(VLOOKUP(B4776,'[1]DADOS (OCULTAR)'!$Q$3:$S$135,3,0),"")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>
      <c r="A4777" s="10" t="str">
        <f>IFERROR(VLOOKUP(B4777,'[1]DADOS (OCULTAR)'!$Q$3:$S$135,3,0),"")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>
      <c r="A4778" s="10" t="str">
        <f>IFERROR(VLOOKUP(B4778,'[1]DADOS (OCULTAR)'!$Q$3:$S$135,3,0),"")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>
      <c r="A4779" s="10" t="str">
        <f>IFERROR(VLOOKUP(B4779,'[1]DADOS (OCULTAR)'!$Q$3:$S$135,3,0),"")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>
      <c r="A4780" s="10" t="str">
        <f>IFERROR(VLOOKUP(B4780,'[1]DADOS (OCULTAR)'!$Q$3:$S$135,3,0),"")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>
      <c r="A4781" s="10" t="str">
        <f>IFERROR(VLOOKUP(B4781,'[1]DADOS (OCULTAR)'!$Q$3:$S$135,3,0),"")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>
      <c r="A4782" s="10" t="str">
        <f>IFERROR(VLOOKUP(B4782,'[1]DADOS (OCULTAR)'!$Q$3:$S$135,3,0),"")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>
      <c r="A4783" s="10" t="str">
        <f>IFERROR(VLOOKUP(B4783,'[1]DADOS (OCULTAR)'!$Q$3:$S$135,3,0),"")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>
      <c r="A4784" s="10" t="str">
        <f>IFERROR(VLOOKUP(B4784,'[1]DADOS (OCULTAR)'!$Q$3:$S$135,3,0),"")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>
      <c r="A4785" s="10" t="str">
        <f>IFERROR(VLOOKUP(B4785,'[1]DADOS (OCULTAR)'!$Q$3:$S$135,3,0),"")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>
      <c r="A4786" s="10" t="str">
        <f>IFERROR(VLOOKUP(B4786,'[1]DADOS (OCULTAR)'!$Q$3:$S$135,3,0),"")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>
      <c r="A4787" s="10" t="str">
        <f>IFERROR(VLOOKUP(B4787,'[1]DADOS (OCULTAR)'!$Q$3:$S$135,3,0),"")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>
      <c r="A4788" s="10" t="str">
        <f>IFERROR(VLOOKUP(B4788,'[1]DADOS (OCULTAR)'!$Q$3:$S$135,3,0),"")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>
      <c r="A4789" s="10" t="str">
        <f>IFERROR(VLOOKUP(B4789,'[1]DADOS (OCULTAR)'!$Q$3:$S$135,3,0),"")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>
      <c r="A4790" s="10" t="str">
        <f>IFERROR(VLOOKUP(B4790,'[1]DADOS (OCULTAR)'!$Q$3:$S$135,3,0),"")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>
      <c r="A4791" s="10" t="str">
        <f>IFERROR(VLOOKUP(B4791,'[1]DADOS (OCULTAR)'!$Q$3:$S$135,3,0),"")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>
      <c r="A4792" s="10" t="str">
        <f>IFERROR(VLOOKUP(B4792,'[1]DADOS (OCULTAR)'!$Q$3:$S$135,3,0),"")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>
      <c r="A4793" s="10" t="str">
        <f>IFERROR(VLOOKUP(B4793,'[1]DADOS (OCULTAR)'!$Q$3:$S$135,3,0),"")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>
      <c r="A4794" s="10" t="str">
        <f>IFERROR(VLOOKUP(B4794,'[1]DADOS (OCULTAR)'!$Q$3:$S$135,3,0),"")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>
      <c r="A4795" s="10" t="str">
        <f>IFERROR(VLOOKUP(B4795,'[1]DADOS (OCULTAR)'!$Q$3:$S$135,3,0),"")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>
      <c r="A4796" s="10" t="str">
        <f>IFERROR(VLOOKUP(B4796,'[1]DADOS (OCULTAR)'!$Q$3:$S$135,3,0),"")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>
      <c r="A4797" s="10" t="str">
        <f>IFERROR(VLOOKUP(B4797,'[1]DADOS (OCULTAR)'!$Q$3:$S$135,3,0),"")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>
      <c r="A4798" s="10" t="str">
        <f>IFERROR(VLOOKUP(B4798,'[1]DADOS (OCULTAR)'!$Q$3:$S$135,3,0),"")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>
      <c r="A4799" s="10" t="str">
        <f>IFERROR(VLOOKUP(B4799,'[1]DADOS (OCULTAR)'!$Q$3:$S$135,3,0),"")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>
      <c r="A4800" s="10" t="str">
        <f>IFERROR(VLOOKUP(B4800,'[1]DADOS (OCULTAR)'!$Q$3:$S$135,3,0),"")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>
      <c r="A4801" s="10" t="str">
        <f>IFERROR(VLOOKUP(B4801,'[1]DADOS (OCULTAR)'!$Q$3:$S$135,3,0),"")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>
      <c r="A4802" s="10" t="str">
        <f>IFERROR(VLOOKUP(B4802,'[1]DADOS (OCULTAR)'!$Q$3:$S$135,3,0),"")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>
      <c r="A4803" s="10" t="str">
        <f>IFERROR(VLOOKUP(B4803,'[1]DADOS (OCULTAR)'!$Q$3:$S$135,3,0),"")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>
      <c r="A4804" s="10" t="str">
        <f>IFERROR(VLOOKUP(B4804,'[1]DADOS (OCULTAR)'!$Q$3:$S$135,3,0),"")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>
      <c r="A4805" s="10" t="str">
        <f>IFERROR(VLOOKUP(B4805,'[1]DADOS (OCULTAR)'!$Q$3:$S$135,3,0),"")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>
      <c r="A4806" s="10" t="str">
        <f>IFERROR(VLOOKUP(B4806,'[1]DADOS (OCULTAR)'!$Q$3:$S$135,3,0),"")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>
      <c r="A4807" s="10" t="str">
        <f>IFERROR(VLOOKUP(B4807,'[1]DADOS (OCULTAR)'!$Q$3:$S$135,3,0),"")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>
      <c r="A4808" s="10" t="str">
        <f>IFERROR(VLOOKUP(B4808,'[1]DADOS (OCULTAR)'!$Q$3:$S$135,3,0),"")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>
      <c r="A4809" s="10" t="str">
        <f>IFERROR(VLOOKUP(B4809,'[1]DADOS (OCULTAR)'!$Q$3:$S$135,3,0),"")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>
      <c r="A4810" s="10" t="str">
        <f>IFERROR(VLOOKUP(B4810,'[1]DADOS (OCULTAR)'!$Q$3:$S$135,3,0),"")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>
      <c r="A4811" s="10" t="str">
        <f>IFERROR(VLOOKUP(B4811,'[1]DADOS (OCULTAR)'!$Q$3:$S$135,3,0),"")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>
      <c r="A4812" s="10" t="str">
        <f>IFERROR(VLOOKUP(B4812,'[1]DADOS (OCULTAR)'!$Q$3:$S$135,3,0),"")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>
      <c r="A4813" s="10" t="str">
        <f>IFERROR(VLOOKUP(B4813,'[1]DADOS (OCULTAR)'!$Q$3:$S$135,3,0),"")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>
      <c r="A4814" s="10" t="str">
        <f>IFERROR(VLOOKUP(B4814,'[1]DADOS (OCULTAR)'!$Q$3:$S$135,3,0),"")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>
      <c r="A4815" s="10" t="str">
        <f>IFERROR(VLOOKUP(B4815,'[1]DADOS (OCULTAR)'!$Q$3:$S$135,3,0),"")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>
      <c r="A4816" s="10" t="str">
        <f>IFERROR(VLOOKUP(B4816,'[1]DADOS (OCULTAR)'!$Q$3:$S$135,3,0),"")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>
      <c r="A4817" s="10" t="str">
        <f>IFERROR(VLOOKUP(B4817,'[1]DADOS (OCULTAR)'!$Q$3:$S$135,3,0),"")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>
      <c r="A4818" s="10" t="str">
        <f>IFERROR(VLOOKUP(B4818,'[1]DADOS (OCULTAR)'!$Q$3:$S$135,3,0),"")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>
      <c r="A4819" s="10" t="str">
        <f>IFERROR(VLOOKUP(B4819,'[1]DADOS (OCULTAR)'!$Q$3:$S$135,3,0),"")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>
      <c r="A4820" s="10" t="str">
        <f>IFERROR(VLOOKUP(B4820,'[1]DADOS (OCULTAR)'!$Q$3:$S$135,3,0),"")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>
      <c r="A4821" s="10" t="str">
        <f>IFERROR(VLOOKUP(B4821,'[1]DADOS (OCULTAR)'!$Q$3:$S$135,3,0),"")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>
      <c r="A4822" s="10" t="str">
        <f>IFERROR(VLOOKUP(B4822,'[1]DADOS (OCULTAR)'!$Q$3:$S$135,3,0),"")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>
      <c r="A4823" s="10" t="str">
        <f>IFERROR(VLOOKUP(B4823,'[1]DADOS (OCULTAR)'!$Q$3:$S$135,3,0),"")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>
      <c r="A4824" s="10" t="str">
        <f>IFERROR(VLOOKUP(B4824,'[1]DADOS (OCULTAR)'!$Q$3:$S$135,3,0),"")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>
      <c r="A4825" s="10" t="str">
        <f>IFERROR(VLOOKUP(B4825,'[1]DADOS (OCULTAR)'!$Q$3:$S$135,3,0),"")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>
      <c r="A4826" s="10" t="str">
        <f>IFERROR(VLOOKUP(B4826,'[1]DADOS (OCULTAR)'!$Q$3:$S$135,3,0),"")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>
      <c r="A4827" s="10" t="str">
        <f>IFERROR(VLOOKUP(B4827,'[1]DADOS (OCULTAR)'!$Q$3:$S$135,3,0),"")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>
      <c r="A4828" s="10" t="str">
        <f>IFERROR(VLOOKUP(B4828,'[1]DADOS (OCULTAR)'!$Q$3:$S$135,3,0),"")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>
      <c r="A4829" s="10" t="str">
        <f>IFERROR(VLOOKUP(B4829,'[1]DADOS (OCULTAR)'!$Q$3:$S$135,3,0),"")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>
      <c r="A4830" s="10" t="str">
        <f>IFERROR(VLOOKUP(B4830,'[1]DADOS (OCULTAR)'!$Q$3:$S$135,3,0),"")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>
      <c r="A4831" s="10" t="str">
        <f>IFERROR(VLOOKUP(B4831,'[1]DADOS (OCULTAR)'!$Q$3:$S$135,3,0),"")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>
      <c r="A4832" s="10" t="str">
        <f>IFERROR(VLOOKUP(B4832,'[1]DADOS (OCULTAR)'!$Q$3:$S$135,3,0),"")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>
      <c r="A4833" s="10" t="str">
        <f>IFERROR(VLOOKUP(B4833,'[1]DADOS (OCULTAR)'!$Q$3:$S$135,3,0),"")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>
      <c r="A4834" s="10" t="str">
        <f>IFERROR(VLOOKUP(B4834,'[1]DADOS (OCULTAR)'!$Q$3:$S$135,3,0),"")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>
      <c r="A4835" s="10" t="str">
        <f>IFERROR(VLOOKUP(B4835,'[1]DADOS (OCULTAR)'!$Q$3:$S$135,3,0),"")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>
      <c r="A4836" s="10" t="str">
        <f>IFERROR(VLOOKUP(B4836,'[1]DADOS (OCULTAR)'!$Q$3:$S$135,3,0),"")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>
      <c r="A4837" s="10" t="str">
        <f>IFERROR(VLOOKUP(B4837,'[1]DADOS (OCULTAR)'!$Q$3:$S$135,3,0),"")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>
      <c r="A4838" s="10" t="str">
        <f>IFERROR(VLOOKUP(B4838,'[1]DADOS (OCULTAR)'!$Q$3:$S$135,3,0),"")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>
      <c r="A4839" s="10" t="str">
        <f>IFERROR(VLOOKUP(B4839,'[1]DADOS (OCULTAR)'!$Q$3:$S$135,3,0),"")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>
      <c r="A4840" s="10" t="str">
        <f>IFERROR(VLOOKUP(B4840,'[1]DADOS (OCULTAR)'!$Q$3:$S$135,3,0),"")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>
      <c r="A4841" s="10" t="str">
        <f>IFERROR(VLOOKUP(B4841,'[1]DADOS (OCULTAR)'!$Q$3:$S$135,3,0),"")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>
      <c r="A4842" s="10" t="str">
        <f>IFERROR(VLOOKUP(B4842,'[1]DADOS (OCULTAR)'!$Q$3:$S$135,3,0),"")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>
      <c r="A4843" s="10" t="str">
        <f>IFERROR(VLOOKUP(B4843,'[1]DADOS (OCULTAR)'!$Q$3:$S$135,3,0),"")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>
      <c r="A4844" s="10" t="str">
        <f>IFERROR(VLOOKUP(B4844,'[1]DADOS (OCULTAR)'!$Q$3:$S$135,3,0),"")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>
      <c r="A4845" s="10" t="str">
        <f>IFERROR(VLOOKUP(B4845,'[1]DADOS (OCULTAR)'!$Q$3:$S$135,3,0),"")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>
      <c r="A4846" s="10" t="str">
        <f>IFERROR(VLOOKUP(B4846,'[1]DADOS (OCULTAR)'!$Q$3:$S$135,3,0),"")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>
      <c r="A4847" s="10" t="str">
        <f>IFERROR(VLOOKUP(B4847,'[1]DADOS (OCULTAR)'!$Q$3:$S$135,3,0),"")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>
      <c r="A4848" s="10" t="str">
        <f>IFERROR(VLOOKUP(B4848,'[1]DADOS (OCULTAR)'!$Q$3:$S$135,3,0),"")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>
      <c r="A4849" s="10" t="str">
        <f>IFERROR(VLOOKUP(B4849,'[1]DADOS (OCULTAR)'!$Q$3:$S$135,3,0),"")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>
      <c r="A4850" s="10" t="str">
        <f>IFERROR(VLOOKUP(B4850,'[1]DADOS (OCULTAR)'!$Q$3:$S$135,3,0),"")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>
      <c r="A4851" s="10" t="str">
        <f>IFERROR(VLOOKUP(B4851,'[1]DADOS (OCULTAR)'!$Q$3:$S$135,3,0),"")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>
      <c r="A4852" s="10" t="str">
        <f>IFERROR(VLOOKUP(B4852,'[1]DADOS (OCULTAR)'!$Q$3:$S$135,3,0),"")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>
      <c r="A4853" s="10" t="str">
        <f>IFERROR(VLOOKUP(B4853,'[1]DADOS (OCULTAR)'!$Q$3:$S$135,3,0),"")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>
      <c r="A4854" s="10" t="str">
        <f>IFERROR(VLOOKUP(B4854,'[1]DADOS (OCULTAR)'!$Q$3:$S$135,3,0),"")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>
      <c r="A4855" s="10" t="str">
        <f>IFERROR(VLOOKUP(B4855,'[1]DADOS (OCULTAR)'!$Q$3:$S$135,3,0),"")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>
      <c r="A4856" s="10" t="str">
        <f>IFERROR(VLOOKUP(B4856,'[1]DADOS (OCULTAR)'!$Q$3:$S$135,3,0),"")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>
      <c r="A4857" s="10" t="str">
        <f>IFERROR(VLOOKUP(B4857,'[1]DADOS (OCULTAR)'!$Q$3:$S$135,3,0),"")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>
      <c r="A4858" s="10" t="str">
        <f>IFERROR(VLOOKUP(B4858,'[1]DADOS (OCULTAR)'!$Q$3:$S$135,3,0),"")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>
      <c r="A4859" s="10" t="str">
        <f>IFERROR(VLOOKUP(B4859,'[1]DADOS (OCULTAR)'!$Q$3:$S$135,3,0),"")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>
      <c r="A4860" s="10" t="str">
        <f>IFERROR(VLOOKUP(B4860,'[1]DADOS (OCULTAR)'!$Q$3:$S$135,3,0),"")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>
      <c r="A4861" s="10" t="str">
        <f>IFERROR(VLOOKUP(B4861,'[1]DADOS (OCULTAR)'!$Q$3:$S$135,3,0),"")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>
      <c r="A4862" s="10" t="str">
        <f>IFERROR(VLOOKUP(B4862,'[1]DADOS (OCULTAR)'!$Q$3:$S$135,3,0),"")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>
      <c r="A4863" s="10" t="str">
        <f>IFERROR(VLOOKUP(B4863,'[1]DADOS (OCULTAR)'!$Q$3:$S$135,3,0),"")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>
      <c r="A4864" s="10" t="str">
        <f>IFERROR(VLOOKUP(B4864,'[1]DADOS (OCULTAR)'!$Q$3:$S$135,3,0),"")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>
      <c r="A4865" s="10" t="str">
        <f>IFERROR(VLOOKUP(B4865,'[1]DADOS (OCULTAR)'!$Q$3:$S$135,3,0),"")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>
      <c r="A4866" s="10" t="str">
        <f>IFERROR(VLOOKUP(B4866,'[1]DADOS (OCULTAR)'!$Q$3:$S$135,3,0),"")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>
      <c r="A4867" s="10" t="str">
        <f>IFERROR(VLOOKUP(B4867,'[1]DADOS (OCULTAR)'!$Q$3:$S$135,3,0),"")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>
      <c r="A4868" s="10" t="str">
        <f>IFERROR(VLOOKUP(B4868,'[1]DADOS (OCULTAR)'!$Q$3:$S$135,3,0),"")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>
      <c r="A4869" s="10" t="str">
        <f>IFERROR(VLOOKUP(B4869,'[1]DADOS (OCULTAR)'!$Q$3:$S$135,3,0),"")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>
      <c r="A4870" s="10" t="str">
        <f>IFERROR(VLOOKUP(B4870,'[1]DADOS (OCULTAR)'!$Q$3:$S$135,3,0),"")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>
      <c r="A4871" s="10" t="str">
        <f>IFERROR(VLOOKUP(B4871,'[1]DADOS (OCULTAR)'!$Q$3:$S$135,3,0),"")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>
      <c r="A4872" s="10" t="str">
        <f>IFERROR(VLOOKUP(B4872,'[1]DADOS (OCULTAR)'!$Q$3:$S$135,3,0),"")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>
      <c r="A4873" s="10" t="str">
        <f>IFERROR(VLOOKUP(B4873,'[1]DADOS (OCULTAR)'!$Q$3:$S$135,3,0),"")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>
      <c r="A4874" s="10" t="str">
        <f>IFERROR(VLOOKUP(B4874,'[1]DADOS (OCULTAR)'!$Q$3:$S$135,3,0),"")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>
      <c r="A4875" s="10" t="str">
        <f>IFERROR(VLOOKUP(B4875,'[1]DADOS (OCULTAR)'!$Q$3:$S$135,3,0),"")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>
      <c r="A4876" s="10" t="str">
        <f>IFERROR(VLOOKUP(B4876,'[1]DADOS (OCULTAR)'!$Q$3:$S$135,3,0),"")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>
      <c r="A4877" s="10" t="str">
        <f>IFERROR(VLOOKUP(B4877,'[1]DADOS (OCULTAR)'!$Q$3:$S$135,3,0),"")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>
      <c r="A4878" s="10" t="str">
        <f>IFERROR(VLOOKUP(B4878,'[1]DADOS (OCULTAR)'!$Q$3:$S$135,3,0),"")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>
      <c r="A4879" s="10" t="str">
        <f>IFERROR(VLOOKUP(B4879,'[1]DADOS (OCULTAR)'!$Q$3:$S$135,3,0),"")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>
      <c r="A4880" s="10" t="str">
        <f>IFERROR(VLOOKUP(B4880,'[1]DADOS (OCULTAR)'!$Q$3:$S$135,3,0),"")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>
      <c r="A4881" s="10" t="str">
        <f>IFERROR(VLOOKUP(B4881,'[1]DADOS (OCULTAR)'!$Q$3:$S$135,3,0),"")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>
      <c r="A4882" s="10" t="str">
        <f>IFERROR(VLOOKUP(B4882,'[1]DADOS (OCULTAR)'!$Q$3:$S$135,3,0),"")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>
      <c r="A4883" s="10" t="str">
        <f>IFERROR(VLOOKUP(B4883,'[1]DADOS (OCULTAR)'!$Q$3:$S$135,3,0),"")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>
      <c r="A4884" s="10" t="str">
        <f>IFERROR(VLOOKUP(B4884,'[1]DADOS (OCULTAR)'!$Q$3:$S$135,3,0),"")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>
      <c r="A4885" s="10" t="str">
        <f>IFERROR(VLOOKUP(B4885,'[1]DADOS (OCULTAR)'!$Q$3:$S$135,3,0),"")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>
      <c r="A4886" s="10" t="str">
        <f>IFERROR(VLOOKUP(B4886,'[1]DADOS (OCULTAR)'!$Q$3:$S$135,3,0),"")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>
      <c r="A4887" s="10" t="str">
        <f>IFERROR(VLOOKUP(B4887,'[1]DADOS (OCULTAR)'!$Q$3:$S$135,3,0),"")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>
      <c r="A4888" s="10" t="str">
        <f>IFERROR(VLOOKUP(B4888,'[1]DADOS (OCULTAR)'!$Q$3:$S$135,3,0),"")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>
      <c r="A4889" s="10" t="str">
        <f>IFERROR(VLOOKUP(B4889,'[1]DADOS (OCULTAR)'!$Q$3:$S$135,3,0),"")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>
      <c r="A4890" s="10" t="str">
        <f>IFERROR(VLOOKUP(B4890,'[1]DADOS (OCULTAR)'!$Q$3:$S$135,3,0),"")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>
      <c r="A4891" s="10" t="str">
        <f>IFERROR(VLOOKUP(B4891,'[1]DADOS (OCULTAR)'!$Q$3:$S$135,3,0),"")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>
      <c r="A4892" s="10" t="str">
        <f>IFERROR(VLOOKUP(B4892,'[1]DADOS (OCULTAR)'!$Q$3:$S$135,3,0),"")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>
      <c r="A4893" s="10" t="str">
        <f>IFERROR(VLOOKUP(B4893,'[1]DADOS (OCULTAR)'!$Q$3:$S$135,3,0),"")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>
      <c r="A4894" s="10" t="str">
        <f>IFERROR(VLOOKUP(B4894,'[1]DADOS (OCULTAR)'!$Q$3:$S$135,3,0),"")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>
      <c r="A4895" s="10" t="str">
        <f>IFERROR(VLOOKUP(B4895,'[1]DADOS (OCULTAR)'!$Q$3:$S$135,3,0),"")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>
      <c r="A4896" s="10" t="str">
        <f>IFERROR(VLOOKUP(B4896,'[1]DADOS (OCULTAR)'!$Q$3:$S$135,3,0),"")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>
      <c r="A4897" s="10" t="str">
        <f>IFERROR(VLOOKUP(B4897,'[1]DADOS (OCULTAR)'!$Q$3:$S$135,3,0),"")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>
      <c r="A4898" s="10" t="str">
        <f>IFERROR(VLOOKUP(B4898,'[1]DADOS (OCULTAR)'!$Q$3:$S$135,3,0),"")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>
      <c r="A4899" s="10" t="str">
        <f>IFERROR(VLOOKUP(B4899,'[1]DADOS (OCULTAR)'!$Q$3:$S$135,3,0),"")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>
      <c r="A4900" s="10" t="str">
        <f>IFERROR(VLOOKUP(B4900,'[1]DADOS (OCULTAR)'!$Q$3:$S$135,3,0),"")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>
      <c r="A4901" s="10" t="str">
        <f>IFERROR(VLOOKUP(B4901,'[1]DADOS (OCULTAR)'!$Q$3:$S$135,3,0),"")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>
      <c r="A4902" s="10" t="str">
        <f>IFERROR(VLOOKUP(B4902,'[1]DADOS (OCULTAR)'!$Q$3:$S$135,3,0),"")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>
      <c r="A4903" s="10" t="str">
        <f>IFERROR(VLOOKUP(B4903,'[1]DADOS (OCULTAR)'!$Q$3:$S$135,3,0),"")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>
      <c r="A4904" s="10" t="str">
        <f>IFERROR(VLOOKUP(B4904,'[1]DADOS (OCULTAR)'!$Q$3:$S$135,3,0),"")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>
      <c r="A4905" s="10" t="str">
        <f>IFERROR(VLOOKUP(B4905,'[1]DADOS (OCULTAR)'!$Q$3:$S$135,3,0),"")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>
      <c r="A4906" s="10" t="str">
        <f>IFERROR(VLOOKUP(B4906,'[1]DADOS (OCULTAR)'!$Q$3:$S$135,3,0),"")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>
      <c r="A4907" s="10" t="str">
        <f>IFERROR(VLOOKUP(B4907,'[1]DADOS (OCULTAR)'!$Q$3:$S$135,3,0),"")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>
      <c r="A4908" s="10" t="str">
        <f>IFERROR(VLOOKUP(B4908,'[1]DADOS (OCULTAR)'!$Q$3:$S$135,3,0),"")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>
      <c r="A4909" s="10" t="str">
        <f>IFERROR(VLOOKUP(B4909,'[1]DADOS (OCULTAR)'!$Q$3:$S$135,3,0),"")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>
      <c r="A4910" s="10" t="str">
        <f>IFERROR(VLOOKUP(B4910,'[1]DADOS (OCULTAR)'!$Q$3:$S$135,3,0),"")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>
      <c r="A4911" s="10" t="str">
        <f>IFERROR(VLOOKUP(B4911,'[1]DADOS (OCULTAR)'!$Q$3:$S$135,3,0),"")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>
      <c r="A4912" s="10" t="str">
        <f>IFERROR(VLOOKUP(B4912,'[1]DADOS (OCULTAR)'!$Q$3:$S$135,3,0),"")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>
      <c r="A4913" s="10" t="str">
        <f>IFERROR(VLOOKUP(B4913,'[1]DADOS (OCULTAR)'!$Q$3:$S$135,3,0),"")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>
      <c r="A4914" s="10" t="str">
        <f>IFERROR(VLOOKUP(B4914,'[1]DADOS (OCULTAR)'!$Q$3:$S$135,3,0),"")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>
      <c r="A4915" s="10" t="str">
        <f>IFERROR(VLOOKUP(B4915,'[1]DADOS (OCULTAR)'!$Q$3:$S$135,3,0),"")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>
      <c r="A4916" s="10" t="str">
        <f>IFERROR(VLOOKUP(B4916,'[1]DADOS (OCULTAR)'!$Q$3:$S$135,3,0),"")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>
      <c r="A4917" s="10" t="str">
        <f>IFERROR(VLOOKUP(B4917,'[1]DADOS (OCULTAR)'!$Q$3:$S$135,3,0),"")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>
      <c r="A4918" s="10" t="str">
        <f>IFERROR(VLOOKUP(B4918,'[1]DADOS (OCULTAR)'!$Q$3:$S$135,3,0),"")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>
      <c r="A4919" s="10" t="str">
        <f>IFERROR(VLOOKUP(B4919,'[1]DADOS (OCULTAR)'!$Q$3:$S$135,3,0),"")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>
      <c r="A4920" s="10" t="str">
        <f>IFERROR(VLOOKUP(B4920,'[1]DADOS (OCULTAR)'!$Q$3:$S$135,3,0),"")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>
      <c r="A4921" s="10" t="str">
        <f>IFERROR(VLOOKUP(B4921,'[1]DADOS (OCULTAR)'!$Q$3:$S$135,3,0),"")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>
      <c r="A4922" s="10" t="str">
        <f>IFERROR(VLOOKUP(B4922,'[1]DADOS (OCULTAR)'!$Q$3:$S$135,3,0),"")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>
      <c r="A4923" s="10" t="str">
        <f>IFERROR(VLOOKUP(B4923,'[1]DADOS (OCULTAR)'!$Q$3:$S$135,3,0),"")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>
      <c r="A4924" s="10" t="str">
        <f>IFERROR(VLOOKUP(B4924,'[1]DADOS (OCULTAR)'!$Q$3:$S$135,3,0),"")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>
      <c r="A4925" s="10" t="str">
        <f>IFERROR(VLOOKUP(B4925,'[1]DADOS (OCULTAR)'!$Q$3:$S$135,3,0),"")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>
      <c r="A4926" s="10" t="str">
        <f>IFERROR(VLOOKUP(B4926,'[1]DADOS (OCULTAR)'!$Q$3:$S$135,3,0),"")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>
      <c r="A4927" s="10" t="str">
        <f>IFERROR(VLOOKUP(B4927,'[1]DADOS (OCULTAR)'!$Q$3:$S$135,3,0),"")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>
      <c r="A4928" s="10" t="str">
        <f>IFERROR(VLOOKUP(B4928,'[1]DADOS (OCULTAR)'!$Q$3:$S$135,3,0),"")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>
      <c r="A4929" s="10" t="str">
        <f>IFERROR(VLOOKUP(B4929,'[1]DADOS (OCULTAR)'!$Q$3:$S$135,3,0),"")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>
      <c r="A4930" s="10" t="str">
        <f>IFERROR(VLOOKUP(B4930,'[1]DADOS (OCULTAR)'!$Q$3:$S$135,3,0),"")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>
      <c r="A4931" s="10" t="str">
        <f>IFERROR(VLOOKUP(B4931,'[1]DADOS (OCULTAR)'!$Q$3:$S$135,3,0),"")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>
      <c r="A4932" s="10" t="str">
        <f>IFERROR(VLOOKUP(B4932,'[1]DADOS (OCULTAR)'!$Q$3:$S$135,3,0),"")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>
      <c r="A4933" s="10" t="str">
        <f>IFERROR(VLOOKUP(B4933,'[1]DADOS (OCULTAR)'!$Q$3:$S$135,3,0),"")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>
      <c r="A4934" s="10" t="str">
        <f>IFERROR(VLOOKUP(B4934,'[1]DADOS (OCULTAR)'!$Q$3:$S$135,3,0),"")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>
      <c r="A4935" s="10" t="str">
        <f>IFERROR(VLOOKUP(B4935,'[1]DADOS (OCULTAR)'!$Q$3:$S$135,3,0),"")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>
      <c r="A4936" s="10" t="str">
        <f>IFERROR(VLOOKUP(B4936,'[1]DADOS (OCULTAR)'!$Q$3:$S$135,3,0),"")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>
      <c r="A4937" s="10" t="str">
        <f>IFERROR(VLOOKUP(B4937,'[1]DADOS (OCULTAR)'!$Q$3:$S$135,3,0),"")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>
      <c r="A4938" s="10" t="str">
        <f>IFERROR(VLOOKUP(B4938,'[1]DADOS (OCULTAR)'!$Q$3:$S$135,3,0),"")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>
      <c r="A4939" s="10" t="str">
        <f>IFERROR(VLOOKUP(B4939,'[1]DADOS (OCULTAR)'!$Q$3:$S$135,3,0),"")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>
      <c r="A4940" s="10" t="str">
        <f>IFERROR(VLOOKUP(B4940,'[1]DADOS (OCULTAR)'!$Q$3:$S$135,3,0),"")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>
      <c r="A4941" s="10" t="str">
        <f>IFERROR(VLOOKUP(B4941,'[1]DADOS (OCULTAR)'!$Q$3:$S$135,3,0),"")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>
      <c r="A4942" s="10" t="str">
        <f>IFERROR(VLOOKUP(B4942,'[1]DADOS (OCULTAR)'!$Q$3:$S$135,3,0),"")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>
      <c r="A4943" s="10" t="str">
        <f>IFERROR(VLOOKUP(B4943,'[1]DADOS (OCULTAR)'!$Q$3:$S$135,3,0),"")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>
      <c r="A4944" s="10" t="str">
        <f>IFERROR(VLOOKUP(B4944,'[1]DADOS (OCULTAR)'!$Q$3:$S$135,3,0),"")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>
      <c r="A4945" s="10" t="str">
        <f>IFERROR(VLOOKUP(B4945,'[1]DADOS (OCULTAR)'!$Q$3:$S$135,3,0),"")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>
      <c r="A4946" s="10" t="str">
        <f>IFERROR(VLOOKUP(B4946,'[1]DADOS (OCULTAR)'!$Q$3:$S$135,3,0),"")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>
      <c r="A4947" s="10" t="str">
        <f>IFERROR(VLOOKUP(B4947,'[1]DADOS (OCULTAR)'!$Q$3:$S$135,3,0),"")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>
      <c r="A4948" s="10" t="str">
        <f>IFERROR(VLOOKUP(B4948,'[1]DADOS (OCULTAR)'!$Q$3:$S$135,3,0),"")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>
      <c r="A4949" s="10" t="str">
        <f>IFERROR(VLOOKUP(B4949,'[1]DADOS (OCULTAR)'!$Q$3:$S$135,3,0),"")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>
      <c r="A4950" s="10" t="str">
        <f>IFERROR(VLOOKUP(B4950,'[1]DADOS (OCULTAR)'!$Q$3:$S$135,3,0),"")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>
      <c r="A4951" s="10" t="str">
        <f>IFERROR(VLOOKUP(B4951,'[1]DADOS (OCULTAR)'!$Q$3:$S$135,3,0),"")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>
      <c r="A4952" s="10" t="str">
        <f>IFERROR(VLOOKUP(B4952,'[1]DADOS (OCULTAR)'!$Q$3:$S$135,3,0),"")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>
      <c r="A4953" s="10" t="str">
        <f>IFERROR(VLOOKUP(B4953,'[1]DADOS (OCULTAR)'!$Q$3:$S$135,3,0),"")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>
      <c r="A4954" s="10" t="str">
        <f>IFERROR(VLOOKUP(B4954,'[1]DADOS (OCULTAR)'!$Q$3:$S$135,3,0),"")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>
      <c r="A4955" s="10" t="str">
        <f>IFERROR(VLOOKUP(B4955,'[1]DADOS (OCULTAR)'!$Q$3:$S$135,3,0),"")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>
      <c r="A4956" s="10" t="str">
        <f>IFERROR(VLOOKUP(B4956,'[1]DADOS (OCULTAR)'!$Q$3:$S$135,3,0),"")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>
      <c r="A4957" s="10" t="str">
        <f>IFERROR(VLOOKUP(B4957,'[1]DADOS (OCULTAR)'!$Q$3:$S$135,3,0),"")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>
      <c r="A4958" s="10" t="str">
        <f>IFERROR(VLOOKUP(B4958,'[1]DADOS (OCULTAR)'!$Q$3:$S$135,3,0),"")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>
      <c r="A4959" s="10" t="str">
        <f>IFERROR(VLOOKUP(B4959,'[1]DADOS (OCULTAR)'!$Q$3:$S$135,3,0),"")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>
      <c r="A4960" s="10" t="str">
        <f>IFERROR(VLOOKUP(B4960,'[1]DADOS (OCULTAR)'!$Q$3:$S$135,3,0),"")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>
      <c r="A4961" s="10" t="str">
        <f>IFERROR(VLOOKUP(B4961,'[1]DADOS (OCULTAR)'!$Q$3:$S$135,3,0),"")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>
      <c r="A4962" s="10" t="str">
        <f>IFERROR(VLOOKUP(B4962,'[1]DADOS (OCULTAR)'!$Q$3:$S$135,3,0),"")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>
      <c r="A4963" s="10" t="str">
        <f>IFERROR(VLOOKUP(B4963,'[1]DADOS (OCULTAR)'!$Q$3:$S$135,3,0),"")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>
      <c r="A4964" s="10" t="str">
        <f>IFERROR(VLOOKUP(B4964,'[1]DADOS (OCULTAR)'!$Q$3:$S$135,3,0),"")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>
      <c r="A4965" s="10" t="str">
        <f>IFERROR(VLOOKUP(B4965,'[1]DADOS (OCULTAR)'!$Q$3:$S$135,3,0),"")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>
      <c r="A4966" s="10" t="str">
        <f>IFERROR(VLOOKUP(B4966,'[1]DADOS (OCULTAR)'!$Q$3:$S$135,3,0),"")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>
      <c r="A4967" s="10" t="str">
        <f>IFERROR(VLOOKUP(B4967,'[1]DADOS (OCULTAR)'!$Q$3:$S$135,3,0),"")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>
      <c r="A4968" s="10" t="str">
        <f>IFERROR(VLOOKUP(B4968,'[1]DADOS (OCULTAR)'!$Q$3:$S$135,3,0),"")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>
      <c r="A4969" s="10" t="str">
        <f>IFERROR(VLOOKUP(B4969,'[1]DADOS (OCULTAR)'!$Q$3:$S$135,3,0),"")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>
      <c r="A4970" s="10" t="str">
        <f>IFERROR(VLOOKUP(B4970,'[1]DADOS (OCULTAR)'!$Q$3:$S$135,3,0),"")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>
      <c r="A4971" s="10" t="str">
        <f>IFERROR(VLOOKUP(B4971,'[1]DADOS (OCULTAR)'!$Q$3:$S$135,3,0),"")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>
      <c r="A4972" s="10" t="str">
        <f>IFERROR(VLOOKUP(B4972,'[1]DADOS (OCULTAR)'!$Q$3:$S$135,3,0),"")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>
      <c r="A4973" s="10" t="str">
        <f>IFERROR(VLOOKUP(B4973,'[1]DADOS (OCULTAR)'!$Q$3:$S$135,3,0),"")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>
      <c r="A4974" s="10" t="str">
        <f>IFERROR(VLOOKUP(B4974,'[1]DADOS (OCULTAR)'!$Q$3:$S$135,3,0),"")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>
      <c r="A4975" s="10" t="str">
        <f>IFERROR(VLOOKUP(B4975,'[1]DADOS (OCULTAR)'!$Q$3:$S$135,3,0),"")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>
      <c r="A4976" s="10" t="str">
        <f>IFERROR(VLOOKUP(B4976,'[1]DADOS (OCULTAR)'!$Q$3:$S$135,3,0),"")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>
      <c r="A4977" s="10" t="str">
        <f>IFERROR(VLOOKUP(B4977,'[1]DADOS (OCULTAR)'!$Q$3:$S$135,3,0),"")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>
      <c r="A4978" s="10" t="str">
        <f>IFERROR(VLOOKUP(B4978,'[1]DADOS (OCULTAR)'!$Q$3:$S$135,3,0),"")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>
      <c r="A4979" s="10" t="str">
        <f>IFERROR(VLOOKUP(B4979,'[1]DADOS (OCULTAR)'!$Q$3:$S$135,3,0),"")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>
      <c r="A4980" s="10" t="str">
        <f>IFERROR(VLOOKUP(B4980,'[1]DADOS (OCULTAR)'!$Q$3:$S$135,3,0),"")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>
      <c r="A4981" s="10" t="str">
        <f>IFERROR(VLOOKUP(B4981,'[1]DADOS (OCULTAR)'!$Q$3:$S$135,3,0),"")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>
      <c r="A4982" s="10" t="str">
        <f>IFERROR(VLOOKUP(B4982,'[1]DADOS (OCULTAR)'!$Q$3:$S$135,3,0),"")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>
      <c r="A4983" s="10" t="str">
        <f>IFERROR(VLOOKUP(B4983,'[1]DADOS (OCULTAR)'!$Q$3:$S$135,3,0),"")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>
      <c r="A4984" s="10" t="str">
        <f>IFERROR(VLOOKUP(B4984,'[1]DADOS (OCULTAR)'!$Q$3:$S$135,3,0),"")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>
      <c r="A4985" s="10" t="str">
        <f>IFERROR(VLOOKUP(B4985,'[1]DADOS (OCULTAR)'!$Q$3:$S$135,3,0),"")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>
      <c r="A4986" s="10" t="str">
        <f>IFERROR(VLOOKUP(B4986,'[1]DADOS (OCULTAR)'!$Q$3:$S$135,3,0),"")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>
      <c r="A4987" s="10" t="str">
        <f>IFERROR(VLOOKUP(B4987,'[1]DADOS (OCULTAR)'!$Q$3:$S$135,3,0),"")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>
      <c r="A4988" s="10" t="str">
        <f>IFERROR(VLOOKUP(B4988,'[1]DADOS (OCULTAR)'!$Q$3:$S$135,3,0),"")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>
      <c r="A4989" s="10" t="str">
        <f>IFERROR(VLOOKUP(B4989,'[1]DADOS (OCULTAR)'!$Q$3:$S$135,3,0),"")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>
      <c r="A4990" s="10" t="str">
        <f>IFERROR(VLOOKUP(B4990,'[1]DADOS (OCULTAR)'!$Q$3:$S$135,3,0),"")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>
      <c r="A4991" s="10" t="str">
        <f>IFERROR(VLOOKUP(B4991,'[1]DADOS (OCULTAR)'!$Q$3:$S$135,3,0),"")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>
      <c r="A4992" s="10" t="str">
        <f>IFERROR(VLOOKUP(B4992,'[1]DADOS (OCULTAR)'!$Q$3:$S$135,3,0),"")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>
      <c r="A4993" s="10" t="str">
        <f>IFERROR(VLOOKUP(B4993,'[1]DADOS (OCULTAR)'!$Q$3:$S$135,3,0),"")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>
      <c r="A4994" s="10" t="str">
        <f>IFERROR(VLOOKUP(B4994,'[1]DADOS (OCULTAR)'!$Q$3:$S$135,3,0),"")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>
      <c r="A4995" s="10" t="str">
        <f>IFERROR(VLOOKUP(B4995,'[1]DADOS (OCULTAR)'!$Q$3:$S$135,3,0),"")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>
      <c r="A4996" s="10" t="str">
        <f>IFERROR(VLOOKUP(B4996,'[1]DADOS (OCULTAR)'!$Q$3:$S$135,3,0),"")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>
      <c r="A4997" s="10" t="str">
        <f>IFERROR(VLOOKUP(B4997,'[1]DADOS (OCULTAR)'!$Q$3:$S$135,3,0),"")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>
      <c r="A4998" s="10" t="str">
        <f>IFERROR(VLOOKUP(B4998,'[1]DADOS (OCULTAR)'!$Q$3:$S$135,3,0),"")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>
      <c r="A4999" s="10" t="str">
        <f>IFERROR(VLOOKUP(B4999,'[1]DADOS (OCULTAR)'!$Q$3:$S$135,3,0),"")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>
      <c r="A5000" s="10" t="str">
        <f>IFERROR(VLOOKUP(B5000,'[1]DADOS (OCULTAR)'!$Q$3:$S$135,3,0),"")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>
      <c r="A5001" s="10" t="str">
        <f>IFERROR(VLOOKUP(B5001,'[1]DADOS (OCULTAR)'!$Q$3:$S$135,3,0),"")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>
      <c r="A5002" s="10" t="str">
        <f>IFERROR(VLOOKUP(B5002,'[1]DADOS (OCULTAR)'!$Q$3:$S$135,3,0),"")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2024-01-25T17:41:19Z</dcterms:created>
  <dcterms:modified xsi:type="dcterms:W3CDTF">2024-01-25T17:41:45Z</dcterms:modified>
</cp:coreProperties>
</file>