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yabs\Desktop\DIGITALIZADOS\Nova pasta\"/>
    </mc:Choice>
  </mc:AlternateContent>
  <xr:revisionPtr revIDLastSave="0" documentId="8_{B6CD9CE0-28B5-4851-BCA3-BE9FD437C306}" xr6:coauthVersionLast="47" xr6:coauthVersionMax="47" xr10:uidLastSave="{00000000-0000-0000-0000-000000000000}"/>
  <bookViews>
    <workbookView xWindow="0" yWindow="390" windowWidth="20700" windowHeight="10050" xr2:uid="{25B8B8F9-20A2-4AC0-8978-170FF26B5317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ébito_Bloqueio_Judicial">'[1]RELAÇÃO DESPESAS PAGAS'!$D$12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AB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W4999" i="1"/>
  <c r="V4999" i="1"/>
  <c r="U4999" i="1"/>
  <c r="T4999" i="1"/>
  <c r="R4999" i="1"/>
  <c r="Q4999" i="1"/>
  <c r="S4999" i="1" s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V4997" i="1"/>
  <c r="U4997" i="1"/>
  <c r="T4997" i="1"/>
  <c r="R4997" i="1"/>
  <c r="Q4997" i="1"/>
  <c r="S4997" i="1" s="1"/>
  <c r="O4997" i="1"/>
  <c r="N4997" i="1"/>
  <c r="P4997" i="1" s="1"/>
  <c r="L4997" i="1"/>
  <c r="M4997" i="1" s="1"/>
  <c r="AB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Z4996" i="1" s="1"/>
  <c r="X4996" i="1"/>
  <c r="W4996" i="1"/>
  <c r="U4996" i="1"/>
  <c r="T4996" i="1"/>
  <c r="V4996" i="1" s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O4995" i="1"/>
  <c r="N4995" i="1"/>
  <c r="P4995" i="1" s="1"/>
  <c r="L4995" i="1"/>
  <c r="M4995" i="1" s="1"/>
  <c r="AB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AB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W4991" i="1"/>
  <c r="V4991" i="1"/>
  <c r="U4991" i="1"/>
  <c r="T4991" i="1"/>
  <c r="R4991" i="1"/>
  <c r="Q4991" i="1"/>
  <c r="S4991" i="1" s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AB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P4987" i="1" s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S4986" i="1" s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V4985" i="1" s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V4984" i="1"/>
  <c r="U4984" i="1"/>
  <c r="T4984" i="1"/>
  <c r="S4984" i="1"/>
  <c r="R4984" i="1"/>
  <c r="Q4984" i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V4982" i="1" s="1"/>
  <c r="S4982" i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B4981" i="1"/>
  <c r="AA4981" i="1"/>
  <c r="Y4981" i="1"/>
  <c r="Z4981" i="1" s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Z4980" i="1" s="1"/>
  <c r="X4980" i="1"/>
  <c r="W4980" i="1"/>
  <c r="U4980" i="1"/>
  <c r="T4980" i="1"/>
  <c r="V4980" i="1" s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O4979" i="1"/>
  <c r="N4979" i="1"/>
  <c r="P4979" i="1" s="1"/>
  <c r="L4979" i="1"/>
  <c r="M4979" i="1" s="1"/>
  <c r="AB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M4976" i="1" s="1"/>
  <c r="AB4976" i="1" s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B4974" i="1"/>
  <c r="AA4974" i="1"/>
  <c r="Y4974" i="1"/>
  <c r="Z4974" i="1" s="1"/>
  <c r="X4974" i="1"/>
  <c r="W4974" i="1"/>
  <c r="U4974" i="1"/>
  <c r="T4974" i="1"/>
  <c r="V4974" i="1" s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B4973" i="1"/>
  <c r="AA4973" i="1"/>
  <c r="Y4973" i="1"/>
  <c r="Z4973" i="1" s="1"/>
  <c r="X4973" i="1"/>
  <c r="W4973" i="1"/>
  <c r="U4973" i="1"/>
  <c r="T4973" i="1"/>
  <c r="V4973" i="1" s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U4972" i="1"/>
  <c r="T4972" i="1"/>
  <c r="V4972" i="1" s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R4971" i="1"/>
  <c r="S4971" i="1" s="1"/>
  <c r="Q4971" i="1"/>
  <c r="O4971" i="1"/>
  <c r="P4971" i="1" s="1"/>
  <c r="N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R4970" i="1"/>
  <c r="S4970" i="1" s="1"/>
  <c r="Q4970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U4969" i="1"/>
  <c r="V4969" i="1" s="1"/>
  <c r="T4969" i="1"/>
  <c r="R4969" i="1"/>
  <c r="Q4969" i="1"/>
  <c r="S4969" i="1" s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V4968" i="1"/>
  <c r="U4968" i="1"/>
  <c r="T4968" i="1"/>
  <c r="S4968" i="1"/>
  <c r="R4968" i="1"/>
  <c r="Q4968" i="1"/>
  <c r="O4968" i="1"/>
  <c r="N4968" i="1"/>
  <c r="P4968" i="1" s="1"/>
  <c r="M4968" i="1"/>
  <c r="AB4968" i="1" s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W4967" i="1"/>
  <c r="V4967" i="1"/>
  <c r="U4967" i="1"/>
  <c r="T4967" i="1"/>
  <c r="R4967" i="1"/>
  <c r="Q4967" i="1"/>
  <c r="S4967" i="1" s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N4963" i="1"/>
  <c r="P4963" i="1" s="1"/>
  <c r="M4963" i="1"/>
  <c r="L4963" i="1"/>
  <c r="K4963" i="1"/>
  <c r="J4963" i="1"/>
  <c r="AB4963" i="1" s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V4962" i="1"/>
  <c r="U4962" i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V4961" i="1" s="1"/>
  <c r="T4961" i="1"/>
  <c r="R4961" i="1"/>
  <c r="Q4961" i="1"/>
  <c r="S4961" i="1" s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N4960" i="1"/>
  <c r="P4960" i="1" s="1"/>
  <c r="L4960" i="1"/>
  <c r="K4960" i="1"/>
  <c r="M4960" i="1" s="1"/>
  <c r="AB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Z4957" i="1" s="1"/>
  <c r="X4957" i="1"/>
  <c r="W4957" i="1"/>
  <c r="V4957" i="1"/>
  <c r="U4957" i="1"/>
  <c r="T4957" i="1"/>
  <c r="R4957" i="1"/>
  <c r="Q4957" i="1"/>
  <c r="S4957" i="1" s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P4956" i="1" s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M4955" i="1" s="1"/>
  <c r="J4955" i="1"/>
  <c r="AB4955" i="1" s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R4954" i="1"/>
  <c r="S4954" i="1" s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V4953" i="1" s="1"/>
  <c r="T4953" i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V4952" i="1" s="1"/>
  <c r="T4952" i="1"/>
  <c r="S4952" i="1"/>
  <c r="R4952" i="1"/>
  <c r="Q4952" i="1"/>
  <c r="O4952" i="1"/>
  <c r="N4952" i="1"/>
  <c r="P4952" i="1" s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T4949" i="1"/>
  <c r="V4949" i="1" s="1"/>
  <c r="R4949" i="1"/>
  <c r="Q4949" i="1"/>
  <c r="S4949" i="1" s="1"/>
  <c r="AB4949" i="1" s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R4947" i="1"/>
  <c r="S4947" i="1" s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V4946" i="1" s="1"/>
  <c r="T4946" i="1"/>
  <c r="R4946" i="1"/>
  <c r="S4946" i="1" s="1"/>
  <c r="Q4946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V4945" i="1" s="1"/>
  <c r="T4945" i="1"/>
  <c r="R4945" i="1"/>
  <c r="Q4945" i="1"/>
  <c r="S4945" i="1" s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V4944" i="1"/>
  <c r="U4944" i="1"/>
  <c r="T4944" i="1"/>
  <c r="S4944" i="1"/>
  <c r="R4944" i="1"/>
  <c r="Q4944" i="1"/>
  <c r="O4944" i="1"/>
  <c r="N4944" i="1"/>
  <c r="P4944" i="1" s="1"/>
  <c r="M4944" i="1"/>
  <c r="AB4944" i="1" s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W4943" i="1"/>
  <c r="V4943" i="1"/>
  <c r="U4943" i="1"/>
  <c r="T4943" i="1"/>
  <c r="R4943" i="1"/>
  <c r="Q4943" i="1"/>
  <c r="S4943" i="1" s="1"/>
  <c r="P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T4942" i="1"/>
  <c r="V4942" i="1" s="1"/>
  <c r="R4942" i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P4939" i="1" s="1"/>
  <c r="AB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V4938" i="1" s="1"/>
  <c r="T4938" i="1"/>
  <c r="R4938" i="1"/>
  <c r="S4938" i="1" s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V4937" i="1" s="1"/>
  <c r="T4937" i="1"/>
  <c r="R4937" i="1"/>
  <c r="Q4937" i="1"/>
  <c r="S4937" i="1" s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U4934" i="1"/>
  <c r="T4934" i="1"/>
  <c r="V4934" i="1" s="1"/>
  <c r="R4934" i="1"/>
  <c r="Q4934" i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V4933" i="1"/>
  <c r="U4933" i="1"/>
  <c r="T4933" i="1"/>
  <c r="R4933" i="1"/>
  <c r="Q4933" i="1"/>
  <c r="S4933" i="1" s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P4932" i="1" s="1"/>
  <c r="N4932" i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R4931" i="1"/>
  <c r="S4931" i="1" s="1"/>
  <c r="Q4931" i="1"/>
  <c r="O4931" i="1"/>
  <c r="P4931" i="1" s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V4930" i="1"/>
  <c r="U4930" i="1"/>
  <c r="T4930" i="1"/>
  <c r="R4930" i="1"/>
  <c r="S4930" i="1" s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V4929" i="1" s="1"/>
  <c r="T4929" i="1"/>
  <c r="R4929" i="1"/>
  <c r="Q4929" i="1"/>
  <c r="S4929" i="1" s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V4928" i="1"/>
  <c r="U4928" i="1"/>
  <c r="T4928" i="1"/>
  <c r="S4928" i="1"/>
  <c r="R4928" i="1"/>
  <c r="Q4928" i="1"/>
  <c r="O4928" i="1"/>
  <c r="N4928" i="1"/>
  <c r="P4928" i="1" s="1"/>
  <c r="M4928" i="1"/>
  <c r="AB4928" i="1" s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V4927" i="1"/>
  <c r="U4927" i="1"/>
  <c r="T4927" i="1"/>
  <c r="R4927" i="1"/>
  <c r="Q4927" i="1"/>
  <c r="S4927" i="1" s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V4926" i="1"/>
  <c r="U4926" i="1"/>
  <c r="T4926" i="1"/>
  <c r="R4926" i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V4925" i="1"/>
  <c r="U4925" i="1"/>
  <c r="T4925" i="1"/>
  <c r="R4925" i="1"/>
  <c r="Q4925" i="1"/>
  <c r="S4925" i="1" s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V4924" i="1" s="1"/>
  <c r="R4924" i="1"/>
  <c r="Q4924" i="1"/>
  <c r="S4924" i="1" s="1"/>
  <c r="O4924" i="1"/>
  <c r="P4924" i="1" s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V4922" i="1" s="1"/>
  <c r="T4922" i="1"/>
  <c r="R4922" i="1"/>
  <c r="S4922" i="1" s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V4921" i="1" s="1"/>
  <c r="T4921" i="1"/>
  <c r="R4921" i="1"/>
  <c r="S4921" i="1" s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U4918" i="1"/>
  <c r="T4918" i="1"/>
  <c r="V4918" i="1" s="1"/>
  <c r="R4918" i="1"/>
  <c r="S4918" i="1" s="1"/>
  <c r="Q4918" i="1"/>
  <c r="O4918" i="1"/>
  <c r="N4918" i="1"/>
  <c r="P4918" i="1" s="1"/>
  <c r="L4918" i="1"/>
  <c r="K4918" i="1"/>
  <c r="M4918" i="1" s="1"/>
  <c r="J4918" i="1"/>
  <c r="AB4918" i="1" s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M4917" i="1" s="1"/>
  <c r="K4917" i="1"/>
  <c r="J4917" i="1"/>
  <c r="I4917" i="1"/>
  <c r="AB4917" i="1" s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AB4916" i="1" s="1"/>
  <c r="O4916" i="1"/>
  <c r="P4916" i="1" s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V4914" i="1"/>
  <c r="U4914" i="1"/>
  <c r="T4914" i="1"/>
  <c r="R4914" i="1"/>
  <c r="S4914" i="1" s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V4911" i="1"/>
  <c r="U4911" i="1"/>
  <c r="T4911" i="1"/>
  <c r="R4911" i="1"/>
  <c r="Q4911" i="1"/>
  <c r="S4911" i="1" s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V4909" i="1"/>
  <c r="U4909" i="1"/>
  <c r="T4909" i="1"/>
  <c r="R4909" i="1"/>
  <c r="Q4909" i="1"/>
  <c r="S4909" i="1" s="1"/>
  <c r="O4909" i="1"/>
  <c r="N4909" i="1"/>
  <c r="P4909" i="1" s="1"/>
  <c r="L4909" i="1"/>
  <c r="M4909" i="1" s="1"/>
  <c r="K4909" i="1"/>
  <c r="J4909" i="1"/>
  <c r="I4909" i="1"/>
  <c r="AB4909" i="1" s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V4902" i="1" s="1"/>
  <c r="T4902" i="1"/>
  <c r="R4902" i="1"/>
  <c r="Q4902" i="1"/>
  <c r="S4902" i="1" s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V4900" i="1" s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W4896" i="1"/>
  <c r="V4896" i="1"/>
  <c r="U4896" i="1"/>
  <c r="T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U4893" i="1"/>
  <c r="T4893" i="1"/>
  <c r="V4893" i="1" s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U4892" i="1"/>
  <c r="T4892" i="1"/>
  <c r="V4892" i="1" s="1"/>
  <c r="S4892" i="1"/>
  <c r="R4892" i="1"/>
  <c r="Q4892" i="1"/>
  <c r="O4892" i="1"/>
  <c r="N4892" i="1"/>
  <c r="P4892" i="1" s="1"/>
  <c r="L4892" i="1"/>
  <c r="K4892" i="1"/>
  <c r="M4892" i="1" s="1"/>
  <c r="J4892" i="1"/>
  <c r="AB4892" i="1" s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AB4890" i="1" s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S4889" i="1"/>
  <c r="R4889" i="1"/>
  <c r="Q4889" i="1"/>
  <c r="O4889" i="1"/>
  <c r="N4889" i="1"/>
  <c r="P4889" i="1" s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T4887" i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V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V4884" i="1" s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V4883" i="1" s="1"/>
  <c r="T4883" i="1"/>
  <c r="R4883" i="1"/>
  <c r="Q4883" i="1"/>
  <c r="S4883" i="1" s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S4882" i="1" s="1"/>
  <c r="Q4882" i="1"/>
  <c r="P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V4880" i="1"/>
  <c r="U4880" i="1"/>
  <c r="T4880" i="1"/>
  <c r="R4880" i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T4879" i="1"/>
  <c r="V4879" i="1" s="1"/>
  <c r="S4879" i="1"/>
  <c r="AB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T4877" i="1"/>
  <c r="V4877" i="1" s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M4876" i="1"/>
  <c r="L4876" i="1"/>
  <c r="K4876" i="1"/>
  <c r="J4876" i="1"/>
  <c r="AB4876" i="1" s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AB4874" i="1" s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V4872" i="1"/>
  <c r="U4872" i="1"/>
  <c r="T4872" i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T4871" i="1"/>
  <c r="R4871" i="1"/>
  <c r="Q4871" i="1"/>
  <c r="S4871" i="1" s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V4870" i="1" s="1"/>
  <c r="T4870" i="1"/>
  <c r="R4870" i="1"/>
  <c r="Q4870" i="1"/>
  <c r="S4870" i="1" s="1"/>
  <c r="O4870" i="1"/>
  <c r="P4870" i="1" s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V4868" i="1" s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V4867" i="1" s="1"/>
  <c r="T4867" i="1"/>
  <c r="R4867" i="1"/>
  <c r="Q4867" i="1"/>
  <c r="S4867" i="1" s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S4866" i="1" s="1"/>
  <c r="Q4866" i="1"/>
  <c r="P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V4864" i="1"/>
  <c r="U4864" i="1"/>
  <c r="T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V4863" i="1" s="1"/>
  <c r="R4863" i="1"/>
  <c r="Q4863" i="1"/>
  <c r="S4863" i="1" s="1"/>
  <c r="AB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T4861" i="1"/>
  <c r="V4861" i="1" s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U4860" i="1"/>
  <c r="T4860" i="1"/>
  <c r="V4860" i="1" s="1"/>
  <c r="AB4860" i="1" s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V4859" i="1"/>
  <c r="U4859" i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B4858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R4856" i="1"/>
  <c r="Q4856" i="1"/>
  <c r="S4856" i="1" s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T4855" i="1"/>
  <c r="R4855" i="1"/>
  <c r="Q4855" i="1"/>
  <c r="S4855" i="1" s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S4853" i="1" s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P4852" i="1" s="1"/>
  <c r="M4852" i="1"/>
  <c r="L4852" i="1"/>
  <c r="K4852" i="1"/>
  <c r="J4852" i="1"/>
  <c r="AB4852" i="1" s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V4851" i="1" s="1"/>
  <c r="T4851" i="1"/>
  <c r="R4851" i="1"/>
  <c r="Q4851" i="1"/>
  <c r="S4851" i="1" s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S4850" i="1" s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M4849" i="1"/>
  <c r="L4849" i="1"/>
  <c r="K4849" i="1"/>
  <c r="J4849" i="1"/>
  <c r="AB4849" i="1" s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V4848" i="1"/>
  <c r="U4848" i="1"/>
  <c r="T4848" i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P4847" i="1"/>
  <c r="O4847" i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V4846" i="1"/>
  <c r="U4846" i="1"/>
  <c r="T4846" i="1"/>
  <c r="S4846" i="1"/>
  <c r="R4846" i="1"/>
  <c r="Q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V4845" i="1"/>
  <c r="U4845" i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T4844" i="1"/>
  <c r="R4844" i="1"/>
  <c r="Q4844" i="1"/>
  <c r="O4844" i="1"/>
  <c r="N4844" i="1"/>
  <c r="P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P4843" i="1" s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U4841" i="1"/>
  <c r="V4841" i="1" s="1"/>
  <c r="T4841" i="1"/>
  <c r="S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U4834" i="1"/>
  <c r="T4834" i="1"/>
  <c r="V4834" i="1" s="1"/>
  <c r="R4834" i="1"/>
  <c r="S4834" i="1" s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S4833" i="1"/>
  <c r="R4833" i="1"/>
  <c r="Q4833" i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S4830" i="1"/>
  <c r="R4830" i="1"/>
  <c r="Q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V4829" i="1"/>
  <c r="U4829" i="1"/>
  <c r="T4829" i="1"/>
  <c r="R4829" i="1"/>
  <c r="Q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T4828" i="1"/>
  <c r="S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V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Z4826" i="1"/>
  <c r="Y4826" i="1"/>
  <c r="X4826" i="1"/>
  <c r="W4826" i="1"/>
  <c r="U4826" i="1"/>
  <c r="T4826" i="1"/>
  <c r="V4826" i="1" s="1"/>
  <c r="R4826" i="1"/>
  <c r="Q4826" i="1"/>
  <c r="S4826" i="1" s="1"/>
  <c r="O4826" i="1"/>
  <c r="P4826" i="1" s="1"/>
  <c r="N4826" i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P4825" i="1" s="1"/>
  <c r="M4825" i="1"/>
  <c r="L4825" i="1"/>
  <c r="K4825" i="1"/>
  <c r="J4825" i="1"/>
  <c r="AB4825" i="1" s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V4824" i="1"/>
  <c r="U4824" i="1"/>
  <c r="T4824" i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V4821" i="1"/>
  <c r="U4821" i="1"/>
  <c r="T4821" i="1"/>
  <c r="R4821" i="1"/>
  <c r="Q4821" i="1"/>
  <c r="S4821" i="1" s="1"/>
  <c r="P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AB4820" i="1" s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U4818" i="1"/>
  <c r="T4818" i="1"/>
  <c r="V4818" i="1" s="1"/>
  <c r="R4818" i="1"/>
  <c r="S4818" i="1" s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V4816" i="1" s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Z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S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V4808" i="1"/>
  <c r="U4808" i="1"/>
  <c r="T4808" i="1"/>
  <c r="S4808" i="1"/>
  <c r="R4808" i="1"/>
  <c r="Q4808" i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R4807" i="1"/>
  <c r="Q4807" i="1"/>
  <c r="S4807" i="1" s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M4804" i="1"/>
  <c r="L4804" i="1"/>
  <c r="K4804" i="1"/>
  <c r="J4804" i="1"/>
  <c r="AB4804" i="1" s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V4803" i="1" s="1"/>
  <c r="T4803" i="1"/>
  <c r="S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W4802" i="1"/>
  <c r="V4802" i="1"/>
  <c r="U4802" i="1"/>
  <c r="T4802" i="1"/>
  <c r="R4802" i="1"/>
  <c r="Q4802" i="1"/>
  <c r="S4802" i="1" s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V4800" i="1"/>
  <c r="U4800" i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T4798" i="1"/>
  <c r="V4798" i="1" s="1"/>
  <c r="S4798" i="1"/>
  <c r="R4798" i="1"/>
  <c r="Q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V4797" i="1"/>
  <c r="U4797" i="1"/>
  <c r="T4797" i="1"/>
  <c r="R4797" i="1"/>
  <c r="Q4797" i="1"/>
  <c r="S4797" i="1" s="1"/>
  <c r="O4797" i="1"/>
  <c r="P4797" i="1" s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U4796" i="1"/>
  <c r="T4796" i="1"/>
  <c r="V4796" i="1" s="1"/>
  <c r="R4796" i="1"/>
  <c r="S4796" i="1" s="1"/>
  <c r="Q4796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V4795" i="1" s="1"/>
  <c r="T4795" i="1"/>
  <c r="S4795" i="1"/>
  <c r="R4795" i="1"/>
  <c r="Q4795" i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V4794" i="1"/>
  <c r="U4794" i="1"/>
  <c r="T4794" i="1"/>
  <c r="R4794" i="1"/>
  <c r="Q4794" i="1"/>
  <c r="S4794" i="1" s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V4792" i="1"/>
  <c r="U4792" i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U4790" i="1"/>
  <c r="T4790" i="1"/>
  <c r="S4790" i="1"/>
  <c r="R4790" i="1"/>
  <c r="Q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V4789" i="1"/>
  <c r="U4789" i="1"/>
  <c r="T4789" i="1"/>
  <c r="R4789" i="1"/>
  <c r="Q4789" i="1"/>
  <c r="S4789" i="1" s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U4788" i="1"/>
  <c r="T4788" i="1"/>
  <c r="V4788" i="1" s="1"/>
  <c r="R4788" i="1"/>
  <c r="S4788" i="1" s="1"/>
  <c r="Q4788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V4787" i="1"/>
  <c r="U4787" i="1"/>
  <c r="T4787" i="1"/>
  <c r="S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V4786" i="1"/>
  <c r="U4786" i="1"/>
  <c r="T4786" i="1"/>
  <c r="R4786" i="1"/>
  <c r="Q4786" i="1"/>
  <c r="S4786" i="1" s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V4784" i="1"/>
  <c r="U4784" i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K4783" i="1"/>
  <c r="M4783" i="1" s="1"/>
  <c r="J4783" i="1"/>
  <c r="I4783" i="1"/>
  <c r="AB4783" i="1" s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U4782" i="1"/>
  <c r="T4782" i="1"/>
  <c r="V4782" i="1" s="1"/>
  <c r="S4782" i="1"/>
  <c r="R4782" i="1"/>
  <c r="Q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V4781" i="1"/>
  <c r="U4781" i="1"/>
  <c r="T4781" i="1"/>
  <c r="R4781" i="1"/>
  <c r="Q4781" i="1"/>
  <c r="S4781" i="1" s="1"/>
  <c r="O4781" i="1"/>
  <c r="P4781" i="1" s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U4780" i="1"/>
  <c r="T4780" i="1"/>
  <c r="R4780" i="1"/>
  <c r="S4780" i="1" s="1"/>
  <c r="Q4780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V4779" i="1"/>
  <c r="U4779" i="1"/>
  <c r="T4779" i="1"/>
  <c r="S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V4778" i="1"/>
  <c r="U4778" i="1"/>
  <c r="T4778" i="1"/>
  <c r="R4778" i="1"/>
  <c r="Q4778" i="1"/>
  <c r="S4778" i="1" s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S4777" i="1"/>
  <c r="R4777" i="1"/>
  <c r="Q4777" i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Q4776" i="1"/>
  <c r="S4776" i="1" s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T4775" i="1"/>
  <c r="V4775" i="1" s="1"/>
  <c r="R4775" i="1"/>
  <c r="Q4775" i="1"/>
  <c r="O4775" i="1"/>
  <c r="P4775" i="1" s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U4774" i="1"/>
  <c r="T4774" i="1"/>
  <c r="V4774" i="1" s="1"/>
  <c r="R4774" i="1"/>
  <c r="S4774" i="1" s="1"/>
  <c r="AB4774" i="1" s="1"/>
  <c r="Q4774" i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V4773" i="1" s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U4772" i="1"/>
  <c r="T4772" i="1"/>
  <c r="R4772" i="1"/>
  <c r="S4772" i="1" s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V4770" i="1"/>
  <c r="U4770" i="1"/>
  <c r="T4770" i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V4769" i="1"/>
  <c r="U4769" i="1"/>
  <c r="T4769" i="1"/>
  <c r="S4769" i="1"/>
  <c r="R4769" i="1"/>
  <c r="Q4769" i="1"/>
  <c r="O4769" i="1"/>
  <c r="N4769" i="1"/>
  <c r="P4769" i="1" s="1"/>
  <c r="M4769" i="1"/>
  <c r="AB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AB4767" i="1" s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U4766" i="1"/>
  <c r="V4766" i="1" s="1"/>
  <c r="T4766" i="1"/>
  <c r="R4766" i="1"/>
  <c r="S4766" i="1" s="1"/>
  <c r="Q4766" i="1"/>
  <c r="O4766" i="1"/>
  <c r="N4766" i="1"/>
  <c r="P4766" i="1" s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V4765" i="1" s="1"/>
  <c r="T4765" i="1"/>
  <c r="R4765" i="1"/>
  <c r="Q4765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U4764" i="1"/>
  <c r="T4764" i="1"/>
  <c r="R4764" i="1"/>
  <c r="S4764" i="1" s="1"/>
  <c r="Q4764" i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V4763" i="1" s="1"/>
  <c r="T4763" i="1"/>
  <c r="S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V4762" i="1"/>
  <c r="U4762" i="1"/>
  <c r="T4762" i="1"/>
  <c r="R4762" i="1"/>
  <c r="Q4762" i="1"/>
  <c r="S4762" i="1" s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V4760" i="1"/>
  <c r="U4760" i="1"/>
  <c r="T4760" i="1"/>
  <c r="R4760" i="1"/>
  <c r="Q4760" i="1"/>
  <c r="S4760" i="1" s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T4759" i="1"/>
  <c r="V4759" i="1" s="1"/>
  <c r="R4759" i="1"/>
  <c r="Q4759" i="1"/>
  <c r="S4759" i="1" s="1"/>
  <c r="O4759" i="1"/>
  <c r="P4759" i="1" s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Z4758" i="1"/>
  <c r="Y4758" i="1"/>
  <c r="X4758" i="1"/>
  <c r="W4758" i="1"/>
  <c r="U4758" i="1"/>
  <c r="V4758" i="1" s="1"/>
  <c r="T4758" i="1"/>
  <c r="R4758" i="1"/>
  <c r="S4758" i="1" s="1"/>
  <c r="Q4758" i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V4757" i="1" s="1"/>
  <c r="T4757" i="1"/>
  <c r="R4757" i="1"/>
  <c r="Q4757" i="1"/>
  <c r="S4757" i="1" s="1"/>
  <c r="O4757" i="1"/>
  <c r="P4757" i="1" s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Z4756" i="1"/>
  <c r="Y4756" i="1"/>
  <c r="X4756" i="1"/>
  <c r="W4756" i="1"/>
  <c r="U4756" i="1"/>
  <c r="T4756" i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V4755" i="1"/>
  <c r="U4755" i="1"/>
  <c r="T4755" i="1"/>
  <c r="S4755" i="1"/>
  <c r="R4755" i="1"/>
  <c r="Q4755" i="1"/>
  <c r="P4755" i="1"/>
  <c r="O4755" i="1"/>
  <c r="N4755" i="1"/>
  <c r="M4755" i="1"/>
  <c r="L4755" i="1"/>
  <c r="K4755" i="1"/>
  <c r="J4755" i="1"/>
  <c r="I4755" i="1"/>
  <c r="H4755" i="1"/>
  <c r="AB4755" i="1" s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V4754" i="1"/>
  <c r="U4754" i="1"/>
  <c r="T4754" i="1"/>
  <c r="S4754" i="1"/>
  <c r="R4754" i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T4753" i="1"/>
  <c r="V4753" i="1" s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V4752" i="1"/>
  <c r="U4752" i="1"/>
  <c r="T4752" i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V4751" i="1" s="1"/>
  <c r="R4751" i="1"/>
  <c r="S4751" i="1" s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U4750" i="1"/>
  <c r="T4750" i="1"/>
  <c r="V4750" i="1" s="1"/>
  <c r="R4750" i="1"/>
  <c r="S4750" i="1" s="1"/>
  <c r="AB4750" i="1" s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V4749" i="1" s="1"/>
  <c r="T4749" i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AB4748" i="1" s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V4747" i="1" s="1"/>
  <c r="T4747" i="1"/>
  <c r="S4747" i="1"/>
  <c r="R4747" i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V4745" i="1" s="1"/>
  <c r="T4745" i="1"/>
  <c r="S4745" i="1"/>
  <c r="R4745" i="1"/>
  <c r="Q4745" i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T4743" i="1"/>
  <c r="V4743" i="1" s="1"/>
  <c r="R4743" i="1"/>
  <c r="S4743" i="1" s="1"/>
  <c r="Q4743" i="1"/>
  <c r="O4743" i="1"/>
  <c r="P4743" i="1" s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V4741" i="1" s="1"/>
  <c r="T4741" i="1"/>
  <c r="R4741" i="1"/>
  <c r="Q4741" i="1"/>
  <c r="S4741" i="1" s="1"/>
  <c r="O4741" i="1"/>
  <c r="P4741" i="1" s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S4740" i="1"/>
  <c r="R4740" i="1"/>
  <c r="Q4740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R4738" i="1"/>
  <c r="Q4738" i="1"/>
  <c r="S4738" i="1" s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T4737" i="1"/>
  <c r="V4737" i="1" s="1"/>
  <c r="S4737" i="1"/>
  <c r="R4737" i="1"/>
  <c r="Q4737" i="1"/>
  <c r="O4737" i="1"/>
  <c r="N4737" i="1"/>
  <c r="P4737" i="1" s="1"/>
  <c r="L4737" i="1"/>
  <c r="K4737" i="1"/>
  <c r="M4737" i="1" s="1"/>
  <c r="AB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Q4736" i="1"/>
  <c r="S4736" i="1" s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Z4735" i="1" s="1"/>
  <c r="X4735" i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V4733" i="1" s="1"/>
  <c r="T4733" i="1"/>
  <c r="R4733" i="1"/>
  <c r="Q4733" i="1"/>
  <c r="S4733" i="1" s="1"/>
  <c r="O4733" i="1"/>
  <c r="P4733" i="1" s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S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P4731" i="1"/>
  <c r="O4731" i="1"/>
  <c r="N4731" i="1"/>
  <c r="M4731" i="1"/>
  <c r="L4731" i="1"/>
  <c r="K4731" i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V4730" i="1"/>
  <c r="U4730" i="1"/>
  <c r="T4730" i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AB4729" i="1" s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P4728" i="1" s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AB4727" i="1" s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T4726" i="1"/>
  <c r="V4726" i="1" s="1"/>
  <c r="R4726" i="1"/>
  <c r="S4726" i="1" s="1"/>
  <c r="AB4726" i="1" s="1"/>
  <c r="Q4726" i="1"/>
  <c r="O4726" i="1"/>
  <c r="N4726" i="1"/>
  <c r="P4726" i="1" s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V4725" i="1" s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Z4724" i="1"/>
  <c r="Y4724" i="1"/>
  <c r="X4724" i="1"/>
  <c r="W4724" i="1"/>
  <c r="U4724" i="1"/>
  <c r="T4724" i="1"/>
  <c r="V4724" i="1" s="1"/>
  <c r="R4724" i="1"/>
  <c r="S4724" i="1" s="1"/>
  <c r="Q4724" i="1"/>
  <c r="P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V4723" i="1" s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T4719" i="1"/>
  <c r="R4719" i="1"/>
  <c r="Q4719" i="1"/>
  <c r="S4719" i="1" s="1"/>
  <c r="O4719" i="1"/>
  <c r="N4719" i="1"/>
  <c r="P4719" i="1" s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V4718" i="1" s="1"/>
  <c r="T4718" i="1"/>
  <c r="R4718" i="1"/>
  <c r="Q4718" i="1"/>
  <c r="O4718" i="1"/>
  <c r="N4718" i="1"/>
  <c r="P4718" i="1" s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T4717" i="1"/>
  <c r="R4717" i="1"/>
  <c r="Q4717" i="1"/>
  <c r="S4717" i="1" s="1"/>
  <c r="P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U4716" i="1"/>
  <c r="T4716" i="1"/>
  <c r="V4716" i="1" s="1"/>
  <c r="R4716" i="1"/>
  <c r="S4716" i="1" s="1"/>
  <c r="Q4716" i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W4715" i="1"/>
  <c r="U4715" i="1"/>
  <c r="T4715" i="1"/>
  <c r="V4715" i="1" s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T4713" i="1"/>
  <c r="V4713" i="1" s="1"/>
  <c r="R4713" i="1"/>
  <c r="Q4713" i="1"/>
  <c r="S4713" i="1" s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R4712" i="1"/>
  <c r="S4712" i="1" s="1"/>
  <c r="Q4712" i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V4711" i="1" s="1"/>
  <c r="T4711" i="1"/>
  <c r="R4711" i="1"/>
  <c r="Q4711" i="1"/>
  <c r="S4711" i="1" s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U4710" i="1"/>
  <c r="T4710" i="1"/>
  <c r="V4710" i="1" s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W4709" i="1"/>
  <c r="U4709" i="1"/>
  <c r="V4709" i="1" s="1"/>
  <c r="T4709" i="1"/>
  <c r="R4709" i="1"/>
  <c r="Q4709" i="1"/>
  <c r="S4709" i="1" s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U4708" i="1"/>
  <c r="T4708" i="1"/>
  <c r="V4708" i="1" s="1"/>
  <c r="R4708" i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T4707" i="1"/>
  <c r="V4707" i="1" s="1"/>
  <c r="S4707" i="1"/>
  <c r="R4707" i="1"/>
  <c r="Q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R4706" i="1"/>
  <c r="Q4706" i="1"/>
  <c r="S4706" i="1" s="1"/>
  <c r="O4706" i="1"/>
  <c r="N4706" i="1"/>
  <c r="P4706" i="1" s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T4705" i="1"/>
  <c r="R4705" i="1"/>
  <c r="Q4705" i="1"/>
  <c r="S4705" i="1" s="1"/>
  <c r="O4705" i="1"/>
  <c r="P4705" i="1" s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V4704" i="1"/>
  <c r="U4704" i="1"/>
  <c r="T4704" i="1"/>
  <c r="R4704" i="1"/>
  <c r="S4704" i="1" s="1"/>
  <c r="Q4704" i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V4703" i="1" s="1"/>
  <c r="T4703" i="1"/>
  <c r="R4703" i="1"/>
  <c r="Q4703" i="1"/>
  <c r="S4703" i="1" s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T4699" i="1"/>
  <c r="V4699" i="1" s="1"/>
  <c r="S4699" i="1"/>
  <c r="R4699" i="1"/>
  <c r="Q4699" i="1"/>
  <c r="O4699" i="1"/>
  <c r="N4699" i="1"/>
  <c r="P4699" i="1" s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Q4698" i="1"/>
  <c r="O4698" i="1"/>
  <c r="N4698" i="1"/>
  <c r="P4698" i="1" s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S4696" i="1" s="1"/>
  <c r="Q4696" i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V4695" i="1" s="1"/>
  <c r="T4695" i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U4694" i="1"/>
  <c r="T4694" i="1"/>
  <c r="V4694" i="1" s="1"/>
  <c r="S4694" i="1"/>
  <c r="R4694" i="1"/>
  <c r="Q4694" i="1"/>
  <c r="O4694" i="1"/>
  <c r="N4694" i="1"/>
  <c r="P4694" i="1" s="1"/>
  <c r="L4694" i="1"/>
  <c r="K4694" i="1"/>
  <c r="M4694" i="1" s="1"/>
  <c r="J4694" i="1"/>
  <c r="AB4694" i="1" s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U4692" i="1"/>
  <c r="T4692" i="1"/>
  <c r="V4692" i="1" s="1"/>
  <c r="R4692" i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T4691" i="1"/>
  <c r="V4691" i="1" s="1"/>
  <c r="S4691" i="1"/>
  <c r="R4691" i="1"/>
  <c r="Q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T4689" i="1"/>
  <c r="V4689" i="1" s="1"/>
  <c r="R4689" i="1"/>
  <c r="Q4689" i="1"/>
  <c r="S4689" i="1" s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S4688" i="1" s="1"/>
  <c r="Q4688" i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V4687" i="1" s="1"/>
  <c r="T4687" i="1"/>
  <c r="S4687" i="1"/>
  <c r="R4687" i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S4686" i="1"/>
  <c r="R4686" i="1"/>
  <c r="Q4686" i="1"/>
  <c r="O4686" i="1"/>
  <c r="N4686" i="1"/>
  <c r="P4686" i="1" s="1"/>
  <c r="L4686" i="1"/>
  <c r="K4686" i="1"/>
  <c r="M4686" i="1" s="1"/>
  <c r="J4686" i="1"/>
  <c r="AB4686" i="1" s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V4685" i="1" s="1"/>
  <c r="T4685" i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U4684" i="1"/>
  <c r="T4684" i="1"/>
  <c r="V4684" i="1" s="1"/>
  <c r="R4684" i="1"/>
  <c r="S4684" i="1" s="1"/>
  <c r="Q4684" i="1"/>
  <c r="P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/>
  <c r="AB4683" i="1"/>
  <c r="AA4683" i="1"/>
  <c r="Y4683" i="1"/>
  <c r="Z4683" i="1" s="1"/>
  <c r="X4683" i="1"/>
  <c r="W4683" i="1"/>
  <c r="U4683" i="1"/>
  <c r="T4683" i="1"/>
  <c r="V4683" i="1" s="1"/>
  <c r="S4683" i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O4682" i="1"/>
  <c r="N4682" i="1"/>
  <c r="P4682" i="1" s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B4681" i="1"/>
  <c r="AA4681" i="1"/>
  <c r="Y4681" i="1"/>
  <c r="Z4681" i="1" s="1"/>
  <c r="X4681" i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R4680" i="1"/>
  <c r="S4680" i="1" s="1"/>
  <c r="Q4680" i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M4678" i="1"/>
  <c r="L4678" i="1"/>
  <c r="K4678" i="1"/>
  <c r="J4678" i="1"/>
  <c r="AB4678" i="1" s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V4675" i="1"/>
  <c r="U4675" i="1"/>
  <c r="T4675" i="1"/>
  <c r="S4675" i="1"/>
  <c r="R4675" i="1"/>
  <c r="Q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S4674" i="1" s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T4673" i="1"/>
  <c r="V4673" i="1" s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P4672" i="1" s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V4670" i="1" s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V4668" i="1"/>
  <c r="U4668" i="1"/>
  <c r="T4668" i="1"/>
  <c r="R4668" i="1"/>
  <c r="Q4668" i="1"/>
  <c r="S4668" i="1" s="1"/>
  <c r="P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V4666" i="1"/>
  <c r="U4666" i="1"/>
  <c r="T4666" i="1"/>
  <c r="R4666" i="1"/>
  <c r="Q4666" i="1"/>
  <c r="S4666" i="1" s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T4665" i="1"/>
  <c r="V4665" i="1" s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U4664" i="1"/>
  <c r="T4664" i="1"/>
  <c r="V4664" i="1" s="1"/>
  <c r="AB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V4663" i="1" s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S4662" i="1"/>
  <c r="R4662" i="1"/>
  <c r="Q4662" i="1"/>
  <c r="O4662" i="1"/>
  <c r="N4662" i="1"/>
  <c r="P4662" i="1" s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V4661" i="1" s="1"/>
  <c r="T4661" i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S4659" i="1"/>
  <c r="R4659" i="1"/>
  <c r="Q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U4657" i="1"/>
  <c r="T4657" i="1"/>
  <c r="V4657" i="1" s="1"/>
  <c r="R4657" i="1"/>
  <c r="Q4657" i="1"/>
  <c r="S4657" i="1" s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V4654" i="1"/>
  <c r="U4654" i="1"/>
  <c r="T4654" i="1"/>
  <c r="R4654" i="1"/>
  <c r="S4654" i="1" s="1"/>
  <c r="Q4654" i="1"/>
  <c r="O4654" i="1"/>
  <c r="N4654" i="1"/>
  <c r="P4654" i="1" s="1"/>
  <c r="M4654" i="1"/>
  <c r="L4654" i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V4653" i="1"/>
  <c r="U4653" i="1"/>
  <c r="T4653" i="1"/>
  <c r="R4653" i="1"/>
  <c r="Q4653" i="1"/>
  <c r="S4653" i="1" s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Z4652" i="1" s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W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T4649" i="1"/>
  <c r="V4649" i="1" s="1"/>
  <c r="S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U4646" i="1"/>
  <c r="T4646" i="1"/>
  <c r="V4646" i="1" s="1"/>
  <c r="S4646" i="1"/>
  <c r="R4646" i="1"/>
  <c r="Q4646" i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N4643" i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U4641" i="1"/>
  <c r="T4641" i="1"/>
  <c r="V4641" i="1" s="1"/>
  <c r="R4641" i="1"/>
  <c r="S4641" i="1" s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V4634" i="1"/>
  <c r="U4634" i="1"/>
  <c r="T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T4633" i="1"/>
  <c r="V4633" i="1" s="1"/>
  <c r="S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W4629" i="1"/>
  <c r="V4629" i="1"/>
  <c r="U4629" i="1"/>
  <c r="T4629" i="1"/>
  <c r="R4629" i="1"/>
  <c r="Q4629" i="1"/>
  <c r="S4629" i="1" s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V4626" i="1"/>
  <c r="U4626" i="1"/>
  <c r="T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S4619" i="1"/>
  <c r="R4619" i="1"/>
  <c r="Q4619" i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U4617" i="1"/>
  <c r="T4617" i="1"/>
  <c r="V4617" i="1" s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W4613" i="1"/>
  <c r="V4613" i="1"/>
  <c r="U4613" i="1"/>
  <c r="T4613" i="1"/>
  <c r="R4613" i="1"/>
  <c r="Q4613" i="1"/>
  <c r="S4613" i="1" s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K4612" i="1"/>
  <c r="M4612" i="1" s="1"/>
  <c r="J4612" i="1"/>
  <c r="I4612" i="1"/>
  <c r="AB4612" i="1" s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V4610" i="1"/>
  <c r="U4610" i="1"/>
  <c r="T4610" i="1"/>
  <c r="R4610" i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U4609" i="1"/>
  <c r="T4609" i="1"/>
  <c r="V4609" i="1" s="1"/>
  <c r="R4609" i="1"/>
  <c r="S4609" i="1" s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V4605" i="1"/>
  <c r="U4605" i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N4603" i="1"/>
  <c r="P4603" i="1" s="1"/>
  <c r="L4603" i="1"/>
  <c r="M4603" i="1" s="1"/>
  <c r="AB4603" i="1" s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V4602" i="1"/>
  <c r="U4602" i="1"/>
  <c r="T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T4601" i="1"/>
  <c r="V4601" i="1" s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U4598" i="1"/>
  <c r="T4598" i="1"/>
  <c r="V4598" i="1" s="1"/>
  <c r="S4598" i="1"/>
  <c r="R4598" i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V4594" i="1"/>
  <c r="U4594" i="1"/>
  <c r="T4594" i="1"/>
  <c r="R4594" i="1"/>
  <c r="Q4594" i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T4593" i="1"/>
  <c r="R4593" i="1"/>
  <c r="S4593" i="1" s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T4588" i="1"/>
  <c r="V4588" i="1" s="1"/>
  <c r="R4588" i="1"/>
  <c r="Q4588" i="1"/>
  <c r="P4588" i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S4587" i="1"/>
  <c r="R4587" i="1"/>
  <c r="Q4587" i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R4586" i="1"/>
  <c r="Q4586" i="1"/>
  <c r="O4586" i="1"/>
  <c r="P4586" i="1" s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V4585" i="1" s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U4582" i="1"/>
  <c r="T4582" i="1"/>
  <c r="V4582" i="1" s="1"/>
  <c r="S4582" i="1"/>
  <c r="R4582" i="1"/>
  <c r="Q4582" i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U4577" i="1"/>
  <c r="T4577" i="1"/>
  <c r="R4577" i="1"/>
  <c r="S4577" i="1" s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S4574" i="1"/>
  <c r="R4574" i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T4572" i="1"/>
  <c r="V4572" i="1" s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V4570" i="1"/>
  <c r="U4570" i="1"/>
  <c r="T4570" i="1"/>
  <c r="R4570" i="1"/>
  <c r="Q4570" i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U4569" i="1"/>
  <c r="T4569" i="1"/>
  <c r="V4569" i="1" s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U4566" i="1"/>
  <c r="T4566" i="1"/>
  <c r="V4566" i="1" s="1"/>
  <c r="S4566" i="1"/>
  <c r="R4566" i="1"/>
  <c r="Q4566" i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Q4562" i="1"/>
  <c r="O4562" i="1"/>
  <c r="P4562" i="1" s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U4561" i="1"/>
  <c r="T4561" i="1"/>
  <c r="R4561" i="1"/>
  <c r="S4561" i="1" s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V4560" i="1"/>
  <c r="U4560" i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V4558" i="1"/>
  <c r="U4558" i="1"/>
  <c r="T4558" i="1"/>
  <c r="S4558" i="1"/>
  <c r="R4558" i="1"/>
  <c r="Q4558" i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V4557" i="1"/>
  <c r="U4557" i="1"/>
  <c r="T4557" i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U4556" i="1"/>
  <c r="T4556" i="1"/>
  <c r="V4556" i="1" s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T4553" i="1"/>
  <c r="R4553" i="1"/>
  <c r="S4553" i="1" s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S4550" i="1"/>
  <c r="R4550" i="1"/>
  <c r="Q4550" i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V4549" i="1"/>
  <c r="U4549" i="1"/>
  <c r="T4549" i="1"/>
  <c r="R4549" i="1"/>
  <c r="Q4549" i="1"/>
  <c r="S4549" i="1" s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U4548" i="1"/>
  <c r="T4548" i="1"/>
  <c r="V4548" i="1" s="1"/>
  <c r="R4548" i="1"/>
  <c r="Q4548" i="1"/>
  <c r="O4548" i="1"/>
  <c r="N4548" i="1"/>
  <c r="P4548" i="1" s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P4547" i="1" s="1"/>
  <c r="AB4547" i="1" s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S4546" i="1" s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U4545" i="1"/>
  <c r="V4545" i="1" s="1"/>
  <c r="T4545" i="1"/>
  <c r="S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N4542" i="1"/>
  <c r="P4542" i="1" s="1"/>
  <c r="L4542" i="1"/>
  <c r="K4542" i="1"/>
  <c r="M4542" i="1" s="1"/>
  <c r="AB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V4541" i="1"/>
  <c r="U4541" i="1"/>
  <c r="T4541" i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P4539" i="1" s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S4538" i="1" s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U4537" i="1"/>
  <c r="V4537" i="1" s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N4534" i="1"/>
  <c r="P4534" i="1" s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V4533" i="1"/>
  <c r="U4533" i="1"/>
  <c r="T4533" i="1"/>
  <c r="R4533" i="1"/>
  <c r="Q4533" i="1"/>
  <c r="S4533" i="1" s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T4532" i="1"/>
  <c r="V4532" i="1" s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R4531" i="1"/>
  <c r="Q4531" i="1"/>
  <c r="S4531" i="1" s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S4530" i="1" s="1"/>
  <c r="Q4530" i="1"/>
  <c r="O4530" i="1"/>
  <c r="P4530" i="1" s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V4525" i="1"/>
  <c r="U4525" i="1"/>
  <c r="T4525" i="1"/>
  <c r="R4525" i="1"/>
  <c r="Q4525" i="1"/>
  <c r="S4525" i="1" s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T4524" i="1"/>
  <c r="V4524" i="1" s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U4522" i="1"/>
  <c r="T4522" i="1"/>
  <c r="V4522" i="1" s="1"/>
  <c r="R4522" i="1"/>
  <c r="S4522" i="1" s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V4520" i="1" s="1"/>
  <c r="T4520" i="1"/>
  <c r="R4520" i="1"/>
  <c r="Q4520" i="1"/>
  <c r="S4520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V4519" i="1"/>
  <c r="U4519" i="1"/>
  <c r="T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R4518" i="1"/>
  <c r="S4518" i="1" s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V4517" i="1"/>
  <c r="U4517" i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AB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V4514" i="1"/>
  <c r="U4514" i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T4513" i="1"/>
  <c r="V4513" i="1" s="1"/>
  <c r="R4513" i="1"/>
  <c r="Q4513" i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AB4512" i="1" s="1"/>
  <c r="S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V4509" i="1" s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U4507" i="1"/>
  <c r="T4507" i="1"/>
  <c r="V4507" i="1" s="1"/>
  <c r="AB4507" i="1" s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S4504" i="1"/>
  <c r="R4504" i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R4503" i="1"/>
  <c r="Q4503" i="1"/>
  <c r="S4503" i="1" s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S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U4499" i="1"/>
  <c r="T4499" i="1"/>
  <c r="V4499" i="1" s="1"/>
  <c r="S4499" i="1"/>
  <c r="R4499" i="1"/>
  <c r="Q4499" i="1"/>
  <c r="O4499" i="1"/>
  <c r="N4499" i="1"/>
  <c r="P4499" i="1" s="1"/>
  <c r="L4499" i="1"/>
  <c r="K4499" i="1"/>
  <c r="M4499" i="1" s="1"/>
  <c r="AB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V4498" i="1"/>
  <c r="U4498" i="1"/>
  <c r="T4498" i="1"/>
  <c r="R4498" i="1"/>
  <c r="Q4498" i="1"/>
  <c r="S4498" i="1" s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V4497" i="1" s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V4495" i="1"/>
  <c r="U4495" i="1"/>
  <c r="T4495" i="1"/>
  <c r="R4495" i="1"/>
  <c r="Q4495" i="1"/>
  <c r="S4495" i="1" s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T4494" i="1"/>
  <c r="V4494" i="1" s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V4493" i="1"/>
  <c r="U4493" i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S4491" i="1"/>
  <c r="R4491" i="1"/>
  <c r="Q4491" i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V4490" i="1"/>
  <c r="U4490" i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T4489" i="1"/>
  <c r="V4489" i="1" s="1"/>
  <c r="R4489" i="1"/>
  <c r="Q4489" i="1"/>
  <c r="P4489" i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N4488" i="1"/>
  <c r="P4488" i="1" s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T4486" i="1"/>
  <c r="V4486" i="1" s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V4485" i="1"/>
  <c r="U4485" i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S4483" i="1"/>
  <c r="R4483" i="1"/>
  <c r="Q4483" i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N4480" i="1"/>
  <c r="P4480" i="1" s="1"/>
  <c r="AB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V4479" i="1"/>
  <c r="U4479" i="1"/>
  <c r="T4479" i="1"/>
  <c r="R4479" i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R4478" i="1"/>
  <c r="S4478" i="1" s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V4477" i="1"/>
  <c r="U4477" i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V4474" i="1"/>
  <c r="U4474" i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T4473" i="1"/>
  <c r="V4473" i="1" s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S4472" i="1"/>
  <c r="R4472" i="1"/>
  <c r="Q4472" i="1"/>
  <c r="O4472" i="1"/>
  <c r="N4472" i="1"/>
  <c r="P4472" i="1" s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V4471" i="1"/>
  <c r="U4471" i="1"/>
  <c r="T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V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U4467" i="1"/>
  <c r="T4467" i="1"/>
  <c r="V4467" i="1" s="1"/>
  <c r="S4467" i="1"/>
  <c r="R4467" i="1"/>
  <c r="Q4467" i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W4466" i="1"/>
  <c r="V4466" i="1"/>
  <c r="U4466" i="1"/>
  <c r="T4466" i="1"/>
  <c r="R4466" i="1"/>
  <c r="Q4466" i="1"/>
  <c r="S4466" i="1" s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V4463" i="1"/>
  <c r="U4463" i="1"/>
  <c r="T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T4462" i="1"/>
  <c r="R4462" i="1"/>
  <c r="S4462" i="1" s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V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V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T4457" i="1"/>
  <c r="V4457" i="1" s="1"/>
  <c r="R4457" i="1"/>
  <c r="Q4457" i="1"/>
  <c r="P4457" i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T4454" i="1"/>
  <c r="V4454" i="1" s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V4453" i="1"/>
  <c r="U4453" i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U4451" i="1"/>
  <c r="T4451" i="1"/>
  <c r="V4451" i="1" s="1"/>
  <c r="S4451" i="1"/>
  <c r="R4451" i="1"/>
  <c r="Q4451" i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W4450" i="1"/>
  <c r="V4450" i="1"/>
  <c r="U4450" i="1"/>
  <c r="T4450" i="1"/>
  <c r="R4450" i="1"/>
  <c r="Q4450" i="1"/>
  <c r="S4450" i="1" s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N4448" i="1"/>
  <c r="P4448" i="1" s="1"/>
  <c r="AB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V4447" i="1"/>
  <c r="U4447" i="1"/>
  <c r="T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R4446" i="1"/>
  <c r="S4446" i="1" s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V4445" i="1"/>
  <c r="U4445" i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U4443" i="1"/>
  <c r="T4443" i="1"/>
  <c r="V4443" i="1" s="1"/>
  <c r="S4443" i="1"/>
  <c r="R4443" i="1"/>
  <c r="Q4443" i="1"/>
  <c r="O4443" i="1"/>
  <c r="N4443" i="1"/>
  <c r="P4443" i="1" s="1"/>
  <c r="L4443" i="1"/>
  <c r="K4443" i="1"/>
  <c r="M4443" i="1" s="1"/>
  <c r="J4443" i="1"/>
  <c r="AB4443" i="1" s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V4442" i="1"/>
  <c r="U4442" i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T4441" i="1"/>
  <c r="V4441" i="1" s="1"/>
  <c r="R4441" i="1"/>
  <c r="Q4441" i="1"/>
  <c r="S4441" i="1" s="1"/>
  <c r="P4441" i="1"/>
  <c r="O4441" i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V4439" i="1"/>
  <c r="U4439" i="1"/>
  <c r="T4439" i="1"/>
  <c r="S4439" i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V4437" i="1"/>
  <c r="U4437" i="1"/>
  <c r="T4437" i="1"/>
  <c r="R4437" i="1"/>
  <c r="Q4437" i="1"/>
  <c r="S4437" i="1" s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T4435" i="1"/>
  <c r="V4435" i="1" s="1"/>
  <c r="R4435" i="1"/>
  <c r="S4435" i="1" s="1"/>
  <c r="Q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S4433" i="1"/>
  <c r="R4433" i="1"/>
  <c r="Q4433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V4432" i="1"/>
  <c r="U4432" i="1"/>
  <c r="T4432" i="1"/>
  <c r="S4432" i="1"/>
  <c r="R4432" i="1"/>
  <c r="Q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V4431" i="1"/>
  <c r="U4431" i="1"/>
  <c r="T4431" i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T4430" i="1"/>
  <c r="V4430" i="1" s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S4428" i="1" s="1"/>
  <c r="Q4428" i="1"/>
  <c r="O4428" i="1"/>
  <c r="P4428" i="1" s="1"/>
  <c r="AB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U4427" i="1"/>
  <c r="T4427" i="1"/>
  <c r="V4427" i="1" s="1"/>
  <c r="S4427" i="1"/>
  <c r="R4427" i="1"/>
  <c r="Q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P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P4420" i="1" s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U4419" i="1"/>
  <c r="T4419" i="1"/>
  <c r="V4419" i="1" s="1"/>
  <c r="S4419" i="1"/>
  <c r="R4419" i="1"/>
  <c r="Q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V4418" i="1" s="1"/>
  <c r="T4418" i="1"/>
  <c r="R4418" i="1"/>
  <c r="Q4418" i="1"/>
  <c r="S4418" i="1" s="1"/>
  <c r="O4418" i="1"/>
  <c r="P4418" i="1" s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R4417" i="1"/>
  <c r="Q4417" i="1"/>
  <c r="S4417" i="1" s="1"/>
  <c r="P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V4415" i="1"/>
  <c r="U4415" i="1"/>
  <c r="T4415" i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Z4412" i="1"/>
  <c r="Y4412" i="1"/>
  <c r="X4412" i="1"/>
  <c r="W4412" i="1"/>
  <c r="U4412" i="1"/>
  <c r="T4412" i="1"/>
  <c r="R4412" i="1"/>
  <c r="S4412" i="1" s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V4411" i="1" s="1"/>
  <c r="T4411" i="1"/>
  <c r="S4411" i="1"/>
  <c r="R4411" i="1"/>
  <c r="Q4411" i="1"/>
  <c r="O4411" i="1"/>
  <c r="N4411" i="1"/>
  <c r="P4411" i="1" s="1"/>
  <c r="L4411" i="1"/>
  <c r="M4411" i="1" s="1"/>
  <c r="AB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V4410" i="1"/>
  <c r="U4410" i="1"/>
  <c r="T4410" i="1"/>
  <c r="R4410" i="1"/>
  <c r="Q4410" i="1"/>
  <c r="S4410" i="1" s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V4409" i="1" s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AB4409" i="1" s="1"/>
  <c r="H4409" i="1"/>
  <c r="G4409" i="1"/>
  <c r="F4409" i="1"/>
  <c r="E4409" i="1"/>
  <c r="D4409" i="1"/>
  <c r="B4409" i="1"/>
  <c r="A4409" i="1"/>
  <c r="AB4408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V4407" i="1"/>
  <c r="U4407" i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S4405" i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T4403" i="1"/>
  <c r="V4403" i="1" s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U4400" i="1"/>
  <c r="T4400" i="1"/>
  <c r="V4400" i="1" s="1"/>
  <c r="R4400" i="1"/>
  <c r="S4400" i="1" s="1"/>
  <c r="Q4400" i="1"/>
  <c r="O4400" i="1"/>
  <c r="N4400" i="1"/>
  <c r="P4400" i="1" s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V4399" i="1"/>
  <c r="U4399" i="1"/>
  <c r="T4399" i="1"/>
  <c r="R4399" i="1"/>
  <c r="Q4399" i="1"/>
  <c r="S4399" i="1" s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S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T4395" i="1"/>
  <c r="V4395" i="1" s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AB4395" i="1" s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R4394" i="1"/>
  <c r="Q4394" i="1"/>
  <c r="S4394" i="1" s="1"/>
  <c r="O4394" i="1"/>
  <c r="N4394" i="1"/>
  <c r="P4394" i="1" s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U4392" i="1"/>
  <c r="T4392" i="1"/>
  <c r="V4392" i="1" s="1"/>
  <c r="R4392" i="1"/>
  <c r="S4392" i="1" s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V4391" i="1" s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S4389" i="1"/>
  <c r="R4389" i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R4388" i="1"/>
  <c r="Q4388" i="1"/>
  <c r="S4388" i="1" s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U4387" i="1"/>
  <c r="T4387" i="1"/>
  <c r="V4387" i="1" s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AB4387" i="1" s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AB4386" i="1" s="1"/>
  <c r="O4386" i="1"/>
  <c r="N4386" i="1"/>
  <c r="P4386" i="1" s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U4384" i="1"/>
  <c r="T4384" i="1"/>
  <c r="V4384" i="1" s="1"/>
  <c r="R4384" i="1"/>
  <c r="S4384" i="1" s="1"/>
  <c r="Q4384" i="1"/>
  <c r="O4384" i="1"/>
  <c r="N4384" i="1"/>
  <c r="P4384" i="1" s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V4383" i="1" s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Q4380" i="1"/>
  <c r="S4380" i="1" s="1"/>
  <c r="P4380" i="1"/>
  <c r="O4380" i="1"/>
  <c r="N4380" i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AB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P4377" i="1" s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U4376" i="1"/>
  <c r="T4376" i="1"/>
  <c r="V4376" i="1" s="1"/>
  <c r="S4376" i="1"/>
  <c r="R4376" i="1"/>
  <c r="Q4376" i="1"/>
  <c r="O4376" i="1"/>
  <c r="N4376" i="1"/>
  <c r="P4376" i="1" s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V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S4373" i="1"/>
  <c r="AB4373" i="1" s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R4372" i="1"/>
  <c r="Q4372" i="1"/>
  <c r="S4372" i="1" s="1"/>
  <c r="P4372" i="1"/>
  <c r="O4372" i="1"/>
  <c r="N4372" i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AB4370" i="1" s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P4369" i="1" s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U4368" i="1"/>
  <c r="T4368" i="1"/>
  <c r="V4368" i="1" s="1"/>
  <c r="S4368" i="1"/>
  <c r="R4368" i="1"/>
  <c r="Q4368" i="1"/>
  <c r="O4368" i="1"/>
  <c r="N4368" i="1"/>
  <c r="P4368" i="1" s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V4367" i="1" s="1"/>
  <c r="T4367" i="1"/>
  <c r="R4367" i="1"/>
  <c r="Q4367" i="1"/>
  <c r="S4367" i="1" s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U4366" i="1"/>
  <c r="T4366" i="1"/>
  <c r="V4366" i="1" s="1"/>
  <c r="R4366" i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S4365" i="1"/>
  <c r="AB4365" i="1" s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R4364" i="1"/>
  <c r="Q4364" i="1"/>
  <c r="S4364" i="1" s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U4360" i="1"/>
  <c r="T4360" i="1"/>
  <c r="V4360" i="1" s="1"/>
  <c r="S4360" i="1"/>
  <c r="AB4360" i="1" s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V4359" i="1" s="1"/>
  <c r="T4359" i="1"/>
  <c r="R4359" i="1"/>
  <c r="Q4359" i="1"/>
  <c r="S4359" i="1" s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T4358" i="1"/>
  <c r="V4358" i="1" s="1"/>
  <c r="R4358" i="1"/>
  <c r="Q4358" i="1"/>
  <c r="S4358" i="1" s="1"/>
  <c r="P4358" i="1"/>
  <c r="O4358" i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R4356" i="1"/>
  <c r="S4356" i="1" s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S4353" i="1"/>
  <c r="R4353" i="1"/>
  <c r="Q4353" i="1"/>
  <c r="O4353" i="1"/>
  <c r="P4353" i="1" s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S4352" i="1" s="1"/>
  <c r="Q4352" i="1"/>
  <c r="O4352" i="1"/>
  <c r="N4352" i="1"/>
  <c r="P4352" i="1" s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Z4351" i="1" s="1"/>
  <c r="X4351" i="1"/>
  <c r="W4351" i="1"/>
  <c r="U4351" i="1"/>
  <c r="V4351" i="1" s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P4350" i="1"/>
  <c r="O4350" i="1"/>
  <c r="N4350" i="1"/>
  <c r="L4350" i="1"/>
  <c r="M4350" i="1" s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S4349" i="1"/>
  <c r="R4349" i="1"/>
  <c r="Q4349" i="1"/>
  <c r="O4349" i="1"/>
  <c r="P4349" i="1" s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V4347" i="1" s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R4346" i="1"/>
  <c r="Q4346" i="1"/>
  <c r="S4346" i="1" s="1"/>
  <c r="O4346" i="1"/>
  <c r="N4346" i="1"/>
  <c r="P4346" i="1" s="1"/>
  <c r="L4346" i="1"/>
  <c r="M4346" i="1" s="1"/>
  <c r="AB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W4345" i="1"/>
  <c r="U4345" i="1"/>
  <c r="T4345" i="1"/>
  <c r="V4345" i="1" s="1"/>
  <c r="S4345" i="1"/>
  <c r="R4345" i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U4344" i="1"/>
  <c r="T4344" i="1"/>
  <c r="V4344" i="1" s="1"/>
  <c r="S4344" i="1"/>
  <c r="AB4344" i="1" s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U4343" i="1"/>
  <c r="V4343" i="1" s="1"/>
  <c r="T4343" i="1"/>
  <c r="R4343" i="1"/>
  <c r="Q4343" i="1"/>
  <c r="S4343" i="1" s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S4341" i="1"/>
  <c r="R4341" i="1"/>
  <c r="Q4341" i="1"/>
  <c r="O4341" i="1"/>
  <c r="P4341" i="1" s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Z4339" i="1" s="1"/>
  <c r="X4339" i="1"/>
  <c r="W4339" i="1"/>
  <c r="U4339" i="1"/>
  <c r="V4339" i="1" s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S4333" i="1"/>
  <c r="R4333" i="1"/>
  <c r="Q4333" i="1"/>
  <c r="O4333" i="1"/>
  <c r="P4333" i="1" s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V4332" i="1"/>
  <c r="U4332" i="1"/>
  <c r="T4332" i="1"/>
  <c r="R4332" i="1"/>
  <c r="S4332" i="1" s="1"/>
  <c r="Q4332" i="1"/>
  <c r="P4332" i="1"/>
  <c r="O4332" i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O4330" i="1"/>
  <c r="P4330" i="1" s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B4329" i="1"/>
  <c r="AA4329" i="1"/>
  <c r="Y4329" i="1"/>
  <c r="Z4329" i="1" s="1"/>
  <c r="X4329" i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U4328" i="1"/>
  <c r="T4328" i="1"/>
  <c r="V4328" i="1" s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U4327" i="1"/>
  <c r="V4327" i="1" s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M4326" i="1" s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V4325" i="1"/>
  <c r="U4325" i="1"/>
  <c r="T4325" i="1"/>
  <c r="S4325" i="1"/>
  <c r="R4325" i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T4323" i="1"/>
  <c r="V4323" i="1" s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AB4323" i="1" s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U4321" i="1"/>
  <c r="T4321" i="1"/>
  <c r="V4321" i="1" s="1"/>
  <c r="R4321" i="1"/>
  <c r="S4321" i="1" s="1"/>
  <c r="Q4321" i="1"/>
  <c r="O4321" i="1"/>
  <c r="P4321" i="1" s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M4320" i="1"/>
  <c r="AB4320" i="1" s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V4319" i="1" s="1"/>
  <c r="T4319" i="1"/>
  <c r="R4319" i="1"/>
  <c r="Q4319" i="1"/>
  <c r="S4319" i="1" s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V4316" i="1"/>
  <c r="U4316" i="1"/>
  <c r="T4316" i="1"/>
  <c r="R4316" i="1"/>
  <c r="Q4316" i="1"/>
  <c r="S4316" i="1" s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AB4314" i="1" s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M4310" i="1" s="1"/>
  <c r="J4310" i="1"/>
  <c r="AB4310" i="1" s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N4309" i="1"/>
  <c r="P4309" i="1" s="1"/>
  <c r="M4309" i="1"/>
  <c r="AB4309" i="1" s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R4306" i="1"/>
  <c r="Q4306" i="1"/>
  <c r="S4306" i="1" s="1"/>
  <c r="O4306" i="1"/>
  <c r="P4306" i="1" s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W4305" i="1"/>
  <c r="U4305" i="1"/>
  <c r="T4305" i="1"/>
  <c r="V4305" i="1" s="1"/>
  <c r="R4305" i="1"/>
  <c r="Q4305" i="1"/>
  <c r="S4305" i="1" s="1"/>
  <c r="O4305" i="1"/>
  <c r="P4305" i="1" s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Z4303" i="1"/>
  <c r="Y4303" i="1"/>
  <c r="X4303" i="1"/>
  <c r="W4303" i="1"/>
  <c r="U4303" i="1"/>
  <c r="T4303" i="1"/>
  <c r="V4303" i="1" s="1"/>
  <c r="S4303" i="1"/>
  <c r="AB4303" i="1" s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V4302" i="1"/>
  <c r="U4302" i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P4299" i="1"/>
  <c r="O4299" i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Z4298" i="1"/>
  <c r="Y4298" i="1"/>
  <c r="X4298" i="1"/>
  <c r="W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V4297" i="1" s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P4295" i="1" s="1"/>
  <c r="M4295" i="1"/>
  <c r="AB4295" i="1" s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V4294" i="1"/>
  <c r="U4294" i="1"/>
  <c r="T4294" i="1"/>
  <c r="R4294" i="1"/>
  <c r="Q4294" i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T4293" i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V4292" i="1"/>
  <c r="U4292" i="1"/>
  <c r="T4292" i="1"/>
  <c r="S4292" i="1"/>
  <c r="R4292" i="1"/>
  <c r="Q4292" i="1"/>
  <c r="O4292" i="1"/>
  <c r="N4292" i="1"/>
  <c r="P4292" i="1" s="1"/>
  <c r="L4292" i="1"/>
  <c r="M4292" i="1" s="1"/>
  <c r="AB4292" i="1" s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Z4290" i="1"/>
  <c r="Y4290" i="1"/>
  <c r="X4290" i="1"/>
  <c r="W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W4289" i="1"/>
  <c r="U4289" i="1"/>
  <c r="V4289" i="1" s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Z4287" i="1"/>
  <c r="Y4287" i="1"/>
  <c r="X4287" i="1"/>
  <c r="W4287" i="1"/>
  <c r="U4287" i="1"/>
  <c r="T4287" i="1"/>
  <c r="V4287" i="1" s="1"/>
  <c r="S4287" i="1"/>
  <c r="R4287" i="1"/>
  <c r="Q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AB4284" i="1" s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W4283" i="1"/>
  <c r="V4283" i="1"/>
  <c r="U4283" i="1"/>
  <c r="T4283" i="1"/>
  <c r="R4283" i="1"/>
  <c r="Q4283" i="1"/>
  <c r="S4283" i="1" s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V4281" i="1"/>
  <c r="U4281" i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M4277" i="1" s="1"/>
  <c r="J4277" i="1"/>
  <c r="AB4277" i="1" s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V4275" i="1"/>
  <c r="U4275" i="1"/>
  <c r="T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U4274" i="1"/>
  <c r="T4274" i="1"/>
  <c r="V4274" i="1" s="1"/>
  <c r="S4274" i="1"/>
  <c r="R4274" i="1"/>
  <c r="Q4274" i="1"/>
  <c r="O4274" i="1"/>
  <c r="N4274" i="1"/>
  <c r="P4274" i="1" s="1"/>
  <c r="L4274" i="1"/>
  <c r="K4274" i="1"/>
  <c r="M4274" i="1" s="1"/>
  <c r="J4274" i="1"/>
  <c r="AB4274" i="1" s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V4273" i="1"/>
  <c r="U4273" i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M4271" i="1"/>
  <c r="AB4271" i="1" s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Z4270" i="1" s="1"/>
  <c r="X4270" i="1"/>
  <c r="W4270" i="1"/>
  <c r="V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T4269" i="1"/>
  <c r="V4269" i="1" s="1"/>
  <c r="R4269" i="1"/>
  <c r="S4269" i="1" s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V4268" i="1" s="1"/>
  <c r="T4268" i="1"/>
  <c r="S4268" i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V4265" i="1" s="1"/>
  <c r="T4265" i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U4263" i="1"/>
  <c r="T4263" i="1"/>
  <c r="V4263" i="1" s="1"/>
  <c r="S4263" i="1"/>
  <c r="R4263" i="1"/>
  <c r="Q4263" i="1"/>
  <c r="O4263" i="1"/>
  <c r="N4263" i="1"/>
  <c r="P4263" i="1" s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T4261" i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V4260" i="1"/>
  <c r="U4260" i="1"/>
  <c r="T4260" i="1"/>
  <c r="S4260" i="1"/>
  <c r="R4260" i="1"/>
  <c r="Q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V4259" i="1"/>
  <c r="U4259" i="1"/>
  <c r="T4259" i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U4258" i="1"/>
  <c r="V4258" i="1" s="1"/>
  <c r="T4258" i="1"/>
  <c r="R4258" i="1"/>
  <c r="S4258" i="1" s="1"/>
  <c r="Q4258" i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V4257" i="1" s="1"/>
  <c r="T4257" i="1"/>
  <c r="R4257" i="1"/>
  <c r="Q4257" i="1"/>
  <c r="S4257" i="1" s="1"/>
  <c r="O4257" i="1"/>
  <c r="P4257" i="1" s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T4255" i="1"/>
  <c r="V4255" i="1" s="1"/>
  <c r="S4255" i="1"/>
  <c r="R4255" i="1"/>
  <c r="Q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W4254" i="1"/>
  <c r="V4254" i="1"/>
  <c r="U4254" i="1"/>
  <c r="T4254" i="1"/>
  <c r="R4254" i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U4253" i="1"/>
  <c r="T4253" i="1"/>
  <c r="V4253" i="1" s="1"/>
  <c r="R4253" i="1"/>
  <c r="Q4253" i="1"/>
  <c r="S4253" i="1" s="1"/>
  <c r="P4253" i="1"/>
  <c r="O4253" i="1"/>
  <c r="N4253" i="1"/>
  <c r="M4253" i="1"/>
  <c r="L4253" i="1"/>
  <c r="K4253" i="1"/>
  <c r="J4253" i="1"/>
  <c r="I4253" i="1"/>
  <c r="AB4253" i="1" s="1"/>
  <c r="H4253" i="1"/>
  <c r="G4253" i="1"/>
  <c r="F4253" i="1"/>
  <c r="E4253" i="1"/>
  <c r="D4253" i="1"/>
  <c r="B4253" i="1"/>
  <c r="A4253" i="1"/>
  <c r="AB4252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S4251" i="1"/>
  <c r="R4251" i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U4250" i="1"/>
  <c r="T4250" i="1"/>
  <c r="V4250" i="1" s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W4249" i="1"/>
  <c r="U4249" i="1"/>
  <c r="V4249" i="1" s="1"/>
  <c r="T4249" i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S4248" i="1" s="1"/>
  <c r="Q4248" i="1"/>
  <c r="P4248" i="1"/>
  <c r="O4248" i="1"/>
  <c r="N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B4247" i="1"/>
  <c r="AA4247" i="1"/>
  <c r="Z4247" i="1"/>
  <c r="Y4247" i="1"/>
  <c r="X4247" i="1"/>
  <c r="W4247" i="1"/>
  <c r="U4247" i="1"/>
  <c r="T4247" i="1"/>
  <c r="V4247" i="1" s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V4246" i="1"/>
  <c r="U4246" i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T4245" i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V4244" i="1"/>
  <c r="U4244" i="1"/>
  <c r="T4244" i="1"/>
  <c r="S4244" i="1"/>
  <c r="R4244" i="1"/>
  <c r="Q4244" i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V4243" i="1"/>
  <c r="U4243" i="1"/>
  <c r="T4243" i="1"/>
  <c r="S4243" i="1"/>
  <c r="R4243" i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W4241" i="1"/>
  <c r="U4241" i="1"/>
  <c r="V4241" i="1" s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S4240" i="1" s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S4239" i="1"/>
  <c r="R4239" i="1"/>
  <c r="Q4239" i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Q4238" i="1"/>
  <c r="S4238" i="1" s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AB4236" i="1" s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W4235" i="1"/>
  <c r="V4235" i="1"/>
  <c r="U4235" i="1"/>
  <c r="T4235" i="1"/>
  <c r="R4235" i="1"/>
  <c r="Q4235" i="1"/>
  <c r="S4235" i="1" s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U4226" i="1"/>
  <c r="T4226" i="1"/>
  <c r="V4226" i="1" s="1"/>
  <c r="S4226" i="1"/>
  <c r="R4226" i="1"/>
  <c r="Q4226" i="1"/>
  <c r="O4226" i="1"/>
  <c r="N4226" i="1"/>
  <c r="P4226" i="1" s="1"/>
  <c r="L4226" i="1"/>
  <c r="K4226" i="1"/>
  <c r="M4226" i="1" s="1"/>
  <c r="J4226" i="1"/>
  <c r="AB4226" i="1" s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AB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S4220" i="1"/>
  <c r="R4220" i="1"/>
  <c r="Q4220" i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W4217" i="1"/>
  <c r="U4217" i="1"/>
  <c r="V4217" i="1" s="1"/>
  <c r="T4217" i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T4215" i="1"/>
  <c r="V4215" i="1" s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U4214" i="1"/>
  <c r="V4214" i="1" s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S4213" i="1" s="1"/>
  <c r="Q4213" i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V4211" i="1"/>
  <c r="U4211" i="1"/>
  <c r="T4211" i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T4210" i="1"/>
  <c r="V4210" i="1" s="1"/>
  <c r="S4210" i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O4209" i="1"/>
  <c r="P4209" i="1" s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Z4208" i="1" s="1"/>
  <c r="X4208" i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V4206" i="1"/>
  <c r="U4206" i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V4203" i="1"/>
  <c r="U4203" i="1"/>
  <c r="T4203" i="1"/>
  <c r="S4203" i="1"/>
  <c r="R4203" i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T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V4201" i="1"/>
  <c r="U4201" i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AB4201" i="1" s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O4200" i="1"/>
  <c r="P4200" i="1" s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Z4199" i="1"/>
  <c r="Y4199" i="1"/>
  <c r="X4199" i="1"/>
  <c r="W4199" i="1"/>
  <c r="U4199" i="1"/>
  <c r="T4199" i="1"/>
  <c r="R4199" i="1"/>
  <c r="S4199" i="1" s="1"/>
  <c r="Q4199" i="1"/>
  <c r="O4199" i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W4198" i="1"/>
  <c r="V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P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T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M4192" i="1"/>
  <c r="AB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P4191" i="1"/>
  <c r="O4191" i="1"/>
  <c r="N4191" i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N4187" i="1"/>
  <c r="P4187" i="1" s="1"/>
  <c r="L4187" i="1"/>
  <c r="K4187" i="1"/>
  <c r="M4187" i="1" s="1"/>
  <c r="AB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T4185" i="1"/>
  <c r="V4185" i="1" s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V4173" i="1"/>
  <c r="U4173" i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T4169" i="1"/>
  <c r="V4169" i="1" s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N4163" i="1"/>
  <c r="P4163" i="1" s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T4161" i="1"/>
  <c r="V4161" i="1" s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W4157" i="1"/>
  <c r="V4157" i="1"/>
  <c r="U4157" i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L4147" i="1"/>
  <c r="K4147" i="1"/>
  <c r="M4147" i="1" s="1"/>
  <c r="AB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S4142" i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U4137" i="1"/>
  <c r="V4137" i="1" s="1"/>
  <c r="T4137" i="1"/>
  <c r="R4137" i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P4131" i="1" s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AB4128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AB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V4113" i="1" s="1"/>
  <c r="T4113" i="1"/>
  <c r="R4113" i="1"/>
  <c r="Q4113" i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S4110" i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AB4108" i="1" s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AB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P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V4100" i="1" s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P4099" i="1"/>
  <c r="O4099" i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S4098" i="1"/>
  <c r="R4098" i="1"/>
  <c r="Q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U4097" i="1"/>
  <c r="V4097" i="1" s="1"/>
  <c r="T4097" i="1"/>
  <c r="R4097" i="1"/>
  <c r="Q4097" i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Z4093" i="1"/>
  <c r="Y4093" i="1"/>
  <c r="X4093" i="1"/>
  <c r="W4093" i="1"/>
  <c r="V4093" i="1"/>
  <c r="U4093" i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R4092" i="1"/>
  <c r="Q4092" i="1"/>
  <c r="S4092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M4088" i="1"/>
  <c r="L4088" i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U4082" i="1"/>
  <c r="T4082" i="1"/>
  <c r="V4082" i="1" s="1"/>
  <c r="R4082" i="1"/>
  <c r="S4082" i="1" s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S4079" i="1"/>
  <c r="R4079" i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V4078" i="1"/>
  <c r="U4078" i="1"/>
  <c r="T4078" i="1"/>
  <c r="S4078" i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V4077" i="1"/>
  <c r="U4077" i="1"/>
  <c r="T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P4075" i="1" s="1"/>
  <c r="N4075" i="1"/>
  <c r="L4075" i="1"/>
  <c r="K4075" i="1"/>
  <c r="M4075" i="1" s="1"/>
  <c r="J4075" i="1"/>
  <c r="I4075" i="1"/>
  <c r="AB4075" i="1" s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U4074" i="1"/>
  <c r="T4074" i="1"/>
  <c r="V4074" i="1" s="1"/>
  <c r="S4074" i="1"/>
  <c r="R4074" i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U4073" i="1"/>
  <c r="V4073" i="1" s="1"/>
  <c r="T4073" i="1"/>
  <c r="R4073" i="1"/>
  <c r="Q4073" i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R4072" i="1"/>
  <c r="Q4072" i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S4071" i="1"/>
  <c r="R4071" i="1"/>
  <c r="Q4071" i="1"/>
  <c r="P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V4070" i="1"/>
  <c r="U4070" i="1"/>
  <c r="T4070" i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AB4068" i="1" s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U4066" i="1"/>
  <c r="T4066" i="1"/>
  <c r="V4066" i="1" s="1"/>
  <c r="S4066" i="1"/>
  <c r="R4066" i="1"/>
  <c r="Q4066" i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V4065" i="1"/>
  <c r="U4065" i="1"/>
  <c r="T4065" i="1"/>
  <c r="R4065" i="1"/>
  <c r="Q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V4062" i="1"/>
  <c r="U4062" i="1"/>
  <c r="T4062" i="1"/>
  <c r="S4062" i="1"/>
  <c r="R4062" i="1"/>
  <c r="Q4062" i="1"/>
  <c r="O4062" i="1"/>
  <c r="N4062" i="1"/>
  <c r="P4062" i="1" s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N4057" i="1"/>
  <c r="P4057" i="1" s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U4055" i="1"/>
  <c r="T4055" i="1"/>
  <c r="V4055" i="1" s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U4047" i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T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M4038" i="1"/>
  <c r="AB4038" i="1" s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T4031" i="1"/>
  <c r="R4031" i="1"/>
  <c r="Q4031" i="1"/>
  <c r="O4031" i="1"/>
  <c r="P4031" i="1" s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S4030" i="1" s="1"/>
  <c r="Q4030" i="1"/>
  <c r="P4030" i="1"/>
  <c r="O4030" i="1"/>
  <c r="N4030" i="1"/>
  <c r="L4030" i="1"/>
  <c r="M4030" i="1" s="1"/>
  <c r="AB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V4029" i="1" s="1"/>
  <c r="T4029" i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Z4025" i="1" s="1"/>
  <c r="X4025" i="1"/>
  <c r="W4025" i="1"/>
  <c r="U4025" i="1"/>
  <c r="T4025" i="1"/>
  <c r="V4025" i="1" s="1"/>
  <c r="S4025" i="1"/>
  <c r="R4025" i="1"/>
  <c r="Q4025" i="1"/>
  <c r="O4025" i="1"/>
  <c r="N4025" i="1"/>
  <c r="P4025" i="1" s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R4023" i="1"/>
  <c r="Q4023" i="1"/>
  <c r="O4023" i="1"/>
  <c r="P4023" i="1" s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S4022" i="1" s="1"/>
  <c r="Q4022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V4021" i="1" s="1"/>
  <c r="T4021" i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T4017" i="1"/>
  <c r="V4017" i="1" s="1"/>
  <c r="S4017" i="1"/>
  <c r="R4017" i="1"/>
  <c r="Q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R4015" i="1"/>
  <c r="Q4015" i="1"/>
  <c r="S4015" i="1" s="1"/>
  <c r="O4015" i="1"/>
  <c r="P4015" i="1" s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S4014" i="1" s="1"/>
  <c r="Q4014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V4013" i="1" s="1"/>
  <c r="T4013" i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Z4009" i="1" s="1"/>
  <c r="X4009" i="1"/>
  <c r="W4009" i="1"/>
  <c r="U4009" i="1"/>
  <c r="T4009" i="1"/>
  <c r="V4009" i="1" s="1"/>
  <c r="S4009" i="1"/>
  <c r="R4009" i="1"/>
  <c r="Q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T4007" i="1"/>
  <c r="R4007" i="1"/>
  <c r="Q4007" i="1"/>
  <c r="O4007" i="1"/>
  <c r="P4007" i="1" s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S4006" i="1" s="1"/>
  <c r="Q4006" i="1"/>
  <c r="P4006" i="1"/>
  <c r="O4006" i="1"/>
  <c r="N4006" i="1"/>
  <c r="M4006" i="1"/>
  <c r="AB4006" i="1" s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V4005" i="1" s="1"/>
  <c r="T4005" i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U4001" i="1"/>
  <c r="T4001" i="1"/>
  <c r="V4001" i="1" s="1"/>
  <c r="S4001" i="1"/>
  <c r="R4001" i="1"/>
  <c r="Q4001" i="1"/>
  <c r="O4001" i="1"/>
  <c r="N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T3999" i="1"/>
  <c r="R3999" i="1"/>
  <c r="Q3999" i="1"/>
  <c r="O3999" i="1"/>
  <c r="P3999" i="1" s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S3998" i="1" s="1"/>
  <c r="Q3998" i="1"/>
  <c r="P3998" i="1"/>
  <c r="O3998" i="1"/>
  <c r="N3998" i="1"/>
  <c r="L3998" i="1"/>
  <c r="M3998" i="1" s="1"/>
  <c r="AB3998" i="1" s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V3997" i="1" s="1"/>
  <c r="T3997" i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AB3995" i="1" s="1"/>
  <c r="G3995" i="1"/>
  <c r="F3995" i="1"/>
  <c r="E3995" i="1"/>
  <c r="D3995" i="1"/>
  <c r="B3995" i="1"/>
  <c r="A3995" i="1" s="1"/>
  <c r="AA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T3991" i="1"/>
  <c r="V3991" i="1" s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AB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U3982" i="1"/>
  <c r="T3982" i="1"/>
  <c r="R3982" i="1"/>
  <c r="S3982" i="1" s="1"/>
  <c r="Q3982" i="1"/>
  <c r="P3982" i="1"/>
  <c r="O3982" i="1"/>
  <c r="N3982" i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M3981" i="1"/>
  <c r="L3981" i="1"/>
  <c r="K3981" i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W3978" i="1"/>
  <c r="V3978" i="1"/>
  <c r="U3978" i="1"/>
  <c r="T3978" i="1"/>
  <c r="R3978" i="1"/>
  <c r="Q3978" i="1"/>
  <c r="S3978" i="1" s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T3975" i="1"/>
  <c r="V3975" i="1" s="1"/>
  <c r="R3975" i="1"/>
  <c r="Q3975" i="1"/>
  <c r="S3975" i="1" s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P3974" i="1"/>
  <c r="O3974" i="1"/>
  <c r="N3974" i="1"/>
  <c r="M3974" i="1"/>
  <c r="L3974" i="1"/>
  <c r="K3974" i="1"/>
  <c r="J3974" i="1"/>
  <c r="AB3974" i="1" s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V3973" i="1" s="1"/>
  <c r="T3973" i="1"/>
  <c r="S3973" i="1"/>
  <c r="R3973" i="1"/>
  <c r="Q3973" i="1"/>
  <c r="O3973" i="1"/>
  <c r="P3973" i="1" s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V3971" i="1"/>
  <c r="U3971" i="1"/>
  <c r="T3971" i="1"/>
  <c r="S3971" i="1"/>
  <c r="R3971" i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V3970" i="1"/>
  <c r="U3970" i="1"/>
  <c r="T3970" i="1"/>
  <c r="R3970" i="1"/>
  <c r="Q3970" i="1"/>
  <c r="S3970" i="1" s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AB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V3965" i="1" s="1"/>
  <c r="T3965" i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T3961" i="1"/>
  <c r="R3961" i="1"/>
  <c r="Q3961" i="1"/>
  <c r="S3961" i="1" s="1"/>
  <c r="O3961" i="1"/>
  <c r="P3961" i="1" s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B3952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Z3946" i="1" s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Z3922" i="1" s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AB3919" i="1" s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V3918" i="1" s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AB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V3902" i="1" s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Z3898" i="1" s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AB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Z3882" i="1" s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AB3855" i="1" s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U3854" i="1"/>
  <c r="V3854" i="1" s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AB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Y3849" i="1"/>
  <c r="X3849" i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AB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U3838" i="1"/>
  <c r="V3838" i="1" s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V3834" i="1"/>
  <c r="U3834" i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B3824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V3818" i="1"/>
  <c r="U3818" i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AB3805" i="1" s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M3800" i="1" s="1"/>
  <c r="AB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S3797" i="1" s="1"/>
  <c r="Q3797" i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V3796" i="1" s="1"/>
  <c r="T3796" i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Z3794" i="1" s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AB3791" i="1" s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U3790" i="1"/>
  <c r="V3790" i="1" s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V3788" i="1" s="1"/>
  <c r="T3788" i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V3786" i="1"/>
  <c r="U3786" i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AB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P3781" i="1"/>
  <c r="O3781" i="1"/>
  <c r="N3781" i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V3780" i="1" s="1"/>
  <c r="T3780" i="1"/>
  <c r="S3780" i="1"/>
  <c r="R3780" i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 s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U3774" i="1"/>
  <c r="V3774" i="1" s="1"/>
  <c r="T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R3773" i="1"/>
  <c r="S3773" i="1" s="1"/>
  <c r="Q3773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V3772" i="1" s="1"/>
  <c r="T3772" i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AB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AB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U3742" i="1"/>
  <c r="V3742" i="1" s="1"/>
  <c r="T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P3741" i="1"/>
  <c r="O3741" i="1"/>
  <c r="N3741" i="1"/>
  <c r="M3741" i="1"/>
  <c r="AB3741" i="1" s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V3740" i="1" s="1"/>
  <c r="T3740" i="1"/>
  <c r="S3740" i="1"/>
  <c r="R3740" i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V3738" i="1"/>
  <c r="U3738" i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AB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R3733" i="1"/>
  <c r="S3733" i="1" s="1"/>
  <c r="Q3733" i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V3732" i="1" s="1"/>
  <c r="T3732" i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V3726" i="1" s="1"/>
  <c r="T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B3725" i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V3722" i="1"/>
  <c r="U3722" i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AB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R3717" i="1"/>
  <c r="S3717" i="1" s="1"/>
  <c r="Q3717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V3716" i="1" s="1"/>
  <c r="T3716" i="1"/>
  <c r="S3716" i="1"/>
  <c r="R3716" i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AB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U3710" i="1"/>
  <c r="V3710" i="1" s="1"/>
  <c r="T3710" i="1"/>
  <c r="R3710" i="1"/>
  <c r="Q3710" i="1"/>
  <c r="S3710" i="1" s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R3709" i="1"/>
  <c r="S3709" i="1" s="1"/>
  <c r="Q3709" i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V3708" i="1" s="1"/>
  <c r="T3708" i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V3706" i="1"/>
  <c r="U3706" i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AB3706" i="1" s="1"/>
  <c r="H3706" i="1"/>
  <c r="G3706" i="1"/>
  <c r="F3706" i="1"/>
  <c r="E3706" i="1"/>
  <c r="D3706" i="1"/>
  <c r="B3706" i="1"/>
  <c r="A3706" i="1" s="1"/>
  <c r="AA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AB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V3700" i="1" s="1"/>
  <c r="T3700" i="1"/>
  <c r="S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S3693" i="1" s="1"/>
  <c r="Q3693" i="1"/>
  <c r="P3693" i="1"/>
  <c r="O3693" i="1"/>
  <c r="N3693" i="1"/>
  <c r="M3693" i="1"/>
  <c r="AB3693" i="1" s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V3692" i="1" s="1"/>
  <c r="T3692" i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T3688" i="1"/>
  <c r="R3688" i="1"/>
  <c r="Q3688" i="1"/>
  <c r="S3688" i="1" s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S3687" i="1" s="1"/>
  <c r="Q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U3686" i="1"/>
  <c r="V3686" i="1" s="1"/>
  <c r="T3686" i="1"/>
  <c r="S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R3685" i="1"/>
  <c r="S3685" i="1" s="1"/>
  <c r="Q3685" i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V3684" i="1" s="1"/>
  <c r="T3684" i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U3683" i="1"/>
  <c r="T3683" i="1"/>
  <c r="V3683" i="1" s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T3680" i="1"/>
  <c r="V3680" i="1" s="1"/>
  <c r="R3680" i="1"/>
  <c r="Q3680" i="1"/>
  <c r="S3680" i="1" s="1"/>
  <c r="O3680" i="1"/>
  <c r="P3680" i="1" s="1"/>
  <c r="N3680" i="1"/>
  <c r="L3680" i="1"/>
  <c r="K3680" i="1"/>
  <c r="M3680" i="1" s="1"/>
  <c r="AB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Z3678" i="1"/>
  <c r="Y3678" i="1"/>
  <c r="X3678" i="1"/>
  <c r="W3678" i="1"/>
  <c r="U3678" i="1"/>
  <c r="V3678" i="1" s="1"/>
  <c r="T3678" i="1"/>
  <c r="R3678" i="1"/>
  <c r="Q3678" i="1"/>
  <c r="S3678" i="1" s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S3677" i="1" s="1"/>
  <c r="Q3677" i="1"/>
  <c r="O3677" i="1"/>
  <c r="N3677" i="1"/>
  <c r="P3677" i="1" s="1"/>
  <c r="M3677" i="1"/>
  <c r="L3677" i="1"/>
  <c r="K3677" i="1"/>
  <c r="J3677" i="1"/>
  <c r="AB3677" i="1" s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V3676" i="1" s="1"/>
  <c r="T3676" i="1"/>
  <c r="S3676" i="1"/>
  <c r="R3676" i="1"/>
  <c r="Q3676" i="1"/>
  <c r="O3676" i="1"/>
  <c r="P3676" i="1" s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T3672" i="1"/>
  <c r="V3672" i="1" s="1"/>
  <c r="R3672" i="1"/>
  <c r="Q3672" i="1"/>
  <c r="S3672" i="1" s="1"/>
  <c r="O3672" i="1"/>
  <c r="P3672" i="1" s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V3668" i="1" s="1"/>
  <c r="T3668" i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U3667" i="1"/>
  <c r="T3667" i="1"/>
  <c r="V3667" i="1" s="1"/>
  <c r="R3667" i="1"/>
  <c r="S3667" i="1" s="1"/>
  <c r="Q3667" i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AB3666" i="1" s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AB3664" i="1" s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P3663" i="1"/>
  <c r="O3663" i="1"/>
  <c r="N3663" i="1"/>
  <c r="L3663" i="1"/>
  <c r="M3663" i="1" s="1"/>
  <c r="K3663" i="1"/>
  <c r="J3663" i="1"/>
  <c r="AB3663" i="1" s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S3662" i="1" s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T3661" i="1"/>
  <c r="R3661" i="1"/>
  <c r="S3661" i="1" s="1"/>
  <c r="Q3661" i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V3660" i="1" s="1"/>
  <c r="T3660" i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V3658" i="1"/>
  <c r="U3658" i="1"/>
  <c r="T3658" i="1"/>
  <c r="S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T3656" i="1"/>
  <c r="S3656" i="1"/>
  <c r="R3656" i="1"/>
  <c r="Q3656" i="1"/>
  <c r="O3656" i="1"/>
  <c r="P3656" i="1" s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V3654" i="1" s="1"/>
  <c r="T3654" i="1"/>
  <c r="R3654" i="1"/>
  <c r="S3654" i="1" s="1"/>
  <c r="Q3654" i="1"/>
  <c r="O3654" i="1"/>
  <c r="P3654" i="1" s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V3653" i="1"/>
  <c r="U3653" i="1"/>
  <c r="T3653" i="1"/>
  <c r="R3653" i="1"/>
  <c r="S3653" i="1" s="1"/>
  <c r="Q3653" i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V3652" i="1"/>
  <c r="U3652" i="1"/>
  <c r="T3652" i="1"/>
  <c r="S3652" i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U3648" i="1"/>
  <c r="T3648" i="1"/>
  <c r="R3648" i="1"/>
  <c r="S3648" i="1" s="1"/>
  <c r="Q3648" i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O3647" i="1"/>
  <c r="N3647" i="1"/>
  <c r="P3647" i="1" s="1"/>
  <c r="AB3647" i="1" s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U3646" i="1"/>
  <c r="V3646" i="1" s="1"/>
  <c r="T3646" i="1"/>
  <c r="R3646" i="1"/>
  <c r="Q3646" i="1"/>
  <c r="S3646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U3645" i="1"/>
  <c r="T3645" i="1"/>
  <c r="V3645" i="1" s="1"/>
  <c r="R3645" i="1"/>
  <c r="S3645" i="1" s="1"/>
  <c r="Q3645" i="1"/>
  <c r="P3645" i="1"/>
  <c r="O3645" i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V3644" i="1" s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V3642" i="1"/>
  <c r="U3642" i="1"/>
  <c r="T3642" i="1"/>
  <c r="S3642" i="1"/>
  <c r="AB3642" i="1" s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W3641" i="1"/>
  <c r="U3641" i="1"/>
  <c r="T3641" i="1"/>
  <c r="V3641" i="1" s="1"/>
  <c r="R3641" i="1"/>
  <c r="Q3641" i="1"/>
  <c r="O3641" i="1"/>
  <c r="P3641" i="1" s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U3640" i="1"/>
  <c r="T3640" i="1"/>
  <c r="V3640" i="1" s="1"/>
  <c r="R3640" i="1"/>
  <c r="Q3640" i="1"/>
  <c r="S3640" i="1" s="1"/>
  <c r="O3640" i="1"/>
  <c r="P3640" i="1" s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W3638" i="1"/>
  <c r="U3638" i="1"/>
  <c r="V3638" i="1" s="1"/>
  <c r="T3638" i="1"/>
  <c r="S3638" i="1"/>
  <c r="R3638" i="1"/>
  <c r="Q3638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V3637" i="1"/>
  <c r="U3637" i="1"/>
  <c r="T3637" i="1"/>
  <c r="S3637" i="1"/>
  <c r="R3637" i="1"/>
  <c r="Q3637" i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M3635" i="1" s="1"/>
  <c r="AB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U3634" i="1"/>
  <c r="V3634" i="1" s="1"/>
  <c r="T3634" i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R3633" i="1"/>
  <c r="Q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P3632" i="1" s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 s="1"/>
  <c r="AB3631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V3630" i="1" s="1"/>
  <c r="T3630" i="1"/>
  <c r="R3630" i="1"/>
  <c r="S3630" i="1" s="1"/>
  <c r="Q3630" i="1"/>
  <c r="O3630" i="1"/>
  <c r="N3630" i="1"/>
  <c r="P3630" i="1" s="1"/>
  <c r="M3630" i="1"/>
  <c r="L3630" i="1"/>
  <c r="K3630" i="1"/>
  <c r="J3630" i="1"/>
  <c r="AB3630" i="1" s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V3629" i="1"/>
  <c r="U3629" i="1"/>
  <c r="T3629" i="1"/>
  <c r="R3629" i="1"/>
  <c r="Q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T3628" i="1"/>
  <c r="V3628" i="1" s="1"/>
  <c r="R3628" i="1"/>
  <c r="Q3628" i="1"/>
  <c r="S3628" i="1" s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U3627" i="1"/>
  <c r="T3627" i="1"/>
  <c r="V3627" i="1" s="1"/>
  <c r="R3627" i="1"/>
  <c r="S3627" i="1" s="1"/>
  <c r="Q3627" i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M3623" i="1" s="1"/>
  <c r="J3623" i="1"/>
  <c r="AB3623" i="1" s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U3620" i="1"/>
  <c r="T3620" i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M3619" i="1" s="1"/>
  <c r="AB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U3618" i="1"/>
  <c r="V3618" i="1" s="1"/>
  <c r="T3618" i="1"/>
  <c r="R3618" i="1"/>
  <c r="Q3618" i="1"/>
  <c r="S3618" i="1" s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N3616" i="1"/>
  <c r="P3616" i="1" s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U3612" i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V3611" i="1"/>
  <c r="U3611" i="1"/>
  <c r="T3611" i="1"/>
  <c r="R3611" i="1"/>
  <c r="Q3611" i="1"/>
  <c r="S3611" i="1" s="1"/>
  <c r="O3611" i="1"/>
  <c r="N3611" i="1"/>
  <c r="P3611" i="1" s="1"/>
  <c r="L3611" i="1"/>
  <c r="M3611" i="1" s="1"/>
  <c r="AB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S3609" i="1"/>
  <c r="R3609" i="1"/>
  <c r="Q3609" i="1"/>
  <c r="O3609" i="1"/>
  <c r="N3609" i="1"/>
  <c r="P3609" i="1" s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S3606" i="1"/>
  <c r="R3606" i="1"/>
  <c r="Q3606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V3605" i="1"/>
  <c r="U3605" i="1"/>
  <c r="T3605" i="1"/>
  <c r="S3605" i="1"/>
  <c r="R3605" i="1"/>
  <c r="Q3605" i="1"/>
  <c r="P3605" i="1"/>
  <c r="O3605" i="1"/>
  <c r="N3605" i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U3601" i="1"/>
  <c r="T3601" i="1"/>
  <c r="V3601" i="1" s="1"/>
  <c r="R3601" i="1"/>
  <c r="S3601" i="1" s="1"/>
  <c r="Q3601" i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R3599" i="1"/>
  <c r="Q3599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S3598" i="1"/>
  <c r="R3598" i="1"/>
  <c r="Q3598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Z3596" i="1" s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O3595" i="1"/>
  <c r="N3595" i="1"/>
  <c r="P3595" i="1" s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Z3593" i="1"/>
  <c r="Y3593" i="1"/>
  <c r="X3593" i="1"/>
  <c r="W3593" i="1"/>
  <c r="U3593" i="1"/>
  <c r="T3593" i="1"/>
  <c r="V3593" i="1" s="1"/>
  <c r="S3593" i="1"/>
  <c r="R3593" i="1"/>
  <c r="Q3593" i="1"/>
  <c r="O3593" i="1"/>
  <c r="N3593" i="1"/>
  <c r="P3593" i="1" s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S3590" i="1"/>
  <c r="R3590" i="1"/>
  <c r="Q3590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V3589" i="1"/>
  <c r="U3589" i="1"/>
  <c r="T3589" i="1"/>
  <c r="S3589" i="1"/>
  <c r="R3589" i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U3585" i="1"/>
  <c r="T3585" i="1"/>
  <c r="V3585" i="1" s="1"/>
  <c r="R3585" i="1"/>
  <c r="S3585" i="1" s="1"/>
  <c r="Q3585" i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Q3583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S3582" i="1"/>
  <c r="R3582" i="1"/>
  <c r="Q3582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Z3580" i="1" s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Z3579" i="1" s="1"/>
  <c r="X3579" i="1"/>
  <c r="W3579" i="1"/>
  <c r="U3579" i="1"/>
  <c r="T3579" i="1"/>
  <c r="R3579" i="1"/>
  <c r="Q3579" i="1"/>
  <c r="S3579" i="1" s="1"/>
  <c r="O3579" i="1"/>
  <c r="N3579" i="1"/>
  <c r="P3579" i="1" s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Z3577" i="1"/>
  <c r="Y3577" i="1"/>
  <c r="X3577" i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S3574" i="1"/>
  <c r="R3574" i="1"/>
  <c r="Q3574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V3573" i="1"/>
  <c r="U3573" i="1"/>
  <c r="T3573" i="1"/>
  <c r="S3573" i="1"/>
  <c r="R3573" i="1"/>
  <c r="Q3573" i="1"/>
  <c r="P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Z3571" i="1" s="1"/>
  <c r="X3571" i="1"/>
  <c r="W3571" i="1"/>
  <c r="U3571" i="1"/>
  <c r="T3571" i="1"/>
  <c r="V3571" i="1" s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P3570" i="1" s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U3569" i="1"/>
  <c r="T3569" i="1"/>
  <c r="V3569" i="1" s="1"/>
  <c r="R3569" i="1"/>
  <c r="S3569" i="1" s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U3568" i="1"/>
  <c r="V3568" i="1" s="1"/>
  <c r="T3568" i="1"/>
  <c r="R3568" i="1"/>
  <c r="S3568" i="1" s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U3567" i="1"/>
  <c r="V3567" i="1" s="1"/>
  <c r="T3567" i="1"/>
  <c r="R3567" i="1"/>
  <c r="Q3567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S3566" i="1"/>
  <c r="R3566" i="1"/>
  <c r="Q3566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Z3564" i="1" s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L3563" i="1"/>
  <c r="M3563" i="1" s="1"/>
  <c r="AB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V3559" i="1" s="1"/>
  <c r="T3559" i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V3557" i="1"/>
  <c r="U3557" i="1"/>
  <c r="T3557" i="1"/>
  <c r="S3557" i="1"/>
  <c r="R3557" i="1"/>
  <c r="Q3557" i="1"/>
  <c r="P3557" i="1"/>
  <c r="O3557" i="1"/>
  <c r="N3557" i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Z3555" i="1" s="1"/>
  <c r="X3555" i="1"/>
  <c r="W3555" i="1"/>
  <c r="U3555" i="1"/>
  <c r="T3555" i="1"/>
  <c r="V3555" i="1" s="1"/>
  <c r="R3555" i="1"/>
  <c r="Q3555" i="1"/>
  <c r="S3555" i="1" s="1"/>
  <c r="O3555" i="1"/>
  <c r="N3555" i="1"/>
  <c r="P3555" i="1" s="1"/>
  <c r="AB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P3554" i="1" s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U3553" i="1"/>
  <c r="T3553" i="1"/>
  <c r="V3553" i="1" s="1"/>
  <c r="R3553" i="1"/>
  <c r="S3553" i="1" s="1"/>
  <c r="Q3553" i="1"/>
  <c r="O3553" i="1"/>
  <c r="P3553" i="1" s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U3551" i="1"/>
  <c r="V3551" i="1" s="1"/>
  <c r="T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Z3548" i="1" s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V3541" i="1"/>
  <c r="U3541" i="1"/>
  <c r="T3541" i="1"/>
  <c r="S3541" i="1"/>
  <c r="R3541" i="1"/>
  <c r="Q3541" i="1"/>
  <c r="P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Z3539" i="1" s="1"/>
  <c r="X3539" i="1"/>
  <c r="W3539" i="1"/>
  <c r="U3539" i="1"/>
  <c r="T3539" i="1"/>
  <c r="V3539" i="1" s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P3538" i="1" s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V3535" i="1" s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Z3531" i="1" s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Z3529" i="1"/>
  <c r="Y3529" i="1"/>
  <c r="X3529" i="1"/>
  <c r="W3529" i="1"/>
  <c r="U3529" i="1"/>
  <c r="T3529" i="1"/>
  <c r="V3529" i="1" s="1"/>
  <c r="S3529" i="1"/>
  <c r="AB3529" i="1" s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U3528" i="1"/>
  <c r="V3528" i="1" s="1"/>
  <c r="T3528" i="1"/>
  <c r="R3528" i="1"/>
  <c r="S3528" i="1" s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V3527" i="1" s="1"/>
  <c r="T3527" i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V3525" i="1"/>
  <c r="U3525" i="1"/>
  <c r="T3525" i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T3523" i="1"/>
  <c r="V3523" i="1" s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AB3523" i="1" s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T3521" i="1"/>
  <c r="V3521" i="1" s="1"/>
  <c r="R3521" i="1"/>
  <c r="S3521" i="1" s="1"/>
  <c r="Q3521" i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U3520" i="1"/>
  <c r="V3520" i="1" s="1"/>
  <c r="T3520" i="1"/>
  <c r="R3520" i="1"/>
  <c r="S3520" i="1" s="1"/>
  <c r="Q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S3517" i="1"/>
  <c r="AB3517" i="1" s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T3515" i="1"/>
  <c r="V3515" i="1" s="1"/>
  <c r="R3515" i="1"/>
  <c r="Q3515" i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U3513" i="1"/>
  <c r="T3513" i="1"/>
  <c r="V3513" i="1" s="1"/>
  <c r="R3513" i="1"/>
  <c r="S3513" i="1" s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U3512" i="1"/>
  <c r="V3512" i="1" s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V3511" i="1" s="1"/>
  <c r="T3511" i="1"/>
  <c r="R3511" i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V3503" i="1"/>
  <c r="U3503" i="1"/>
  <c r="T3503" i="1"/>
  <c r="R3503" i="1"/>
  <c r="Q3503" i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S3502" i="1"/>
  <c r="R3502" i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V3498" i="1" s="1"/>
  <c r="R3498" i="1"/>
  <c r="Q3498" i="1"/>
  <c r="S3498" i="1" s="1"/>
  <c r="O3498" i="1"/>
  <c r="P3498" i="1" s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U3497" i="1"/>
  <c r="T3497" i="1"/>
  <c r="V3497" i="1" s="1"/>
  <c r="R3497" i="1"/>
  <c r="S3497" i="1" s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U3496" i="1"/>
  <c r="V3496" i="1" s="1"/>
  <c r="T3496" i="1"/>
  <c r="R3496" i="1"/>
  <c r="S3496" i="1" s="1"/>
  <c r="Q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V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N3493" i="1"/>
  <c r="P3493" i="1" s="1"/>
  <c r="L3493" i="1"/>
  <c r="K3493" i="1"/>
  <c r="M3493" i="1" s="1"/>
  <c r="AB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U3491" i="1"/>
  <c r="T3491" i="1"/>
  <c r="R3491" i="1"/>
  <c r="Q3491" i="1"/>
  <c r="O3491" i="1"/>
  <c r="N3491" i="1"/>
  <c r="P3491" i="1" s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AB3490" i="1" s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O3489" i="1"/>
  <c r="P3489" i="1" s="1"/>
  <c r="N3489" i="1"/>
  <c r="L3489" i="1"/>
  <c r="K3489" i="1"/>
  <c r="M3489" i="1" s="1"/>
  <c r="J3489" i="1"/>
  <c r="AB3489" i="1" s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U3488" i="1"/>
  <c r="V3488" i="1" s="1"/>
  <c r="T3488" i="1"/>
  <c r="S3488" i="1"/>
  <c r="R3488" i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V3487" i="1"/>
  <c r="U3487" i="1"/>
  <c r="T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V3485" i="1"/>
  <c r="U3485" i="1"/>
  <c r="T3485" i="1"/>
  <c r="S3485" i="1"/>
  <c r="R3485" i="1"/>
  <c r="Q3485" i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Z3483" i="1" s="1"/>
  <c r="X3483" i="1"/>
  <c r="W3483" i="1"/>
  <c r="V3483" i="1"/>
  <c r="U3483" i="1"/>
  <c r="T3483" i="1"/>
  <c r="R3483" i="1"/>
  <c r="Q3483" i="1"/>
  <c r="O3483" i="1"/>
  <c r="N3483" i="1"/>
  <c r="P3483" i="1" s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R3482" i="1"/>
  <c r="Q3482" i="1"/>
  <c r="S3482" i="1" s="1"/>
  <c r="O3482" i="1"/>
  <c r="P3482" i="1" s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S3481" i="1" s="1"/>
  <c r="Q3481" i="1"/>
  <c r="O3481" i="1"/>
  <c r="P3481" i="1" s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V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U3478" i="1"/>
  <c r="T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N3477" i="1"/>
  <c r="P3477" i="1" s="1"/>
  <c r="L3477" i="1"/>
  <c r="K3477" i="1"/>
  <c r="M3477" i="1" s="1"/>
  <c r="AB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V3476" i="1"/>
  <c r="U3476" i="1"/>
  <c r="T3476" i="1"/>
  <c r="S3476" i="1"/>
  <c r="R3476" i="1"/>
  <c r="Q3476" i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V3474" i="1"/>
  <c r="U3474" i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U3472" i="1"/>
  <c r="V3472" i="1" s="1"/>
  <c r="T3472" i="1"/>
  <c r="R3472" i="1"/>
  <c r="S3472" i="1" s="1"/>
  <c r="Q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V3471" i="1"/>
  <c r="U3471" i="1"/>
  <c r="T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M3470" i="1" s="1"/>
  <c r="J3470" i="1"/>
  <c r="AB3470" i="1" s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V3469" i="1"/>
  <c r="U3469" i="1"/>
  <c r="T3469" i="1"/>
  <c r="S3469" i="1"/>
  <c r="R3469" i="1"/>
  <c r="Q3469" i="1"/>
  <c r="O3469" i="1"/>
  <c r="N3469" i="1"/>
  <c r="P3469" i="1" s="1"/>
  <c r="M3469" i="1"/>
  <c r="AB3469" i="1" s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Z3467" i="1" s="1"/>
  <c r="X3467" i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W3466" i="1"/>
  <c r="U3466" i="1"/>
  <c r="V3466" i="1" s="1"/>
  <c r="T3466" i="1"/>
  <c r="R3466" i="1"/>
  <c r="Q3466" i="1"/>
  <c r="S3466" i="1" s="1"/>
  <c r="O3466" i="1"/>
  <c r="P3466" i="1" s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U3464" i="1"/>
  <c r="T3464" i="1"/>
  <c r="V3464" i="1" s="1"/>
  <c r="R3464" i="1"/>
  <c r="S3464" i="1" s="1"/>
  <c r="Q3464" i="1"/>
  <c r="O3464" i="1"/>
  <c r="N3464" i="1"/>
  <c r="P3464" i="1" s="1"/>
  <c r="L3464" i="1"/>
  <c r="K3464" i="1"/>
  <c r="M3464" i="1" s="1"/>
  <c r="J3464" i="1"/>
  <c r="AB3464" i="1" s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V3463" i="1" s="1"/>
  <c r="T3463" i="1"/>
  <c r="R3463" i="1"/>
  <c r="Q3463" i="1"/>
  <c r="O3463" i="1"/>
  <c r="P3463" i="1" s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U3462" i="1"/>
  <c r="T3462" i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S3461" i="1"/>
  <c r="R3461" i="1"/>
  <c r="Q3461" i="1"/>
  <c r="P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W3460" i="1"/>
  <c r="V3460" i="1"/>
  <c r="U3460" i="1"/>
  <c r="T3460" i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Z3459" i="1"/>
  <c r="Y3459" i="1"/>
  <c r="X3459" i="1"/>
  <c r="W3459" i="1"/>
  <c r="U3459" i="1"/>
  <c r="T3459" i="1"/>
  <c r="V3459" i="1" s="1"/>
  <c r="R3459" i="1"/>
  <c r="S3459" i="1" s="1"/>
  <c r="Q3459" i="1"/>
  <c r="P3459" i="1"/>
  <c r="O3459" i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W3458" i="1"/>
  <c r="V3458" i="1"/>
  <c r="U3458" i="1"/>
  <c r="T3458" i="1"/>
  <c r="R3458" i="1"/>
  <c r="Q3458" i="1"/>
  <c r="S3458" i="1" s="1"/>
  <c r="O3458" i="1"/>
  <c r="N3458" i="1"/>
  <c r="P3458" i="1" s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U3455" i="1"/>
  <c r="T3455" i="1"/>
  <c r="V3455" i="1" s="1"/>
  <c r="R3455" i="1"/>
  <c r="Q3455" i="1"/>
  <c r="O3455" i="1"/>
  <c r="N3455" i="1"/>
  <c r="P3455" i="1" s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T3454" i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V3452" i="1" s="1"/>
  <c r="T3452" i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B3451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V3450" i="1"/>
  <c r="U3450" i="1"/>
  <c r="T3450" i="1"/>
  <c r="S3450" i="1"/>
  <c r="R3450" i="1"/>
  <c r="Q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W3449" i="1"/>
  <c r="U3449" i="1"/>
  <c r="T3449" i="1"/>
  <c r="V3449" i="1" s="1"/>
  <c r="R3449" i="1"/>
  <c r="Q3449" i="1"/>
  <c r="S3449" i="1" s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V3448" i="1"/>
  <c r="U3448" i="1"/>
  <c r="T3448" i="1"/>
  <c r="S3448" i="1"/>
  <c r="R3448" i="1"/>
  <c r="Q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O3447" i="1"/>
  <c r="P3447" i="1" s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U3446" i="1"/>
  <c r="T3446" i="1"/>
  <c r="R3446" i="1"/>
  <c r="Q3446" i="1"/>
  <c r="S3446" i="1" s="1"/>
  <c r="O3446" i="1"/>
  <c r="P3446" i="1" s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O3445" i="1"/>
  <c r="P3445" i="1" s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V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T3443" i="1"/>
  <c r="V3443" i="1" s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V3442" i="1"/>
  <c r="U3442" i="1"/>
  <c r="T3442" i="1"/>
  <c r="S3442" i="1"/>
  <c r="R3442" i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R3441" i="1"/>
  <c r="Q3441" i="1"/>
  <c r="S3441" i="1" s="1"/>
  <c r="P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T3440" i="1"/>
  <c r="V3440" i="1" s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Z3439" i="1" s="1"/>
  <c r="X3439" i="1"/>
  <c r="W3439" i="1"/>
  <c r="V3439" i="1"/>
  <c r="U3439" i="1"/>
  <c r="T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R3438" i="1"/>
  <c r="S3438" i="1" s="1"/>
  <c r="Q3438" i="1"/>
  <c r="O3438" i="1"/>
  <c r="P3438" i="1" s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V3437" i="1" s="1"/>
  <c r="T3437" i="1"/>
  <c r="R3437" i="1"/>
  <c r="S3437" i="1" s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V3436" i="1" s="1"/>
  <c r="T3436" i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M3435" i="1"/>
  <c r="L3435" i="1"/>
  <c r="K3435" i="1"/>
  <c r="J3435" i="1"/>
  <c r="AB3435" i="1" s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Z3433" i="1" s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T3432" i="1"/>
  <c r="S3432" i="1"/>
  <c r="R3432" i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AB3431" i="1" s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V3428" i="1" s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S3427" i="1"/>
  <c r="R3427" i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V3426" i="1" s="1"/>
  <c r="T3426" i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U3425" i="1"/>
  <c r="T3425" i="1"/>
  <c r="V3425" i="1" s="1"/>
  <c r="R3425" i="1"/>
  <c r="S3425" i="1" s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V3423" i="1"/>
  <c r="U3423" i="1"/>
  <c r="T3423" i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O3422" i="1"/>
  <c r="P3422" i="1" s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T3421" i="1"/>
  <c r="V3421" i="1" s="1"/>
  <c r="R3421" i="1"/>
  <c r="S3421" i="1" s="1"/>
  <c r="Q3421" i="1"/>
  <c r="O3421" i="1"/>
  <c r="P3421" i="1" s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V3420" i="1"/>
  <c r="U3420" i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B3417" i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U3416" i="1"/>
  <c r="V3416" i="1" s="1"/>
  <c r="T3416" i="1"/>
  <c r="R3416" i="1"/>
  <c r="S3416" i="1" s="1"/>
  <c r="Q3416" i="1"/>
  <c r="O3416" i="1"/>
  <c r="N3416" i="1"/>
  <c r="P3416" i="1" s="1"/>
  <c r="M3416" i="1"/>
  <c r="L3416" i="1"/>
  <c r="K3416" i="1"/>
  <c r="J3416" i="1"/>
  <c r="I3416" i="1"/>
  <c r="AB3416" i="1" s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T3414" i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P3413" i="1"/>
  <c r="O3413" i="1"/>
  <c r="N3413" i="1"/>
  <c r="L3413" i="1"/>
  <c r="M3413" i="1" s="1"/>
  <c r="AB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U3412" i="1"/>
  <c r="V3412" i="1" s="1"/>
  <c r="T3412" i="1"/>
  <c r="R3412" i="1"/>
  <c r="S3412" i="1" s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W3411" i="1"/>
  <c r="U3411" i="1"/>
  <c r="V3411" i="1" s="1"/>
  <c r="T3411" i="1"/>
  <c r="R3411" i="1"/>
  <c r="Q3411" i="1"/>
  <c r="S3411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V3408" i="1" s="1"/>
  <c r="T3408" i="1"/>
  <c r="R3408" i="1"/>
  <c r="Q3408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V3404" i="1"/>
  <c r="U3404" i="1"/>
  <c r="T3404" i="1"/>
  <c r="R3404" i="1"/>
  <c r="Q3404" i="1"/>
  <c r="S3404" i="1" s="1"/>
  <c r="O3404" i="1"/>
  <c r="N3404" i="1"/>
  <c r="P3404" i="1" s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W3403" i="1"/>
  <c r="U3403" i="1"/>
  <c r="T3403" i="1"/>
  <c r="V3403" i="1" s="1"/>
  <c r="R3403" i="1"/>
  <c r="Q3403" i="1"/>
  <c r="S3403" i="1" s="1"/>
  <c r="O3403" i="1"/>
  <c r="P3403" i="1" s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M3401" i="1"/>
  <c r="L3401" i="1"/>
  <c r="K3401" i="1"/>
  <c r="J3401" i="1"/>
  <c r="AB3401" i="1" s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V3400" i="1" s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P3395" i="1" s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T3394" i="1"/>
  <c r="V3394" i="1" s="1"/>
  <c r="R3394" i="1"/>
  <c r="S3394" i="1" s="1"/>
  <c r="Q3394" i="1"/>
  <c r="O3394" i="1"/>
  <c r="P3394" i="1" s="1"/>
  <c r="N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V3392" i="1" s="1"/>
  <c r="T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W3387" i="1"/>
  <c r="U3387" i="1"/>
  <c r="T3387" i="1"/>
  <c r="V3387" i="1" s="1"/>
  <c r="R3387" i="1"/>
  <c r="Q3387" i="1"/>
  <c r="S3387" i="1" s="1"/>
  <c r="O3387" i="1"/>
  <c r="P3387" i="1" s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T3380" i="1"/>
  <c r="V3380" i="1" s="1"/>
  <c r="R3380" i="1"/>
  <c r="Q3380" i="1"/>
  <c r="S3380" i="1" s="1"/>
  <c r="AB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W3379" i="1"/>
  <c r="U3379" i="1"/>
  <c r="T3379" i="1"/>
  <c r="V3379" i="1" s="1"/>
  <c r="R3379" i="1"/>
  <c r="Q3379" i="1"/>
  <c r="S3379" i="1" s="1"/>
  <c r="O3379" i="1"/>
  <c r="P3379" i="1" s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T3378" i="1"/>
  <c r="V3378" i="1" s="1"/>
  <c r="R3378" i="1"/>
  <c r="S3378" i="1" s="1"/>
  <c r="Q3378" i="1"/>
  <c r="O3378" i="1"/>
  <c r="P3378" i="1" s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V3376" i="1" s="1"/>
  <c r="T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L3372" i="1"/>
  <c r="M3372" i="1" s="1"/>
  <c r="AB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W3371" i="1"/>
  <c r="U3371" i="1"/>
  <c r="T3371" i="1"/>
  <c r="V3371" i="1" s="1"/>
  <c r="R3371" i="1"/>
  <c r="Q3371" i="1"/>
  <c r="S3371" i="1" s="1"/>
  <c r="O3371" i="1"/>
  <c r="P3371" i="1" s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V3368" i="1" s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AB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Z3362" i="1"/>
  <c r="Y3362" i="1"/>
  <c r="X3362" i="1"/>
  <c r="W3362" i="1"/>
  <c r="U3362" i="1"/>
  <c r="T3362" i="1"/>
  <c r="V3362" i="1" s="1"/>
  <c r="R3362" i="1"/>
  <c r="S3362" i="1" s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V3360" i="1" s="1"/>
  <c r="T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S3358" i="1"/>
  <c r="R3358" i="1"/>
  <c r="Q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Z3357" i="1" s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L3356" i="1"/>
  <c r="M3356" i="1" s="1"/>
  <c r="AB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W3355" i="1"/>
  <c r="U3355" i="1"/>
  <c r="T3355" i="1"/>
  <c r="V3355" i="1" s="1"/>
  <c r="R3355" i="1"/>
  <c r="Q3355" i="1"/>
  <c r="S3355" i="1" s="1"/>
  <c r="O3355" i="1"/>
  <c r="P3355" i="1" s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V3352" i="1" s="1"/>
  <c r="T3352" i="1"/>
  <c r="R3352" i="1"/>
  <c r="Q3352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S3351" i="1"/>
  <c r="R3351" i="1"/>
  <c r="Q3351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V3350" i="1"/>
  <c r="U3350" i="1"/>
  <c r="T3350" i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P3347" i="1" s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V3346" i="1" s="1"/>
  <c r="R3346" i="1"/>
  <c r="S3346" i="1" s="1"/>
  <c r="Q3346" i="1"/>
  <c r="O3346" i="1"/>
  <c r="P3346" i="1" s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V3344" i="1" s="1"/>
  <c r="T3344" i="1"/>
  <c r="R3344" i="1"/>
  <c r="Q3344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Z3341" i="1" s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AB3340" i="1" s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W3339" i="1"/>
  <c r="U3339" i="1"/>
  <c r="T3339" i="1"/>
  <c r="V3339" i="1" s="1"/>
  <c r="R3339" i="1"/>
  <c r="Q3339" i="1"/>
  <c r="S3339" i="1" s="1"/>
  <c r="O3339" i="1"/>
  <c r="P3339" i="1" s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V3336" i="1" s="1"/>
  <c r="T3336" i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S3335" i="1"/>
  <c r="R3335" i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T3332" i="1"/>
  <c r="V3332" i="1" s="1"/>
  <c r="R3332" i="1"/>
  <c r="Q3332" i="1"/>
  <c r="S3332" i="1" s="1"/>
  <c r="AB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W3331" i="1"/>
  <c r="U3331" i="1"/>
  <c r="T3331" i="1"/>
  <c r="V3331" i="1" s="1"/>
  <c r="R3331" i="1"/>
  <c r="Q3331" i="1"/>
  <c r="S3331" i="1" s="1"/>
  <c r="O3331" i="1"/>
  <c r="P3331" i="1" s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T3330" i="1"/>
  <c r="V3330" i="1" s="1"/>
  <c r="R3330" i="1"/>
  <c r="S3330" i="1" s="1"/>
  <c r="Q3330" i="1"/>
  <c r="O3330" i="1"/>
  <c r="P3330" i="1" s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V3328" i="1" s="1"/>
  <c r="T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S3327" i="1"/>
  <c r="R3327" i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V3324" i="1"/>
  <c r="U3324" i="1"/>
  <c r="T3324" i="1"/>
  <c r="R3324" i="1"/>
  <c r="Q3324" i="1"/>
  <c r="S3324" i="1" s="1"/>
  <c r="O3324" i="1"/>
  <c r="N3324" i="1"/>
  <c r="P3324" i="1" s="1"/>
  <c r="L3324" i="1"/>
  <c r="M3324" i="1" s="1"/>
  <c r="AB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W3323" i="1"/>
  <c r="U3323" i="1"/>
  <c r="T3323" i="1"/>
  <c r="V3323" i="1" s="1"/>
  <c r="R3323" i="1"/>
  <c r="Q3323" i="1"/>
  <c r="S3323" i="1" s="1"/>
  <c r="O3323" i="1"/>
  <c r="P3323" i="1" s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M3321" i="1"/>
  <c r="L3321" i="1"/>
  <c r="K3321" i="1"/>
  <c r="J3321" i="1"/>
  <c r="AB3321" i="1" s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V3320" i="1" s="1"/>
  <c r="T3320" i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T3316" i="1"/>
  <c r="V3316" i="1" s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U3314" i="1"/>
  <c r="T3314" i="1"/>
  <c r="V3314" i="1" s="1"/>
  <c r="R3314" i="1"/>
  <c r="S3314" i="1" s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Z3309" i="1" s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L3308" i="1"/>
  <c r="M3308" i="1" s="1"/>
  <c r="AB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W3307" i="1"/>
  <c r="U3307" i="1"/>
  <c r="T3307" i="1"/>
  <c r="V3307" i="1" s="1"/>
  <c r="R3307" i="1"/>
  <c r="Q3307" i="1"/>
  <c r="S3307" i="1" s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T3306" i="1"/>
  <c r="V3306" i="1" s="1"/>
  <c r="S3306" i="1"/>
  <c r="R3306" i="1"/>
  <c r="Q3306" i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V3304" i="1" s="1"/>
  <c r="T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W3299" i="1"/>
  <c r="U3299" i="1"/>
  <c r="T3299" i="1"/>
  <c r="V3299" i="1" s="1"/>
  <c r="R3299" i="1"/>
  <c r="Q3299" i="1"/>
  <c r="S3299" i="1" s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T3298" i="1"/>
  <c r="V3298" i="1" s="1"/>
  <c r="R3298" i="1"/>
  <c r="S3298" i="1" s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V3296" i="1" s="1"/>
  <c r="T3296" i="1"/>
  <c r="R3296" i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Z3293" i="1" s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V3292" i="1"/>
  <c r="U3292" i="1"/>
  <c r="T3292" i="1"/>
  <c r="R3292" i="1"/>
  <c r="Q3292" i="1"/>
  <c r="S3292" i="1" s="1"/>
  <c r="O3292" i="1"/>
  <c r="N3292" i="1"/>
  <c r="P3292" i="1" s="1"/>
  <c r="M3292" i="1"/>
  <c r="AB3292" i="1" s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W3291" i="1"/>
  <c r="U3291" i="1"/>
  <c r="T3291" i="1"/>
  <c r="V3291" i="1" s="1"/>
  <c r="R3291" i="1"/>
  <c r="Q3291" i="1"/>
  <c r="S3291" i="1" s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S3290" i="1"/>
  <c r="AB3290" i="1" s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U3289" i="1"/>
  <c r="V3289" i="1" s="1"/>
  <c r="T3289" i="1"/>
  <c r="R3289" i="1"/>
  <c r="S3289" i="1" s="1"/>
  <c r="Q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V3288" i="1" s="1"/>
  <c r="T3288" i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Z3285" i="1" s="1"/>
  <c r="X3285" i="1"/>
  <c r="W3285" i="1"/>
  <c r="V3285" i="1"/>
  <c r="U3285" i="1"/>
  <c r="T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S3282" i="1" s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U3281" i="1"/>
  <c r="V3281" i="1" s="1"/>
  <c r="T3281" i="1"/>
  <c r="R3281" i="1"/>
  <c r="S3281" i="1" s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V3280" i="1" s="1"/>
  <c r="T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U3274" i="1"/>
  <c r="T3274" i="1"/>
  <c r="V3274" i="1" s="1"/>
  <c r="S3274" i="1"/>
  <c r="R3274" i="1"/>
  <c r="Q3274" i="1"/>
  <c r="O3274" i="1"/>
  <c r="P3274" i="1" s="1"/>
  <c r="AB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V3273" i="1" s="1"/>
  <c r="T3273" i="1"/>
  <c r="R3273" i="1"/>
  <c r="S3273" i="1" s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W3272" i="1"/>
  <c r="U3272" i="1"/>
  <c r="V3272" i="1" s="1"/>
  <c r="T3272" i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B3271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M3268" i="1"/>
  <c r="AB3268" i="1" s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V3264" i="1" s="1"/>
  <c r="T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W3259" i="1"/>
  <c r="U3259" i="1"/>
  <c r="T3259" i="1"/>
  <c r="V3259" i="1" s="1"/>
  <c r="R3259" i="1"/>
  <c r="Q3259" i="1"/>
  <c r="S3259" i="1" s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V3256" i="1" s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AB3251" i="1" s="1"/>
  <c r="G3251" i="1"/>
  <c r="F3251" i="1"/>
  <c r="E3251" i="1"/>
  <c r="D3251" i="1"/>
  <c r="B3251" i="1"/>
  <c r="A3251" i="1" s="1"/>
  <c r="AA3250" i="1"/>
  <c r="Z3250" i="1"/>
  <c r="Y3250" i="1"/>
  <c r="X3250" i="1"/>
  <c r="W3250" i="1"/>
  <c r="U3250" i="1"/>
  <c r="T3250" i="1"/>
  <c r="V3250" i="1" s="1"/>
  <c r="R3250" i="1"/>
  <c r="S3250" i="1" s="1"/>
  <c r="Q3250" i="1"/>
  <c r="O3250" i="1"/>
  <c r="P3250" i="1" s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AB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W3243" i="1"/>
  <c r="U3243" i="1"/>
  <c r="T3243" i="1"/>
  <c r="V3243" i="1" s="1"/>
  <c r="R3243" i="1"/>
  <c r="Q3243" i="1"/>
  <c r="S3243" i="1" s="1"/>
  <c r="O3243" i="1"/>
  <c r="P3243" i="1" s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U3241" i="1"/>
  <c r="V3241" i="1" s="1"/>
  <c r="T3241" i="1"/>
  <c r="R3241" i="1"/>
  <c r="S3241" i="1" s="1"/>
  <c r="Q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M3239" i="1" s="1"/>
  <c r="AB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AB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W3235" i="1"/>
  <c r="U3235" i="1"/>
  <c r="T3235" i="1"/>
  <c r="V3235" i="1" s="1"/>
  <c r="R3235" i="1"/>
  <c r="Q3235" i="1"/>
  <c r="S3235" i="1" s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U3234" i="1"/>
  <c r="T3234" i="1"/>
  <c r="V3234" i="1" s="1"/>
  <c r="R3234" i="1"/>
  <c r="S3234" i="1" s="1"/>
  <c r="Q3234" i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M3233" i="1"/>
  <c r="L3233" i="1"/>
  <c r="K3233" i="1"/>
  <c r="J3233" i="1"/>
  <c r="AB3233" i="1" s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V3232" i="1" s="1"/>
  <c r="T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B3228" i="1"/>
  <c r="AA3228" i="1"/>
  <c r="Y3228" i="1"/>
  <c r="Z3228" i="1" s="1"/>
  <c r="X3228" i="1"/>
  <c r="W3228" i="1"/>
  <c r="V3228" i="1"/>
  <c r="U3228" i="1"/>
  <c r="T3228" i="1"/>
  <c r="R3228" i="1"/>
  <c r="Q3228" i="1"/>
  <c r="S3228" i="1" s="1"/>
  <c r="O3228" i="1"/>
  <c r="N3228" i="1"/>
  <c r="P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W3227" i="1"/>
  <c r="U3227" i="1"/>
  <c r="T3227" i="1"/>
  <c r="V3227" i="1" s="1"/>
  <c r="R3227" i="1"/>
  <c r="Q3227" i="1"/>
  <c r="S3227" i="1" s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S3226" i="1" s="1"/>
  <c r="AB3226" i="1" s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V3225" i="1" s="1"/>
  <c r="T3225" i="1"/>
  <c r="R3225" i="1"/>
  <c r="S3225" i="1" s="1"/>
  <c r="Q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V3224" i="1" s="1"/>
  <c r="T3224" i="1"/>
  <c r="R3224" i="1"/>
  <c r="Q3224" i="1"/>
  <c r="S3224" i="1" s="1"/>
  <c r="P3224" i="1"/>
  <c r="O3224" i="1"/>
  <c r="N3224" i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AB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T3220" i="1"/>
  <c r="V3220" i="1" s="1"/>
  <c r="S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W3219" i="1"/>
  <c r="V3219" i="1"/>
  <c r="U3219" i="1"/>
  <c r="T3219" i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O3218" i="1"/>
  <c r="P3218" i="1" s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M3217" i="1"/>
  <c r="L3217" i="1"/>
  <c r="K3217" i="1"/>
  <c r="J3217" i="1"/>
  <c r="AB3217" i="1" s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S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W3211" i="1"/>
  <c r="U3211" i="1"/>
  <c r="T3211" i="1"/>
  <c r="V3211" i="1" s="1"/>
  <c r="R3211" i="1"/>
  <c r="Q3211" i="1"/>
  <c r="S3211" i="1" s="1"/>
  <c r="O3211" i="1"/>
  <c r="P3211" i="1" s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S3210" i="1" s="1"/>
  <c r="AB3210" i="1" s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U3209" i="1"/>
  <c r="V3209" i="1" s="1"/>
  <c r="T3209" i="1"/>
  <c r="R3209" i="1"/>
  <c r="S3209" i="1" s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V3208" i="1" s="1"/>
  <c r="T3208" i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AB3208" i="1" s="1"/>
  <c r="G3208" i="1"/>
  <c r="F3208" i="1"/>
  <c r="E3208" i="1"/>
  <c r="D3208" i="1"/>
  <c r="B3208" i="1"/>
  <c r="A3208" i="1"/>
  <c r="AB3207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S3202" i="1" s="1"/>
  <c r="Q3202" i="1"/>
  <c r="O3202" i="1"/>
  <c r="P3202" i="1" s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V3201" i="1" s="1"/>
  <c r="T3201" i="1"/>
  <c r="R3201" i="1"/>
  <c r="S3201" i="1" s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V3200" i="1" s="1"/>
  <c r="T3200" i="1"/>
  <c r="R3200" i="1"/>
  <c r="Q3200" i="1"/>
  <c r="S3200" i="1" s="1"/>
  <c r="P3200" i="1"/>
  <c r="O3200" i="1"/>
  <c r="N3200" i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M3199" i="1" s="1"/>
  <c r="AB3199" i="1" s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S3198" i="1"/>
  <c r="R3198" i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AB3196" i="1" s="1"/>
  <c r="H3196" i="1"/>
  <c r="G3196" i="1"/>
  <c r="F3196" i="1"/>
  <c r="E3196" i="1"/>
  <c r="D3196" i="1"/>
  <c r="B3196" i="1"/>
  <c r="A3196" i="1" s="1"/>
  <c r="AA3195" i="1"/>
  <c r="Y3195" i="1"/>
  <c r="X3195" i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R3193" i="1"/>
  <c r="S3193" i="1" s="1"/>
  <c r="Q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S3191" i="1" s="1"/>
  <c r="Q3191" i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V3190" i="1" s="1"/>
  <c r="T3190" i="1"/>
  <c r="S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B3185" i="1"/>
  <c r="AA3185" i="1"/>
  <c r="Z3185" i="1"/>
  <c r="Y3185" i="1"/>
  <c r="X3185" i="1"/>
  <c r="W3185" i="1"/>
  <c r="U3185" i="1"/>
  <c r="T3185" i="1"/>
  <c r="V3185" i="1" s="1"/>
  <c r="R3185" i="1"/>
  <c r="S3185" i="1" s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V3184" i="1" s="1"/>
  <c r="T3184" i="1"/>
  <c r="R3184" i="1"/>
  <c r="Q3184" i="1"/>
  <c r="S3184" i="1" s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R3183" i="1"/>
  <c r="Q3183" i="1"/>
  <c r="S3183" i="1" s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AB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V3180" i="1" s="1"/>
  <c r="T3180" i="1"/>
  <c r="R3180" i="1"/>
  <c r="S3180" i="1" s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V3179" i="1"/>
  <c r="U3179" i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U3178" i="1"/>
  <c r="T3178" i="1"/>
  <c r="V3178" i="1" s="1"/>
  <c r="R3178" i="1"/>
  <c r="Q3178" i="1"/>
  <c r="S3178" i="1" s="1"/>
  <c r="O3178" i="1"/>
  <c r="P3178" i="1" s="1"/>
  <c r="N3178" i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T3175" i="1"/>
  <c r="V3175" i="1" s="1"/>
  <c r="S3175" i="1"/>
  <c r="R3175" i="1"/>
  <c r="Q3175" i="1"/>
  <c r="P3175" i="1"/>
  <c r="O3175" i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W3173" i="1"/>
  <c r="U3173" i="1"/>
  <c r="V3173" i="1" s="1"/>
  <c r="T3173" i="1"/>
  <c r="R3173" i="1"/>
  <c r="Q3173" i="1"/>
  <c r="S3173" i="1" s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W3171" i="1"/>
  <c r="V3171" i="1"/>
  <c r="U3171" i="1"/>
  <c r="T3171" i="1"/>
  <c r="R3171" i="1"/>
  <c r="Q3171" i="1"/>
  <c r="S3171" i="1" s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T3169" i="1"/>
  <c r="V3169" i="1" s="1"/>
  <c r="R3169" i="1"/>
  <c r="Q3169" i="1"/>
  <c r="S3169" i="1" s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V3168" i="1" s="1"/>
  <c r="R3168" i="1"/>
  <c r="Q3168" i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V3166" i="1" s="1"/>
  <c r="T3166" i="1"/>
  <c r="R3166" i="1"/>
  <c r="S3166" i="1" s="1"/>
  <c r="Q3166" i="1"/>
  <c r="P3166" i="1"/>
  <c r="O3166" i="1"/>
  <c r="N3166" i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Z3165" i="1"/>
  <c r="Y3165" i="1"/>
  <c r="X3165" i="1"/>
  <c r="W3165" i="1"/>
  <c r="U3165" i="1"/>
  <c r="V3165" i="1" s="1"/>
  <c r="T3165" i="1"/>
  <c r="R3165" i="1"/>
  <c r="Q3165" i="1"/>
  <c r="S3165" i="1" s="1"/>
  <c r="P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N3164" i="1"/>
  <c r="P3164" i="1" s="1"/>
  <c r="L3164" i="1"/>
  <c r="K3164" i="1"/>
  <c r="M3164" i="1" s="1"/>
  <c r="AB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AB3162" i="1" s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T3161" i="1"/>
  <c r="V3161" i="1" s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AB3161" i="1" s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P3160" i="1" s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T3159" i="1"/>
  <c r="V3159" i="1" s="1"/>
  <c r="R3159" i="1"/>
  <c r="S3159" i="1" s="1"/>
  <c r="Q3159" i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V3158" i="1" s="1"/>
  <c r="T3158" i="1"/>
  <c r="R3158" i="1"/>
  <c r="S3158" i="1" s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V3157" i="1" s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V3153" i="1" s="1"/>
  <c r="R3153" i="1"/>
  <c r="Q3153" i="1"/>
  <c r="O3153" i="1"/>
  <c r="N3153" i="1"/>
  <c r="P3153" i="1" s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O3152" i="1"/>
  <c r="P3152" i="1" s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AB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V3149" i="1" s="1"/>
  <c r="T3149" i="1"/>
  <c r="R3149" i="1"/>
  <c r="Q3149" i="1"/>
  <c r="S3149" i="1" s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T3146" i="1"/>
  <c r="V3146" i="1" s="1"/>
  <c r="S3146" i="1"/>
  <c r="R3146" i="1"/>
  <c r="Q3146" i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P3144" i="1" s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V3142" i="1" s="1"/>
  <c r="T3142" i="1"/>
  <c r="R3142" i="1"/>
  <c r="S3142" i="1" s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Z3138" i="1" s="1"/>
  <c r="X3138" i="1"/>
  <c r="W3138" i="1"/>
  <c r="V3138" i="1"/>
  <c r="U3138" i="1"/>
  <c r="T3138" i="1"/>
  <c r="R3138" i="1"/>
  <c r="Q3138" i="1"/>
  <c r="S3138" i="1" s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V3137" i="1"/>
  <c r="U3137" i="1"/>
  <c r="T3137" i="1"/>
  <c r="R3137" i="1"/>
  <c r="Q3137" i="1"/>
  <c r="S3137" i="1" s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S3135" i="1" s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U3134" i="1"/>
  <c r="V3134" i="1" s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V3133" i="1"/>
  <c r="U3133" i="1"/>
  <c r="T3133" i="1"/>
  <c r="S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W3131" i="1"/>
  <c r="V3131" i="1"/>
  <c r="U3131" i="1"/>
  <c r="T3131" i="1"/>
  <c r="R3131" i="1"/>
  <c r="Q3131" i="1"/>
  <c r="S3131" i="1" s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Z3129" i="1" s="1"/>
  <c r="X3129" i="1"/>
  <c r="W3129" i="1"/>
  <c r="V3129" i="1"/>
  <c r="U3129" i="1"/>
  <c r="T3129" i="1"/>
  <c r="R3129" i="1"/>
  <c r="Q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T3128" i="1"/>
  <c r="V3128" i="1" s="1"/>
  <c r="R3128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U3127" i="1"/>
  <c r="T3127" i="1"/>
  <c r="V3127" i="1" s="1"/>
  <c r="R3127" i="1"/>
  <c r="S3127" i="1" s="1"/>
  <c r="Q3127" i="1"/>
  <c r="O3127" i="1"/>
  <c r="P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S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W3123" i="1"/>
  <c r="V3123" i="1"/>
  <c r="U3123" i="1"/>
  <c r="T3123" i="1"/>
  <c r="R3123" i="1"/>
  <c r="Q3123" i="1"/>
  <c r="S3123" i="1" s="1"/>
  <c r="P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O3120" i="1"/>
  <c r="P3120" i="1" s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V3118" i="1" s="1"/>
  <c r="T3118" i="1"/>
  <c r="S3118" i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V3117" i="1" s="1"/>
  <c r="T3117" i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S3115" i="1"/>
  <c r="R3115" i="1"/>
  <c r="Q3115" i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V3114" i="1"/>
  <c r="U3114" i="1"/>
  <c r="T3114" i="1"/>
  <c r="S3114" i="1"/>
  <c r="R3114" i="1"/>
  <c r="Q3114" i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T3113" i="1"/>
  <c r="V3113" i="1" s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T3112" i="1"/>
  <c r="V3112" i="1" s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V3108" i="1" s="1"/>
  <c r="T3108" i="1"/>
  <c r="S3108" i="1"/>
  <c r="R3108" i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W3107" i="1"/>
  <c r="V3107" i="1"/>
  <c r="U3107" i="1"/>
  <c r="T3107" i="1"/>
  <c r="R3107" i="1"/>
  <c r="Q3107" i="1"/>
  <c r="S3107" i="1" s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B3106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Z3104" i="1"/>
  <c r="Y3104" i="1"/>
  <c r="X3104" i="1"/>
  <c r="W3104" i="1"/>
  <c r="U3104" i="1"/>
  <c r="T3104" i="1"/>
  <c r="V3104" i="1" s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U3103" i="1"/>
  <c r="T3103" i="1"/>
  <c r="R3103" i="1"/>
  <c r="Q3103" i="1"/>
  <c r="S3103" i="1" s="1"/>
  <c r="O3103" i="1"/>
  <c r="N3103" i="1"/>
  <c r="P3103" i="1" s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J3101" i="1"/>
  <c r="AB3101" i="1" s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V3100" i="1"/>
  <c r="U3100" i="1"/>
  <c r="T3100" i="1"/>
  <c r="S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W3099" i="1"/>
  <c r="V3099" i="1"/>
  <c r="U3099" i="1"/>
  <c r="T3099" i="1"/>
  <c r="R3099" i="1"/>
  <c r="Q3099" i="1"/>
  <c r="S3099" i="1" s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R3097" i="1"/>
  <c r="Q3097" i="1"/>
  <c r="S3097" i="1" s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T3096" i="1"/>
  <c r="V3096" i="1" s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M3095" i="1" s="1"/>
  <c r="AB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U3093" i="1"/>
  <c r="T3093" i="1"/>
  <c r="V3093" i="1" s="1"/>
  <c r="R3093" i="1"/>
  <c r="S3093" i="1" s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S3092" i="1"/>
  <c r="R3092" i="1"/>
  <c r="Q3092" i="1"/>
  <c r="O3092" i="1"/>
  <c r="N3092" i="1"/>
  <c r="P3092" i="1" s="1"/>
  <c r="M3092" i="1"/>
  <c r="L3092" i="1"/>
  <c r="K3092" i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Y3091" i="1"/>
  <c r="X3091" i="1"/>
  <c r="W3091" i="1"/>
  <c r="V3091" i="1"/>
  <c r="U3091" i="1"/>
  <c r="T3091" i="1"/>
  <c r="R3091" i="1"/>
  <c r="Q3091" i="1"/>
  <c r="S3091" i="1" s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M3087" i="1" s="1"/>
  <c r="AB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P3086" i="1" s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U3085" i="1"/>
  <c r="T3085" i="1"/>
  <c r="V3085" i="1" s="1"/>
  <c r="R3085" i="1"/>
  <c r="S3085" i="1" s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S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W3083" i="1"/>
  <c r="V3083" i="1"/>
  <c r="U3083" i="1"/>
  <c r="T3083" i="1"/>
  <c r="R3083" i="1"/>
  <c r="Q3083" i="1"/>
  <c r="S3083" i="1" s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U3079" i="1"/>
  <c r="T3079" i="1"/>
  <c r="V3079" i="1" s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P3078" i="1" s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V3077" i="1" s="1"/>
  <c r="R3077" i="1"/>
  <c r="S3077" i="1" s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S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W3075" i="1"/>
  <c r="V3075" i="1"/>
  <c r="U3075" i="1"/>
  <c r="T3075" i="1"/>
  <c r="R3075" i="1"/>
  <c r="Q3075" i="1"/>
  <c r="S3075" i="1" s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N3074" i="1"/>
  <c r="P3074" i="1" s="1"/>
  <c r="L3074" i="1"/>
  <c r="K3074" i="1"/>
  <c r="M3074" i="1" s="1"/>
  <c r="AB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V3072" i="1" s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U3071" i="1"/>
  <c r="T3071" i="1"/>
  <c r="R3071" i="1"/>
  <c r="Q3071" i="1"/>
  <c r="S3071" i="1" s="1"/>
  <c r="O3071" i="1"/>
  <c r="N3071" i="1"/>
  <c r="P3071" i="1" s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P3070" i="1" s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S3068" i="1"/>
  <c r="R3068" i="1"/>
  <c r="Q3068" i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W3067" i="1"/>
  <c r="V3067" i="1"/>
  <c r="U3067" i="1"/>
  <c r="T3067" i="1"/>
  <c r="R3067" i="1"/>
  <c r="Q3067" i="1"/>
  <c r="S3067" i="1" s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R3065" i="1"/>
  <c r="Q3065" i="1"/>
  <c r="S3065" i="1" s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T3063" i="1"/>
  <c r="V3063" i="1" s="1"/>
  <c r="R3063" i="1"/>
  <c r="S3063" i="1" s="1"/>
  <c r="AB3063" i="1" s="1"/>
  <c r="Q3063" i="1"/>
  <c r="O3063" i="1"/>
  <c r="N3063" i="1"/>
  <c r="P3063" i="1" s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V3062" i="1" s="1"/>
  <c r="T3062" i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R3061" i="1"/>
  <c r="S3061" i="1" s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S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Q3059" i="1"/>
  <c r="S3059" i="1" s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V3056" i="1" s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M3055" i="1" s="1"/>
  <c r="AB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V3054" i="1" s="1"/>
  <c r="T3054" i="1"/>
  <c r="R3054" i="1"/>
  <c r="Q3054" i="1"/>
  <c r="S3054" i="1" s="1"/>
  <c r="O3054" i="1"/>
  <c r="P3054" i="1" s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S3052" i="1"/>
  <c r="R3052" i="1"/>
  <c r="Q3052" i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W3051" i="1"/>
  <c r="V3051" i="1"/>
  <c r="U3051" i="1"/>
  <c r="T3051" i="1"/>
  <c r="R3051" i="1"/>
  <c r="Q3051" i="1"/>
  <c r="S3051" i="1" s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V3048" i="1" s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T3047" i="1"/>
  <c r="V3047" i="1" s="1"/>
  <c r="R3047" i="1"/>
  <c r="S3047" i="1" s="1"/>
  <c r="Q3047" i="1"/>
  <c r="O3047" i="1"/>
  <c r="N3047" i="1"/>
  <c r="P3047" i="1" s="1"/>
  <c r="M3047" i="1"/>
  <c r="AB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V3046" i="1" s="1"/>
  <c r="T3046" i="1"/>
  <c r="R3046" i="1"/>
  <c r="Q3046" i="1"/>
  <c r="S3046" i="1" s="1"/>
  <c r="O3046" i="1"/>
  <c r="P3046" i="1" s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V3045" i="1" s="1"/>
  <c r="R3045" i="1"/>
  <c r="S3045" i="1" s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V3044" i="1" s="1"/>
  <c r="T3044" i="1"/>
  <c r="S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W3043" i="1"/>
  <c r="V3043" i="1"/>
  <c r="U3043" i="1"/>
  <c r="T3043" i="1"/>
  <c r="R3043" i="1"/>
  <c r="Q3043" i="1"/>
  <c r="S3043" i="1" s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Z3042" i="1" s="1"/>
  <c r="X3042" i="1"/>
  <c r="W3042" i="1"/>
  <c r="U3042" i="1"/>
  <c r="T3042" i="1"/>
  <c r="V3042" i="1" s="1"/>
  <c r="S3042" i="1"/>
  <c r="R3042" i="1"/>
  <c r="Q3042" i="1"/>
  <c r="O3042" i="1"/>
  <c r="N3042" i="1"/>
  <c r="P3042" i="1" s="1"/>
  <c r="L3042" i="1"/>
  <c r="K3042" i="1"/>
  <c r="M3042" i="1" s="1"/>
  <c r="AB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V3040" i="1" s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U3039" i="1"/>
  <c r="T3039" i="1"/>
  <c r="R3039" i="1"/>
  <c r="S3039" i="1" s="1"/>
  <c r="Q3039" i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V3038" i="1" s="1"/>
  <c r="T3038" i="1"/>
  <c r="R3038" i="1"/>
  <c r="Q3038" i="1"/>
  <c r="S3038" i="1" s="1"/>
  <c r="O3038" i="1"/>
  <c r="P3038" i="1" s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V3036" i="1" s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W3035" i="1"/>
  <c r="V3035" i="1"/>
  <c r="U3035" i="1"/>
  <c r="T3035" i="1"/>
  <c r="S3035" i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T3034" i="1"/>
  <c r="V3034" i="1" s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Z3032" i="1"/>
  <c r="Y3032" i="1"/>
  <c r="X3032" i="1"/>
  <c r="W3032" i="1"/>
  <c r="U3032" i="1"/>
  <c r="T3032" i="1"/>
  <c r="V3032" i="1" s="1"/>
  <c r="R3032" i="1"/>
  <c r="Q3032" i="1"/>
  <c r="S3032" i="1" s="1"/>
  <c r="O3032" i="1"/>
  <c r="P3032" i="1" s="1"/>
  <c r="N3032" i="1"/>
  <c r="L3032" i="1"/>
  <c r="K3032" i="1"/>
  <c r="M3032" i="1" s="1"/>
  <c r="J3032" i="1"/>
  <c r="I3032" i="1"/>
  <c r="AB3032" i="1" s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U3031" i="1"/>
  <c r="T3031" i="1"/>
  <c r="R3031" i="1"/>
  <c r="S3031" i="1" s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V3030" i="1" s="1"/>
  <c r="T3030" i="1"/>
  <c r="R3030" i="1"/>
  <c r="Q3030" i="1"/>
  <c r="S3030" i="1" s="1"/>
  <c r="O3030" i="1"/>
  <c r="P3030" i="1" s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V3029" i="1" s="1"/>
  <c r="R3029" i="1"/>
  <c r="S3029" i="1" s="1"/>
  <c r="Q3029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V3028" i="1" s="1"/>
  <c r="T3028" i="1"/>
  <c r="S3028" i="1"/>
  <c r="R3028" i="1"/>
  <c r="Q3028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V3027" i="1"/>
  <c r="U3027" i="1"/>
  <c r="T3027" i="1"/>
  <c r="S3027" i="1"/>
  <c r="R3027" i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V3026" i="1"/>
  <c r="U3026" i="1"/>
  <c r="T3026" i="1"/>
  <c r="S3026" i="1"/>
  <c r="AB3026" i="1" s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Z3023" i="1"/>
  <c r="Y3023" i="1"/>
  <c r="X3023" i="1"/>
  <c r="W3023" i="1"/>
  <c r="U3023" i="1"/>
  <c r="T3023" i="1"/>
  <c r="V3023" i="1" s="1"/>
  <c r="R3023" i="1"/>
  <c r="S3023" i="1" s="1"/>
  <c r="Q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U3022" i="1"/>
  <c r="V3022" i="1" s="1"/>
  <c r="T3022" i="1"/>
  <c r="R3022" i="1"/>
  <c r="Q3022" i="1"/>
  <c r="O3022" i="1"/>
  <c r="P3022" i="1" s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S3021" i="1"/>
  <c r="R3021" i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V3020" i="1" s="1"/>
  <c r="T3020" i="1"/>
  <c r="S3020" i="1"/>
  <c r="R3020" i="1"/>
  <c r="Q3020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W3019" i="1"/>
  <c r="V3019" i="1"/>
  <c r="U3019" i="1"/>
  <c r="T3019" i="1"/>
  <c r="S3019" i="1"/>
  <c r="R3019" i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T3018" i="1"/>
  <c r="V3018" i="1" s="1"/>
  <c r="S3018" i="1"/>
  <c r="R3018" i="1"/>
  <c r="Q3018" i="1"/>
  <c r="O3018" i="1"/>
  <c r="N3018" i="1"/>
  <c r="P3018" i="1" s="1"/>
  <c r="L3018" i="1"/>
  <c r="K3018" i="1"/>
  <c r="M3018" i="1" s="1"/>
  <c r="AB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L3017" i="1"/>
  <c r="M3017" i="1" s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U3015" i="1"/>
  <c r="T3015" i="1"/>
  <c r="R3015" i="1"/>
  <c r="S3015" i="1" s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V3014" i="1" s="1"/>
  <c r="T3014" i="1"/>
  <c r="R3014" i="1"/>
  <c r="Q3014" i="1"/>
  <c r="S3014" i="1" s="1"/>
  <c r="O3014" i="1"/>
  <c r="P3014" i="1" s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T3013" i="1"/>
  <c r="V3013" i="1" s="1"/>
  <c r="R3013" i="1"/>
  <c r="S3013" i="1" s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V3012" i="1" s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 s="1"/>
  <c r="AA3011" i="1"/>
  <c r="Y3011" i="1"/>
  <c r="X3011" i="1"/>
  <c r="W3011" i="1"/>
  <c r="V3011" i="1"/>
  <c r="U3011" i="1"/>
  <c r="T3011" i="1"/>
  <c r="R3011" i="1"/>
  <c r="Q3011" i="1"/>
  <c r="S3011" i="1" s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Z3010" i="1" s="1"/>
  <c r="X3010" i="1"/>
  <c r="W3010" i="1"/>
  <c r="V3010" i="1"/>
  <c r="U3010" i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T3008" i="1"/>
  <c r="V3008" i="1" s="1"/>
  <c r="R3008" i="1"/>
  <c r="Q3008" i="1"/>
  <c r="S3008" i="1" s="1"/>
  <c r="O3008" i="1"/>
  <c r="P3008" i="1" s="1"/>
  <c r="N3008" i="1"/>
  <c r="L3008" i="1"/>
  <c r="K3008" i="1"/>
  <c r="M3008" i="1" s="1"/>
  <c r="J3008" i="1"/>
  <c r="I3008" i="1"/>
  <c r="AB3008" i="1" s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U3007" i="1"/>
  <c r="T3007" i="1"/>
  <c r="R3007" i="1"/>
  <c r="S3007" i="1" s="1"/>
  <c r="Q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Z3006" i="1"/>
  <c r="Y3006" i="1"/>
  <c r="X3006" i="1"/>
  <c r="W3006" i="1"/>
  <c r="U3006" i="1"/>
  <c r="V3006" i="1" s="1"/>
  <c r="T3006" i="1"/>
  <c r="R3006" i="1"/>
  <c r="Q3006" i="1"/>
  <c r="O3006" i="1"/>
  <c r="P3006" i="1" s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V3004" i="1" s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W3003" i="1"/>
  <c r="V3003" i="1"/>
  <c r="U3003" i="1"/>
  <c r="T3003" i="1"/>
  <c r="S3003" i="1"/>
  <c r="R3003" i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T3002" i="1"/>
  <c r="V3002" i="1" s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U3000" i="1"/>
  <c r="T3000" i="1"/>
  <c r="V3000" i="1" s="1"/>
  <c r="R3000" i="1"/>
  <c r="Q3000" i="1"/>
  <c r="S3000" i="1" s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U2999" i="1"/>
  <c r="T2999" i="1"/>
  <c r="R2999" i="1"/>
  <c r="S2999" i="1" s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V2998" i="1" s="1"/>
  <c r="T2998" i="1"/>
  <c r="R2998" i="1"/>
  <c r="Q2998" i="1"/>
  <c r="S2998" i="1" s="1"/>
  <c r="O2998" i="1"/>
  <c r="P2998" i="1" s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T2997" i="1"/>
  <c r="V2997" i="1" s="1"/>
  <c r="R2997" i="1"/>
  <c r="S2997" i="1" s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V2996" i="1" s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V2995" i="1"/>
  <c r="U2995" i="1"/>
  <c r="T2995" i="1"/>
  <c r="S2995" i="1"/>
  <c r="R2995" i="1"/>
  <c r="Q2995" i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Z2994" i="1" s="1"/>
  <c r="X2994" i="1"/>
  <c r="W2994" i="1"/>
  <c r="U2994" i="1"/>
  <c r="T2994" i="1"/>
  <c r="V2994" i="1" s="1"/>
  <c r="S2994" i="1"/>
  <c r="AB2994" i="1" s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T2992" i="1"/>
  <c r="V2992" i="1" s="1"/>
  <c r="R2992" i="1"/>
  <c r="Q2992" i="1"/>
  <c r="S2992" i="1" s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Z2991" i="1"/>
  <c r="Y2991" i="1"/>
  <c r="X2991" i="1"/>
  <c r="W2991" i="1"/>
  <c r="U2991" i="1"/>
  <c r="T2991" i="1"/>
  <c r="V2991" i="1" s="1"/>
  <c r="R2991" i="1"/>
  <c r="S2991" i="1" s="1"/>
  <c r="Q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V2990" i="1" s="1"/>
  <c r="T2990" i="1"/>
  <c r="R2990" i="1"/>
  <c r="Q2990" i="1"/>
  <c r="O2990" i="1"/>
  <c r="P2990" i="1" s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V2988" i="1" s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W2987" i="1"/>
  <c r="V2987" i="1"/>
  <c r="U2987" i="1"/>
  <c r="T2987" i="1"/>
  <c r="R2987" i="1"/>
  <c r="Q2987" i="1"/>
  <c r="S2987" i="1" s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T2986" i="1"/>
  <c r="V2986" i="1" s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U2984" i="1"/>
  <c r="T2984" i="1"/>
  <c r="V2984" i="1" s="1"/>
  <c r="R2984" i="1"/>
  <c r="Q2984" i="1"/>
  <c r="S2984" i="1" s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U2983" i="1"/>
  <c r="T2983" i="1"/>
  <c r="R2983" i="1"/>
  <c r="S2983" i="1" s="1"/>
  <c r="Q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V2982" i="1" s="1"/>
  <c r="T2982" i="1"/>
  <c r="R2982" i="1"/>
  <c r="Q2982" i="1"/>
  <c r="S2982" i="1" s="1"/>
  <c r="O2982" i="1"/>
  <c r="P2982" i="1" s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T2981" i="1"/>
  <c r="V2981" i="1" s="1"/>
  <c r="R2981" i="1"/>
  <c r="S2981" i="1" s="1"/>
  <c r="Q2981" i="1"/>
  <c r="P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V2980" i="1" s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Y2979" i="1"/>
  <c r="X2979" i="1"/>
  <c r="W2979" i="1"/>
  <c r="V2979" i="1"/>
  <c r="U2979" i="1"/>
  <c r="T2979" i="1"/>
  <c r="R2979" i="1"/>
  <c r="Q2979" i="1"/>
  <c r="S2979" i="1" s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Z2978" i="1" s="1"/>
  <c r="X2978" i="1"/>
  <c r="W2978" i="1"/>
  <c r="U2978" i="1"/>
  <c r="T2978" i="1"/>
  <c r="V2978" i="1" s="1"/>
  <c r="S2978" i="1"/>
  <c r="AB2978" i="1" s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U2976" i="1"/>
  <c r="T2976" i="1"/>
  <c r="V2976" i="1" s="1"/>
  <c r="R2976" i="1"/>
  <c r="Q2976" i="1"/>
  <c r="O2976" i="1"/>
  <c r="P2976" i="1" s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U2975" i="1"/>
  <c r="T2975" i="1"/>
  <c r="V2975" i="1" s="1"/>
  <c r="R2975" i="1"/>
  <c r="S2975" i="1" s="1"/>
  <c r="Q2975" i="1"/>
  <c r="O2975" i="1"/>
  <c r="N2975" i="1"/>
  <c r="P2975" i="1" s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V2974" i="1" s="1"/>
  <c r="T2974" i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R2973" i="1"/>
  <c r="S2973" i="1" s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V2972" i="1"/>
  <c r="U2972" i="1"/>
  <c r="T2972" i="1"/>
  <c r="S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V2971" i="1"/>
  <c r="U2971" i="1"/>
  <c r="T2971" i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Z2968" i="1" s="1"/>
  <c r="X2968" i="1"/>
  <c r="W2968" i="1"/>
  <c r="U2968" i="1"/>
  <c r="T2968" i="1"/>
  <c r="V2968" i="1" s="1"/>
  <c r="R2968" i="1"/>
  <c r="Q2968" i="1"/>
  <c r="S2968" i="1" s="1"/>
  <c r="O2968" i="1"/>
  <c r="P2968" i="1" s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T2967" i="1"/>
  <c r="R2967" i="1"/>
  <c r="S2967" i="1" s="1"/>
  <c r="Q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U2966" i="1"/>
  <c r="V2966" i="1" s="1"/>
  <c r="T2966" i="1"/>
  <c r="R2966" i="1"/>
  <c r="Q2966" i="1"/>
  <c r="S2966" i="1" s="1"/>
  <c r="O2966" i="1"/>
  <c r="P2966" i="1" s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T2965" i="1"/>
  <c r="R2965" i="1"/>
  <c r="S2965" i="1" s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V2964" i="1"/>
  <c r="U2964" i="1"/>
  <c r="T2964" i="1"/>
  <c r="S2964" i="1"/>
  <c r="R2964" i="1"/>
  <c r="Q2964" i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W2963" i="1"/>
  <c r="V2963" i="1"/>
  <c r="U2963" i="1"/>
  <c r="T2963" i="1"/>
  <c r="R2963" i="1"/>
  <c r="Q2963" i="1"/>
  <c r="S2963" i="1" s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Z2962" i="1" s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U2960" i="1"/>
  <c r="T2960" i="1"/>
  <c r="V2960" i="1" s="1"/>
  <c r="R2960" i="1"/>
  <c r="Q2960" i="1"/>
  <c r="O2960" i="1"/>
  <c r="P2960" i="1" s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T2959" i="1"/>
  <c r="V2959" i="1" s="1"/>
  <c r="R2959" i="1"/>
  <c r="S2959" i="1" s="1"/>
  <c r="Q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Z2958" i="1"/>
  <c r="Y2958" i="1"/>
  <c r="X2958" i="1"/>
  <c r="W2958" i="1"/>
  <c r="U2958" i="1"/>
  <c r="V2958" i="1" s="1"/>
  <c r="T2958" i="1"/>
  <c r="R2958" i="1"/>
  <c r="Q2958" i="1"/>
  <c r="O2958" i="1"/>
  <c r="P2958" i="1" s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T2957" i="1"/>
  <c r="S2957" i="1"/>
  <c r="R2957" i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S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W2955" i="1"/>
  <c r="V2955" i="1"/>
  <c r="U2955" i="1"/>
  <c r="T2955" i="1"/>
  <c r="R2955" i="1"/>
  <c r="Q2955" i="1"/>
  <c r="S2955" i="1" s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T2954" i="1"/>
  <c r="V2954" i="1" s="1"/>
  <c r="S2954" i="1"/>
  <c r="R2954" i="1"/>
  <c r="Q2954" i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V2953" i="1"/>
  <c r="U2953" i="1"/>
  <c r="T2953" i="1"/>
  <c r="R2953" i="1"/>
  <c r="Q2953" i="1"/>
  <c r="S2953" i="1" s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Z2952" i="1" s="1"/>
  <c r="X2952" i="1"/>
  <c r="W2952" i="1"/>
  <c r="U2952" i="1"/>
  <c r="T2952" i="1"/>
  <c r="V2952" i="1" s="1"/>
  <c r="R2952" i="1"/>
  <c r="Q2952" i="1"/>
  <c r="S2952" i="1" s="1"/>
  <c r="O2952" i="1"/>
  <c r="P2952" i="1" s="1"/>
  <c r="N2952" i="1"/>
  <c r="L2952" i="1"/>
  <c r="K2952" i="1"/>
  <c r="M2952" i="1" s="1"/>
  <c r="J2952" i="1"/>
  <c r="AB2952" i="1" s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T2951" i="1"/>
  <c r="V2951" i="1" s="1"/>
  <c r="R2951" i="1"/>
  <c r="Q2951" i="1"/>
  <c r="S2951" i="1" s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O2950" i="1"/>
  <c r="P2950" i="1" s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V2948" i="1" s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W2947" i="1"/>
  <c r="V2947" i="1"/>
  <c r="U2947" i="1"/>
  <c r="T2947" i="1"/>
  <c r="R2947" i="1"/>
  <c r="Q2947" i="1"/>
  <c r="S2947" i="1" s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U2944" i="1"/>
  <c r="T2944" i="1"/>
  <c r="V2944" i="1" s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T2943" i="1"/>
  <c r="V2943" i="1" s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S2941" i="1"/>
  <c r="R2941" i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V2940" i="1" s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V2939" i="1"/>
  <c r="U2939" i="1"/>
  <c r="T2939" i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N2938" i="1"/>
  <c r="P2938" i="1" s="1"/>
  <c r="AB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Z2936" i="1" s="1"/>
  <c r="X2936" i="1"/>
  <c r="W2936" i="1"/>
  <c r="U2936" i="1"/>
  <c r="T2936" i="1"/>
  <c r="V2936" i="1" s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U2934" i="1"/>
  <c r="T2934" i="1"/>
  <c r="V2934" i="1" s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T2933" i="1"/>
  <c r="V2933" i="1" s="1"/>
  <c r="R2933" i="1"/>
  <c r="S2933" i="1" s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V2932" i="1" s="1"/>
  <c r="T2932" i="1"/>
  <c r="S2932" i="1"/>
  <c r="R2932" i="1"/>
  <c r="Q2932" i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V2931" i="1"/>
  <c r="U2931" i="1"/>
  <c r="T2931" i="1"/>
  <c r="S2931" i="1"/>
  <c r="R2931" i="1"/>
  <c r="Q2931" i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AB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U2928" i="1"/>
  <c r="T2928" i="1"/>
  <c r="V2928" i="1" s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U2927" i="1"/>
  <c r="T2927" i="1"/>
  <c r="R2927" i="1"/>
  <c r="Q2927" i="1"/>
  <c r="S2927" i="1" s="1"/>
  <c r="O2927" i="1"/>
  <c r="N2927" i="1"/>
  <c r="P2927" i="1" s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V2924" i="1" s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U2920" i="1"/>
  <c r="T2920" i="1"/>
  <c r="V2920" i="1" s="1"/>
  <c r="R2920" i="1"/>
  <c r="Q2920" i="1"/>
  <c r="O2920" i="1"/>
  <c r="N2920" i="1"/>
  <c r="P2920" i="1" s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Z2919" i="1"/>
  <c r="Y2919" i="1"/>
  <c r="X2919" i="1"/>
  <c r="W2919" i="1"/>
  <c r="U2919" i="1"/>
  <c r="T2919" i="1"/>
  <c r="V2919" i="1" s="1"/>
  <c r="R2919" i="1"/>
  <c r="S2919" i="1" s="1"/>
  <c r="Q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U2918" i="1"/>
  <c r="V2918" i="1" s="1"/>
  <c r="T2918" i="1"/>
  <c r="R2918" i="1"/>
  <c r="Q2918" i="1"/>
  <c r="O2918" i="1"/>
  <c r="P2918" i="1" s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S2917" i="1"/>
  <c r="R2917" i="1"/>
  <c r="Q2917" i="1"/>
  <c r="P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S2916" i="1"/>
  <c r="R2916" i="1"/>
  <c r="Q2916" i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U2912" i="1"/>
  <c r="T2912" i="1"/>
  <c r="V2912" i="1" s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T2911" i="1"/>
  <c r="R2911" i="1"/>
  <c r="S2911" i="1" s="1"/>
  <c r="Q2911" i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V2910" i="1" s="1"/>
  <c r="T2910" i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R2909" i="1"/>
  <c r="S2909" i="1" s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V2908" i="1"/>
  <c r="U2908" i="1"/>
  <c r="T2908" i="1"/>
  <c r="S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V2907" i="1"/>
  <c r="U2907" i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Z2906" i="1" s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T2904" i="1"/>
  <c r="V2904" i="1" s="1"/>
  <c r="R2904" i="1"/>
  <c r="Q2904" i="1"/>
  <c r="S2904" i="1" s="1"/>
  <c r="O2904" i="1"/>
  <c r="P2904" i="1" s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Z2903" i="1"/>
  <c r="Y2903" i="1"/>
  <c r="X2903" i="1"/>
  <c r="W2903" i="1"/>
  <c r="U2903" i="1"/>
  <c r="T2903" i="1"/>
  <c r="V2903" i="1" s="1"/>
  <c r="R2903" i="1"/>
  <c r="S2903" i="1" s="1"/>
  <c r="Q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U2902" i="1"/>
  <c r="V2902" i="1" s="1"/>
  <c r="T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S2901" i="1"/>
  <c r="R2901" i="1"/>
  <c r="Q2901" i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V2900" i="1"/>
  <c r="U2900" i="1"/>
  <c r="T2900" i="1"/>
  <c r="S2900" i="1"/>
  <c r="R2900" i="1"/>
  <c r="Q2900" i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Z2898" i="1" s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U2896" i="1"/>
  <c r="T2896" i="1"/>
  <c r="V2896" i="1" s="1"/>
  <c r="R2896" i="1"/>
  <c r="Q2896" i="1"/>
  <c r="O2896" i="1"/>
  <c r="P2896" i="1" s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T2895" i="1"/>
  <c r="R2895" i="1"/>
  <c r="S2895" i="1" s="1"/>
  <c r="Q2895" i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V2894" i="1" s="1"/>
  <c r="T2894" i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S2893" i="1" s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V2892" i="1" s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V2891" i="1"/>
  <c r="U2891" i="1"/>
  <c r="T2891" i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Z2890" i="1" s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U2888" i="1"/>
  <c r="T2888" i="1"/>
  <c r="V2888" i="1" s="1"/>
  <c r="R2888" i="1"/>
  <c r="Q2888" i="1"/>
  <c r="S2888" i="1" s="1"/>
  <c r="O2888" i="1"/>
  <c r="P2888" i="1" s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T2887" i="1"/>
  <c r="V2887" i="1" s="1"/>
  <c r="R2887" i="1"/>
  <c r="S2887" i="1" s="1"/>
  <c r="Q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V2886" i="1" s="1"/>
  <c r="T2886" i="1"/>
  <c r="R2886" i="1"/>
  <c r="Q2886" i="1"/>
  <c r="O2886" i="1"/>
  <c r="P2886" i="1" s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U2885" i="1"/>
  <c r="T2885" i="1"/>
  <c r="S2885" i="1"/>
  <c r="R2885" i="1"/>
  <c r="Q2885" i="1"/>
  <c r="P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V2884" i="1"/>
  <c r="U2884" i="1"/>
  <c r="T2884" i="1"/>
  <c r="S2884" i="1"/>
  <c r="R2884" i="1"/>
  <c r="Q2884" i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W2883" i="1"/>
  <c r="V2883" i="1"/>
  <c r="U2883" i="1"/>
  <c r="T2883" i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Z2882" i="1" s="1"/>
  <c r="X2882" i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R2881" i="1"/>
  <c r="Q2881" i="1"/>
  <c r="S2881" i="1" s="1"/>
  <c r="O2881" i="1"/>
  <c r="N2881" i="1"/>
  <c r="P2881" i="1" s="1"/>
  <c r="AB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U2880" i="1"/>
  <c r="T2880" i="1"/>
  <c r="V2880" i="1" s="1"/>
  <c r="R2880" i="1"/>
  <c r="Q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T2879" i="1"/>
  <c r="R2879" i="1"/>
  <c r="S2879" i="1" s="1"/>
  <c r="Q2879" i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V2878" i="1" s="1"/>
  <c r="T2878" i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V2876" i="1"/>
  <c r="U2876" i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V2874" i="1"/>
  <c r="U2874" i="1"/>
  <c r="T2874" i="1"/>
  <c r="S2874" i="1"/>
  <c r="AB2874" i="1" s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R2873" i="1"/>
  <c r="Q2873" i="1"/>
  <c r="S2873" i="1" s="1"/>
  <c r="O2873" i="1"/>
  <c r="P2873" i="1" s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Z2872" i="1" s="1"/>
  <c r="X2872" i="1"/>
  <c r="W2872" i="1"/>
  <c r="U2872" i="1"/>
  <c r="T2872" i="1"/>
  <c r="V2872" i="1" s="1"/>
  <c r="R2872" i="1"/>
  <c r="S2872" i="1" s="1"/>
  <c r="Q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V2870" i="1" s="1"/>
  <c r="T2870" i="1"/>
  <c r="R2870" i="1"/>
  <c r="Q2870" i="1"/>
  <c r="S2870" i="1" s="1"/>
  <c r="O2870" i="1"/>
  <c r="P2870" i="1" s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V2868" i="1" s="1"/>
  <c r="T2868" i="1"/>
  <c r="S2868" i="1"/>
  <c r="R2868" i="1"/>
  <c r="Q2868" i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T2866" i="1"/>
  <c r="V2866" i="1" s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T2864" i="1"/>
  <c r="V2864" i="1" s="1"/>
  <c r="R2864" i="1"/>
  <c r="S2864" i="1" s="1"/>
  <c r="AB2864" i="1" s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V2862" i="1" s="1"/>
  <c r="T2862" i="1"/>
  <c r="R2862" i="1"/>
  <c r="Q2862" i="1"/>
  <c r="S2862" i="1" s="1"/>
  <c r="O2862" i="1"/>
  <c r="P2862" i="1" s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V2860" i="1" s="1"/>
  <c r="T2860" i="1"/>
  <c r="S2860" i="1"/>
  <c r="R2860" i="1"/>
  <c r="Q2860" i="1"/>
  <c r="O2860" i="1"/>
  <c r="P2860" i="1" s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W2857" i="1"/>
  <c r="V2857" i="1"/>
  <c r="U2857" i="1"/>
  <c r="T2857" i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Z2856" i="1" s="1"/>
  <c r="X2856" i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V2852" i="1" s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V2851" i="1"/>
  <c r="U2851" i="1"/>
  <c r="T2851" i="1"/>
  <c r="R2851" i="1"/>
  <c r="Q2851" i="1"/>
  <c r="S2851" i="1" s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U2847" i="1"/>
  <c r="T2847" i="1"/>
  <c r="V2847" i="1" s="1"/>
  <c r="R2847" i="1"/>
  <c r="S2847" i="1" s="1"/>
  <c r="Q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O2846" i="1"/>
  <c r="P2846" i="1" s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T2845" i="1"/>
  <c r="V2845" i="1" s="1"/>
  <c r="R2845" i="1"/>
  <c r="S2845" i="1" s="1"/>
  <c r="Q2845" i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V2844" i="1" s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V2843" i="1"/>
  <c r="U2843" i="1"/>
  <c r="T2843" i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Z2842" i="1" s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AB2842" i="1" s="1"/>
  <c r="H2842" i="1"/>
  <c r="G2842" i="1"/>
  <c r="F2842" i="1"/>
  <c r="E2842" i="1"/>
  <c r="D2842" i="1"/>
  <c r="B2842" i="1"/>
  <c r="A2842" i="1" s="1"/>
  <c r="AA2841" i="1"/>
  <c r="Y2841" i="1"/>
  <c r="X2841" i="1"/>
  <c r="W2841" i="1"/>
  <c r="V2841" i="1"/>
  <c r="U2841" i="1"/>
  <c r="T2841" i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P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T2839" i="1"/>
  <c r="V2839" i="1" s="1"/>
  <c r="R2839" i="1"/>
  <c r="Q2839" i="1"/>
  <c r="S2839" i="1" s="1"/>
  <c r="O2839" i="1"/>
  <c r="P2839" i="1" s="1"/>
  <c r="N2839" i="1"/>
  <c r="L2839" i="1"/>
  <c r="M2839" i="1" s="1"/>
  <c r="AB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U2838" i="1"/>
  <c r="T2838" i="1"/>
  <c r="V2838" i="1" s="1"/>
  <c r="R2838" i="1"/>
  <c r="S2838" i="1" s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U2837" i="1"/>
  <c r="V2837" i="1" s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V2836" i="1"/>
  <c r="U2836" i="1"/>
  <c r="T2836" i="1"/>
  <c r="S2836" i="1"/>
  <c r="R2836" i="1"/>
  <c r="Q2836" i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W2835" i="1"/>
  <c r="V2835" i="1"/>
  <c r="U2835" i="1"/>
  <c r="T2835" i="1"/>
  <c r="S2835" i="1"/>
  <c r="R2835" i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Z2833" i="1" s="1"/>
  <c r="X2833" i="1"/>
  <c r="W2833" i="1"/>
  <c r="V2833" i="1"/>
  <c r="U2833" i="1"/>
  <c r="T2833" i="1"/>
  <c r="R2833" i="1"/>
  <c r="Q2833" i="1"/>
  <c r="S2833" i="1" s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Z2832" i="1" s="1"/>
  <c r="X2832" i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M2832" i="1" s="1"/>
  <c r="AB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U2831" i="1"/>
  <c r="T2831" i="1"/>
  <c r="R2831" i="1"/>
  <c r="Q2831" i="1"/>
  <c r="S2831" i="1" s="1"/>
  <c r="O2831" i="1"/>
  <c r="P2831" i="1" s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U2830" i="1"/>
  <c r="T2830" i="1"/>
  <c r="V2830" i="1" s="1"/>
  <c r="R2830" i="1"/>
  <c r="S2830" i="1" s="1"/>
  <c r="Q2830" i="1"/>
  <c r="O2830" i="1"/>
  <c r="P2830" i="1" s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U2829" i="1"/>
  <c r="V2829" i="1" s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V2828" i="1"/>
  <c r="U2828" i="1"/>
  <c r="T2828" i="1"/>
  <c r="S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W2827" i="1"/>
  <c r="V2827" i="1"/>
  <c r="U2827" i="1"/>
  <c r="T2827" i="1"/>
  <c r="R2827" i="1"/>
  <c r="Q2827" i="1"/>
  <c r="S2827" i="1" s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Z2825" i="1" s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AB2825" i="1" s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U2824" i="1"/>
  <c r="T2824" i="1"/>
  <c r="V2824" i="1" s="1"/>
  <c r="R2824" i="1"/>
  <c r="Q2824" i="1"/>
  <c r="O2824" i="1"/>
  <c r="N2824" i="1"/>
  <c r="P2824" i="1" s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U2823" i="1"/>
  <c r="T2823" i="1"/>
  <c r="V2823" i="1" s="1"/>
  <c r="R2823" i="1"/>
  <c r="Q2823" i="1"/>
  <c r="S2823" i="1" s="1"/>
  <c r="O2823" i="1"/>
  <c r="P2823" i="1" s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U2822" i="1"/>
  <c r="T2822" i="1"/>
  <c r="V2822" i="1" s="1"/>
  <c r="R2822" i="1"/>
  <c r="S2822" i="1" s="1"/>
  <c r="Q2822" i="1"/>
  <c r="P2822" i="1"/>
  <c r="O2822" i="1"/>
  <c r="N2822" i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Z2821" i="1"/>
  <c r="Y2821" i="1"/>
  <c r="X2821" i="1"/>
  <c r="W2821" i="1"/>
  <c r="U2821" i="1"/>
  <c r="V2821" i="1" s="1"/>
  <c r="T2821" i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V2820" i="1" s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W2819" i="1"/>
  <c r="V2819" i="1"/>
  <c r="U2819" i="1"/>
  <c r="T2819" i="1"/>
  <c r="R2819" i="1"/>
  <c r="Q2819" i="1"/>
  <c r="S2819" i="1" s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Z2817" i="1" s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Z2816" i="1" s="1"/>
  <c r="X2816" i="1"/>
  <c r="W2816" i="1"/>
  <c r="U2816" i="1"/>
  <c r="T2816" i="1"/>
  <c r="V2816" i="1" s="1"/>
  <c r="R2816" i="1"/>
  <c r="Q2816" i="1"/>
  <c r="O2816" i="1"/>
  <c r="N2816" i="1"/>
  <c r="P2816" i="1" s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T2815" i="1"/>
  <c r="V2815" i="1" s="1"/>
  <c r="R2815" i="1"/>
  <c r="Q2815" i="1"/>
  <c r="S2815" i="1" s="1"/>
  <c r="O2815" i="1"/>
  <c r="P2815" i="1" s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U2813" i="1"/>
  <c r="V2813" i="1" s="1"/>
  <c r="T2813" i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V2812" i="1" s="1"/>
  <c r="T2812" i="1"/>
  <c r="S2812" i="1"/>
  <c r="R2812" i="1"/>
  <c r="Q2812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V2811" i="1"/>
  <c r="U2811" i="1"/>
  <c r="T2811" i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N2810" i="1"/>
  <c r="P2810" i="1" s="1"/>
  <c r="L2810" i="1"/>
  <c r="K2810" i="1"/>
  <c r="M2810" i="1" s="1"/>
  <c r="AB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Z2809" i="1" s="1"/>
  <c r="X2809" i="1"/>
  <c r="W2809" i="1"/>
  <c r="V2809" i="1"/>
  <c r="U2809" i="1"/>
  <c r="T2809" i="1"/>
  <c r="R2809" i="1"/>
  <c r="Q2809" i="1"/>
  <c r="S2809" i="1" s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U2808" i="1"/>
  <c r="T2808" i="1"/>
  <c r="V2808" i="1" s="1"/>
  <c r="R2808" i="1"/>
  <c r="Q2808" i="1"/>
  <c r="O2808" i="1"/>
  <c r="N2808" i="1"/>
  <c r="P2808" i="1" s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Z2807" i="1"/>
  <c r="Y2807" i="1"/>
  <c r="X2807" i="1"/>
  <c r="W2807" i="1"/>
  <c r="U2807" i="1"/>
  <c r="T2807" i="1"/>
  <c r="R2807" i="1"/>
  <c r="Q2807" i="1"/>
  <c r="S2807" i="1" s="1"/>
  <c r="O2807" i="1"/>
  <c r="P2807" i="1" s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V2805" i="1" s="1"/>
  <c r="T2805" i="1"/>
  <c r="R2805" i="1"/>
  <c r="S2805" i="1" s="1"/>
  <c r="Q2805" i="1"/>
  <c r="P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V2804" i="1"/>
  <c r="U2804" i="1"/>
  <c r="T2804" i="1"/>
  <c r="S2804" i="1"/>
  <c r="R2804" i="1"/>
  <c r="Q2804" i="1"/>
  <c r="P2804" i="1"/>
  <c r="O2804" i="1"/>
  <c r="N2804" i="1"/>
  <c r="M2804" i="1"/>
  <c r="L2804" i="1"/>
  <c r="K2804" i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V2803" i="1"/>
  <c r="U2803" i="1"/>
  <c r="T2803" i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Z2801" i="1" s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Z2800" i="1" s="1"/>
  <c r="X2800" i="1"/>
  <c r="W2800" i="1"/>
  <c r="U2800" i="1"/>
  <c r="T2800" i="1"/>
  <c r="V2800" i="1" s="1"/>
  <c r="R2800" i="1"/>
  <c r="Q2800" i="1"/>
  <c r="O2800" i="1"/>
  <c r="N2800" i="1"/>
  <c r="P2800" i="1" s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Z2799" i="1"/>
  <c r="Y2799" i="1"/>
  <c r="X2799" i="1"/>
  <c r="W2799" i="1"/>
  <c r="U2799" i="1"/>
  <c r="T2799" i="1"/>
  <c r="R2799" i="1"/>
  <c r="Q2799" i="1"/>
  <c r="S2799" i="1" s="1"/>
  <c r="O2799" i="1"/>
  <c r="P2799" i="1" s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T2798" i="1"/>
  <c r="V2798" i="1" s="1"/>
  <c r="R2798" i="1"/>
  <c r="S2798" i="1" s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U2797" i="1"/>
  <c r="V2797" i="1" s="1"/>
  <c r="T2797" i="1"/>
  <c r="R2797" i="1"/>
  <c r="S2797" i="1" s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V2796" i="1" s="1"/>
  <c r="T2796" i="1"/>
  <c r="S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W2795" i="1"/>
  <c r="V2795" i="1"/>
  <c r="U2795" i="1"/>
  <c r="T2795" i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AB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Z2793" i="1" s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M2792" i="1" s="1"/>
  <c r="K2792" i="1"/>
  <c r="J2792" i="1"/>
  <c r="I2792" i="1"/>
  <c r="AB2792" i="1" s="1"/>
  <c r="H2792" i="1"/>
  <c r="G2792" i="1"/>
  <c r="F2792" i="1"/>
  <c r="E2792" i="1"/>
  <c r="D2792" i="1"/>
  <c r="B2792" i="1"/>
  <c r="A2792" i="1"/>
  <c r="AA2791" i="1"/>
  <c r="Z2791" i="1"/>
  <c r="Y2791" i="1"/>
  <c r="X2791" i="1"/>
  <c r="W2791" i="1"/>
  <c r="U2791" i="1"/>
  <c r="T2791" i="1"/>
  <c r="R2791" i="1"/>
  <c r="Q2791" i="1"/>
  <c r="S2791" i="1" s="1"/>
  <c r="O2791" i="1"/>
  <c r="P2791" i="1" s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O2790" i="1"/>
  <c r="P2790" i="1" s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U2789" i="1"/>
  <c r="V2789" i="1" s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S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V2787" i="1"/>
  <c r="U2787" i="1"/>
  <c r="T2787" i="1"/>
  <c r="R2787" i="1"/>
  <c r="Q2787" i="1"/>
  <c r="S2787" i="1" s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M2786" i="1" s="1"/>
  <c r="AB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Z2785" i="1" s="1"/>
  <c r="X2785" i="1"/>
  <c r="W2785" i="1"/>
  <c r="V2785" i="1"/>
  <c r="U2785" i="1"/>
  <c r="T2785" i="1"/>
  <c r="R2785" i="1"/>
  <c r="Q2785" i="1"/>
  <c r="S2785" i="1" s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T2783" i="1"/>
  <c r="V2783" i="1" s="1"/>
  <c r="R2783" i="1"/>
  <c r="Q2783" i="1"/>
  <c r="S2783" i="1" s="1"/>
  <c r="O2783" i="1"/>
  <c r="P2783" i="1" s="1"/>
  <c r="N2783" i="1"/>
  <c r="L2783" i="1"/>
  <c r="M2783" i="1" s="1"/>
  <c r="AB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S2782" i="1" s="1"/>
  <c r="Q2782" i="1"/>
  <c r="O2782" i="1"/>
  <c r="P2782" i="1" s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V2781" i="1" s="1"/>
  <c r="T2781" i="1"/>
  <c r="R2781" i="1"/>
  <c r="S2781" i="1" s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AB2780" i="1" s="1"/>
  <c r="G2780" i="1"/>
  <c r="F2780" i="1"/>
  <c r="E2780" i="1"/>
  <c r="D2780" i="1"/>
  <c r="B2780" i="1"/>
  <c r="A2780" i="1" s="1"/>
  <c r="AA2779" i="1"/>
  <c r="Y2779" i="1"/>
  <c r="X2779" i="1"/>
  <c r="W2779" i="1"/>
  <c r="V2779" i="1"/>
  <c r="U2779" i="1"/>
  <c r="T2779" i="1"/>
  <c r="R2779" i="1"/>
  <c r="Q2779" i="1"/>
  <c r="S2779" i="1" s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V2777" i="1"/>
  <c r="U2777" i="1"/>
  <c r="T2777" i="1"/>
  <c r="R2777" i="1"/>
  <c r="Q2777" i="1"/>
  <c r="S2777" i="1" s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T2775" i="1"/>
  <c r="V2775" i="1" s="1"/>
  <c r="AB2775" i="1" s="1"/>
  <c r="R2775" i="1"/>
  <c r="Q2775" i="1"/>
  <c r="S2775" i="1" s="1"/>
  <c r="O2775" i="1"/>
  <c r="P2775" i="1" s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Z2774" i="1"/>
  <c r="Y2774" i="1"/>
  <c r="X2774" i="1"/>
  <c r="W2774" i="1"/>
  <c r="U2774" i="1"/>
  <c r="T2774" i="1"/>
  <c r="V2774" i="1" s="1"/>
  <c r="R2774" i="1"/>
  <c r="S2774" i="1" s="1"/>
  <c r="Q2774" i="1"/>
  <c r="O2774" i="1"/>
  <c r="P2774" i="1" s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V2773" i="1" s="1"/>
  <c r="T2773" i="1"/>
  <c r="R2773" i="1"/>
  <c r="S2773" i="1" s="1"/>
  <c r="Q2773" i="1"/>
  <c r="P2773" i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W2771" i="1"/>
  <c r="V2771" i="1"/>
  <c r="U2771" i="1"/>
  <c r="T2771" i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Z2769" i="1" s="1"/>
  <c r="X2769" i="1"/>
  <c r="W2769" i="1"/>
  <c r="V2769" i="1"/>
  <c r="U2769" i="1"/>
  <c r="T2769" i="1"/>
  <c r="R2769" i="1"/>
  <c r="Q2769" i="1"/>
  <c r="S2769" i="1" s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T2767" i="1"/>
  <c r="V2767" i="1" s="1"/>
  <c r="R2767" i="1"/>
  <c r="Q2767" i="1"/>
  <c r="S2767" i="1" s="1"/>
  <c r="O2767" i="1"/>
  <c r="P2767" i="1" s="1"/>
  <c r="N2767" i="1"/>
  <c r="L2767" i="1"/>
  <c r="M2767" i="1" s="1"/>
  <c r="AB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T2766" i="1"/>
  <c r="V2766" i="1" s="1"/>
  <c r="R2766" i="1"/>
  <c r="S2766" i="1" s="1"/>
  <c r="Q2766" i="1"/>
  <c r="O2766" i="1"/>
  <c r="P2766" i="1" s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V2765" i="1" s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V2764" i="1"/>
  <c r="U2764" i="1"/>
  <c r="T2764" i="1"/>
  <c r="S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W2763" i="1"/>
  <c r="V2763" i="1"/>
  <c r="U2763" i="1"/>
  <c r="T2763" i="1"/>
  <c r="R2763" i="1"/>
  <c r="Q2763" i="1"/>
  <c r="S2763" i="1" s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AB2761" i="1" s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U2760" i="1"/>
  <c r="T2760" i="1"/>
  <c r="V2760" i="1" s="1"/>
  <c r="R2760" i="1"/>
  <c r="Q2760" i="1"/>
  <c r="O2760" i="1"/>
  <c r="N2760" i="1"/>
  <c r="P2760" i="1" s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Z2759" i="1"/>
  <c r="Y2759" i="1"/>
  <c r="X2759" i="1"/>
  <c r="W2759" i="1"/>
  <c r="U2759" i="1"/>
  <c r="T2759" i="1"/>
  <c r="V2759" i="1" s="1"/>
  <c r="R2759" i="1"/>
  <c r="Q2759" i="1"/>
  <c r="S2759" i="1" s="1"/>
  <c r="O2759" i="1"/>
  <c r="P2759" i="1" s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U2758" i="1"/>
  <c r="T2758" i="1"/>
  <c r="V2758" i="1" s="1"/>
  <c r="R2758" i="1"/>
  <c r="S2758" i="1" s="1"/>
  <c r="Q2758" i="1"/>
  <c r="P2758" i="1"/>
  <c r="O2758" i="1"/>
  <c r="N2758" i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V2757" i="1" s="1"/>
  <c r="T2757" i="1"/>
  <c r="S2757" i="1"/>
  <c r="R2757" i="1"/>
  <c r="Q2757" i="1"/>
  <c r="P2757" i="1"/>
  <c r="O2757" i="1"/>
  <c r="N2757" i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V2756" i="1" s="1"/>
  <c r="T2756" i="1"/>
  <c r="S2756" i="1"/>
  <c r="R2756" i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W2755" i="1"/>
  <c r="V2755" i="1"/>
  <c r="U2755" i="1"/>
  <c r="T2755" i="1"/>
  <c r="R2755" i="1"/>
  <c r="Q2755" i="1"/>
  <c r="S2755" i="1" s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U2752" i="1"/>
  <c r="T2752" i="1"/>
  <c r="V2752" i="1" s="1"/>
  <c r="R2752" i="1"/>
  <c r="Q2752" i="1"/>
  <c r="O2752" i="1"/>
  <c r="N2752" i="1"/>
  <c r="P2752" i="1" s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Z2751" i="1"/>
  <c r="Y2751" i="1"/>
  <c r="X2751" i="1"/>
  <c r="W2751" i="1"/>
  <c r="U2751" i="1"/>
  <c r="T2751" i="1"/>
  <c r="V2751" i="1" s="1"/>
  <c r="R2751" i="1"/>
  <c r="Q2751" i="1"/>
  <c r="S2751" i="1" s="1"/>
  <c r="O2751" i="1"/>
  <c r="P2751" i="1" s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Z2749" i="1"/>
  <c r="Y2749" i="1"/>
  <c r="X2749" i="1"/>
  <c r="W2749" i="1"/>
  <c r="U2749" i="1"/>
  <c r="V2749" i="1" s="1"/>
  <c r="T2749" i="1"/>
  <c r="S2749" i="1"/>
  <c r="R2749" i="1"/>
  <c r="Q2749" i="1"/>
  <c r="P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V2748" i="1" s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V2747" i="1"/>
  <c r="U2747" i="1"/>
  <c r="T2747" i="1"/>
  <c r="R2747" i="1"/>
  <c r="Q2747" i="1"/>
  <c r="S2747" i="1" s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Z2745" i="1" s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U2744" i="1"/>
  <c r="T2744" i="1"/>
  <c r="V2744" i="1" s="1"/>
  <c r="R2744" i="1"/>
  <c r="Q2744" i="1"/>
  <c r="O2744" i="1"/>
  <c r="N2744" i="1"/>
  <c r="P2744" i="1" s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Z2743" i="1"/>
  <c r="Y2743" i="1"/>
  <c r="X2743" i="1"/>
  <c r="W2743" i="1"/>
  <c r="U2743" i="1"/>
  <c r="T2743" i="1"/>
  <c r="R2743" i="1"/>
  <c r="Q2743" i="1"/>
  <c r="S2743" i="1" s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U2742" i="1"/>
  <c r="T2742" i="1"/>
  <c r="V2742" i="1" s="1"/>
  <c r="R2742" i="1"/>
  <c r="S2742" i="1" s="1"/>
  <c r="Q2742" i="1"/>
  <c r="P2742" i="1"/>
  <c r="O2742" i="1"/>
  <c r="N2742" i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V2741" i="1" s="1"/>
  <c r="T2741" i="1"/>
  <c r="R2741" i="1"/>
  <c r="S2741" i="1" s="1"/>
  <c r="Q2741" i="1"/>
  <c r="P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S2740" i="1"/>
  <c r="R2740" i="1"/>
  <c r="Q2740" i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V2739" i="1"/>
  <c r="U2739" i="1"/>
  <c r="T2739" i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AB2738" i="1" s="1"/>
  <c r="H2738" i="1"/>
  <c r="G2738" i="1"/>
  <c r="F2738" i="1"/>
  <c r="E2738" i="1"/>
  <c r="D2738" i="1"/>
  <c r="B2738" i="1"/>
  <c r="A2738" i="1" s="1"/>
  <c r="AA2737" i="1"/>
  <c r="Y2737" i="1"/>
  <c r="Z2737" i="1" s="1"/>
  <c r="X2737" i="1"/>
  <c r="W2737" i="1"/>
  <c r="V2737" i="1"/>
  <c r="U2737" i="1"/>
  <c r="T2737" i="1"/>
  <c r="R2737" i="1"/>
  <c r="Q2737" i="1"/>
  <c r="S2737" i="1" s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Z2735" i="1"/>
  <c r="Y2735" i="1"/>
  <c r="X2735" i="1"/>
  <c r="W2735" i="1"/>
  <c r="U2735" i="1"/>
  <c r="T2735" i="1"/>
  <c r="V2735" i="1" s="1"/>
  <c r="R2735" i="1"/>
  <c r="Q2735" i="1"/>
  <c r="O2735" i="1"/>
  <c r="P2735" i="1" s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S2734" i="1" s="1"/>
  <c r="Q2734" i="1"/>
  <c r="O2734" i="1"/>
  <c r="P2734" i="1" s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V2733" i="1" s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V2729" i="1"/>
  <c r="U2729" i="1"/>
  <c r="T2729" i="1"/>
  <c r="R2729" i="1"/>
  <c r="Q2729" i="1"/>
  <c r="S2729" i="1" s="1"/>
  <c r="AB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U2728" i="1"/>
  <c r="T2728" i="1"/>
  <c r="V2728" i="1" s="1"/>
  <c r="R2728" i="1"/>
  <c r="Q2728" i="1"/>
  <c r="S2728" i="1" s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Z2727" i="1"/>
  <c r="Y2727" i="1"/>
  <c r="X2727" i="1"/>
  <c r="W2727" i="1"/>
  <c r="U2727" i="1"/>
  <c r="T2727" i="1"/>
  <c r="V2727" i="1" s="1"/>
  <c r="R2727" i="1"/>
  <c r="Q2727" i="1"/>
  <c r="O2727" i="1"/>
  <c r="P2727" i="1" s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R2726" i="1"/>
  <c r="S2726" i="1" s="1"/>
  <c r="Q2726" i="1"/>
  <c r="O2726" i="1"/>
  <c r="P2726" i="1" s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V2725" i="1" s="1"/>
  <c r="T2725" i="1"/>
  <c r="R2725" i="1"/>
  <c r="S2725" i="1" s="1"/>
  <c r="Q2725" i="1"/>
  <c r="P2725" i="1"/>
  <c r="O2725" i="1"/>
  <c r="N2725" i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V2724" i="1"/>
  <c r="U2724" i="1"/>
  <c r="T2724" i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V2723" i="1"/>
  <c r="U2723" i="1"/>
  <c r="T2723" i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Z2721" i="1" s="1"/>
  <c r="X2721" i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T2720" i="1"/>
  <c r="V2720" i="1" s="1"/>
  <c r="R2720" i="1"/>
  <c r="Q2720" i="1"/>
  <c r="S2720" i="1" s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Z2719" i="1"/>
  <c r="Y2719" i="1"/>
  <c r="X2719" i="1"/>
  <c r="W2719" i="1"/>
  <c r="U2719" i="1"/>
  <c r="T2719" i="1"/>
  <c r="R2719" i="1"/>
  <c r="Q2719" i="1"/>
  <c r="S2719" i="1" s="1"/>
  <c r="O2719" i="1"/>
  <c r="P2719" i="1" s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O2718" i="1"/>
  <c r="P2718" i="1" s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V2717" i="1" s="1"/>
  <c r="T2717" i="1"/>
  <c r="R2717" i="1"/>
  <c r="S2717" i="1" s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V2716" i="1" s="1"/>
  <c r="T2716" i="1"/>
  <c r="S2716" i="1"/>
  <c r="R2716" i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V2715" i="1"/>
  <c r="U2715" i="1"/>
  <c r="T2715" i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V2714" i="1"/>
  <c r="U2714" i="1"/>
  <c r="T2714" i="1"/>
  <c r="R2714" i="1"/>
  <c r="Q2714" i="1"/>
  <c r="S2714" i="1" s="1"/>
  <c r="O2714" i="1"/>
  <c r="N2714" i="1"/>
  <c r="P2714" i="1" s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Z2713" i="1" s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V2712" i="1" s="1"/>
  <c r="R2712" i="1"/>
  <c r="Q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T2711" i="1"/>
  <c r="R2711" i="1"/>
  <c r="Q2711" i="1"/>
  <c r="O2711" i="1"/>
  <c r="P2711" i="1" s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T2710" i="1"/>
  <c r="V2710" i="1" s="1"/>
  <c r="R2710" i="1"/>
  <c r="S2710" i="1" s="1"/>
  <c r="Q2710" i="1"/>
  <c r="P2710" i="1"/>
  <c r="O2710" i="1"/>
  <c r="N2710" i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Z2709" i="1"/>
  <c r="Y2709" i="1"/>
  <c r="X2709" i="1"/>
  <c r="W2709" i="1"/>
  <c r="U2709" i="1"/>
  <c r="V2709" i="1" s="1"/>
  <c r="T2709" i="1"/>
  <c r="R2709" i="1"/>
  <c r="S2709" i="1" s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S2708" i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V2707" i="1"/>
  <c r="U2707" i="1"/>
  <c r="T2707" i="1"/>
  <c r="S2707" i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AB2706" i="1" s="1"/>
  <c r="H2706" i="1"/>
  <c r="G2706" i="1"/>
  <c r="F2706" i="1"/>
  <c r="E2706" i="1"/>
  <c r="D2706" i="1"/>
  <c r="B2706" i="1"/>
  <c r="A2706" i="1" s="1"/>
  <c r="AA2705" i="1"/>
  <c r="Y2705" i="1"/>
  <c r="Z2705" i="1" s="1"/>
  <c r="X2705" i="1"/>
  <c r="W2705" i="1"/>
  <c r="U2705" i="1"/>
  <c r="T2705" i="1"/>
  <c r="V2705" i="1" s="1"/>
  <c r="R2705" i="1"/>
  <c r="Q2705" i="1"/>
  <c r="S2705" i="1" s="1"/>
  <c r="O2705" i="1"/>
  <c r="N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Z2704" i="1"/>
  <c r="Y2704" i="1"/>
  <c r="X2704" i="1"/>
  <c r="W2704" i="1"/>
  <c r="U2704" i="1"/>
  <c r="T2704" i="1"/>
  <c r="V2704" i="1" s="1"/>
  <c r="R2704" i="1"/>
  <c r="Q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T2703" i="1"/>
  <c r="R2703" i="1"/>
  <c r="Q2703" i="1"/>
  <c r="S2703" i="1" s="1"/>
  <c r="O2703" i="1"/>
  <c r="P2703" i="1" s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V2701" i="1" s="1"/>
  <c r="T2701" i="1"/>
  <c r="R2701" i="1"/>
  <c r="S2701" i="1" s="1"/>
  <c r="Q2701" i="1"/>
  <c r="P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V2700" i="1" s="1"/>
  <c r="T2700" i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V2699" i="1"/>
  <c r="U2699" i="1"/>
  <c r="T2699" i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Z2697" i="1" s="1"/>
  <c r="X2697" i="1"/>
  <c r="W2697" i="1"/>
  <c r="V2697" i="1"/>
  <c r="U2697" i="1"/>
  <c r="T2697" i="1"/>
  <c r="R2697" i="1"/>
  <c r="Q2697" i="1"/>
  <c r="S2697" i="1" s="1"/>
  <c r="O2697" i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M2696" i="1" s="1"/>
  <c r="K2696" i="1"/>
  <c r="J2696" i="1"/>
  <c r="AB2696" i="1" s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P2695" i="1" s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R2694" i="1"/>
  <c r="S2694" i="1" s="1"/>
  <c r="Q2694" i="1"/>
  <c r="O2694" i="1"/>
  <c r="P2694" i="1" s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V2692" i="1" s="1"/>
  <c r="T2692" i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B2691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U2689" i="1"/>
  <c r="T2689" i="1"/>
  <c r="V2689" i="1" s="1"/>
  <c r="R2689" i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AB2688" i="1" s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P2687" i="1" s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V2685" i="1" s="1"/>
  <c r="T2685" i="1"/>
  <c r="R2685" i="1"/>
  <c r="S2685" i="1" s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V2683" i="1" s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U2681" i="1"/>
  <c r="T2681" i="1"/>
  <c r="V2681" i="1" s="1"/>
  <c r="R2681" i="1"/>
  <c r="S2681" i="1" s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U2680" i="1"/>
  <c r="T2680" i="1"/>
  <c r="V2680" i="1" s="1"/>
  <c r="R2680" i="1"/>
  <c r="Q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T2679" i="1"/>
  <c r="V2679" i="1" s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T2678" i="1"/>
  <c r="V2678" i="1" s="1"/>
  <c r="R2678" i="1"/>
  <c r="S2678" i="1" s="1"/>
  <c r="Q2678" i="1"/>
  <c r="O2678" i="1"/>
  <c r="P2678" i="1" s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V2676" i="1" s="1"/>
  <c r="T2676" i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B2674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U2673" i="1"/>
  <c r="T2673" i="1"/>
  <c r="V2673" i="1" s="1"/>
  <c r="R2673" i="1"/>
  <c r="Q2673" i="1"/>
  <c r="S2673" i="1" s="1"/>
  <c r="AB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V2672" i="1" s="1"/>
  <c r="T2672" i="1"/>
  <c r="R2672" i="1"/>
  <c r="Q2672" i="1"/>
  <c r="O2672" i="1"/>
  <c r="N2672" i="1"/>
  <c r="P2672" i="1" s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O2671" i="1"/>
  <c r="P2671" i="1" s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AB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V2669" i="1" s="1"/>
  <c r="T2669" i="1"/>
  <c r="S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V2668" i="1" s="1"/>
  <c r="T2668" i="1"/>
  <c r="R2668" i="1"/>
  <c r="S2668" i="1" s="1"/>
  <c r="Q2668" i="1"/>
  <c r="P2668" i="1"/>
  <c r="O2668" i="1"/>
  <c r="N2668" i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Z2665" i="1" s="1"/>
  <c r="X2665" i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P2663" i="1" s="1"/>
  <c r="N2663" i="1"/>
  <c r="L2663" i="1"/>
  <c r="M2663" i="1" s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V2661" i="1" s="1"/>
  <c r="T2661" i="1"/>
  <c r="R2661" i="1"/>
  <c r="S2661" i="1" s="1"/>
  <c r="Q2661" i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S2659" i="1"/>
  <c r="R2659" i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P2658" i="1" s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V2657" i="1"/>
  <c r="U2657" i="1"/>
  <c r="T2657" i="1"/>
  <c r="R2657" i="1"/>
  <c r="Q2657" i="1"/>
  <c r="S2657" i="1" s="1"/>
  <c r="O2657" i="1"/>
  <c r="N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R2656" i="1"/>
  <c r="Q2656" i="1"/>
  <c r="S2656" i="1" s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S2654" i="1" s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V2653" i="1" s="1"/>
  <c r="T2653" i="1"/>
  <c r="R2653" i="1"/>
  <c r="S2653" i="1" s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V2651" i="1" s="1"/>
  <c r="T2651" i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U2649" i="1"/>
  <c r="T2649" i="1"/>
  <c r="V2649" i="1" s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U2648" i="1"/>
  <c r="T2648" i="1"/>
  <c r="V2648" i="1" s="1"/>
  <c r="R2648" i="1"/>
  <c r="Q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Z2647" i="1" s="1"/>
  <c r="X2647" i="1"/>
  <c r="W2647" i="1"/>
  <c r="U2647" i="1"/>
  <c r="T2647" i="1"/>
  <c r="V2647" i="1" s="1"/>
  <c r="R2647" i="1"/>
  <c r="Q2647" i="1"/>
  <c r="O2647" i="1"/>
  <c r="P2647" i="1" s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T2646" i="1"/>
  <c r="V2646" i="1" s="1"/>
  <c r="R2646" i="1"/>
  <c r="S2646" i="1" s="1"/>
  <c r="Q2646" i="1"/>
  <c r="O2646" i="1"/>
  <c r="P2646" i="1" s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R2639" i="1"/>
  <c r="Q2639" i="1"/>
  <c r="S2639" i="1" s="1"/>
  <c r="O2639" i="1"/>
  <c r="P2639" i="1" s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V2637" i="1"/>
  <c r="U2637" i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U2636" i="1"/>
  <c r="V2636" i="1" s="1"/>
  <c r="T2636" i="1"/>
  <c r="R2636" i="1"/>
  <c r="S2636" i="1" s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Z2633" i="1" s="1"/>
  <c r="X2633" i="1"/>
  <c r="W2633" i="1"/>
  <c r="U2633" i="1"/>
  <c r="T2633" i="1"/>
  <c r="V2633" i="1" s="1"/>
  <c r="S2633" i="1"/>
  <c r="R2633" i="1"/>
  <c r="Q2633" i="1"/>
  <c r="O2633" i="1"/>
  <c r="N2633" i="1"/>
  <c r="P2633" i="1" s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M2632" i="1"/>
  <c r="L2632" i="1"/>
  <c r="K2632" i="1"/>
  <c r="J2632" i="1"/>
  <c r="AB2632" i="1" s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O2631" i="1"/>
  <c r="P2631" i="1" s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U2629" i="1"/>
  <c r="V2629" i="1" s="1"/>
  <c r="T2629" i="1"/>
  <c r="R2629" i="1"/>
  <c r="S2629" i="1" s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S2627" i="1"/>
  <c r="R2627" i="1"/>
  <c r="Q2627" i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P2626" i="1" s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V2625" i="1"/>
  <c r="U2625" i="1"/>
  <c r="T2625" i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V2624" i="1"/>
  <c r="U2624" i="1"/>
  <c r="T2624" i="1"/>
  <c r="R2624" i="1"/>
  <c r="Q2624" i="1"/>
  <c r="S2624" i="1" s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R2622" i="1"/>
  <c r="S2622" i="1" s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V2621" i="1" s="1"/>
  <c r="T2621" i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V2619" i="1" s="1"/>
  <c r="T2619" i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U2617" i="1"/>
  <c r="T2617" i="1"/>
  <c r="V2617" i="1" s="1"/>
  <c r="R2617" i="1"/>
  <c r="S2617" i="1" s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T2616" i="1"/>
  <c r="V2616" i="1" s="1"/>
  <c r="R2616" i="1"/>
  <c r="Q2616" i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Z2615" i="1" s="1"/>
  <c r="X2615" i="1"/>
  <c r="W2615" i="1"/>
  <c r="U2615" i="1"/>
  <c r="T2615" i="1"/>
  <c r="V2615" i="1" s="1"/>
  <c r="R2615" i="1"/>
  <c r="Q2615" i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T2614" i="1"/>
  <c r="V2614" i="1" s="1"/>
  <c r="R2614" i="1"/>
  <c r="S2614" i="1" s="1"/>
  <c r="Q2614" i="1"/>
  <c r="O2614" i="1"/>
  <c r="P2614" i="1" s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Y2610" i="1"/>
  <c r="X2610" i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U2609" i="1"/>
  <c r="T2609" i="1"/>
  <c r="V2609" i="1" s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V2608" i="1" s="1"/>
  <c r="T2608" i="1"/>
  <c r="R2608" i="1"/>
  <c r="Q2608" i="1"/>
  <c r="O2608" i="1"/>
  <c r="N2608" i="1"/>
  <c r="P2608" i="1" s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R2607" i="1"/>
  <c r="Q2607" i="1"/>
  <c r="O2607" i="1"/>
  <c r="P2607" i="1" s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B2606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V2605" i="1" s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U2604" i="1"/>
  <c r="V2604" i="1" s="1"/>
  <c r="T2604" i="1"/>
  <c r="R2604" i="1"/>
  <c r="S2604" i="1" s="1"/>
  <c r="Q2604" i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Z2601" i="1" s="1"/>
  <c r="X2601" i="1"/>
  <c r="W2601" i="1"/>
  <c r="U2601" i="1"/>
  <c r="T2601" i="1"/>
  <c r="V2601" i="1" s="1"/>
  <c r="S2601" i="1"/>
  <c r="R2601" i="1"/>
  <c r="Q2601" i="1"/>
  <c r="O2601" i="1"/>
  <c r="N2601" i="1"/>
  <c r="P2601" i="1" s="1"/>
  <c r="L2601" i="1"/>
  <c r="K2601" i="1"/>
  <c r="J2601" i="1"/>
  <c r="I2601" i="1"/>
  <c r="H2601" i="1"/>
  <c r="G2601" i="1"/>
  <c r="F2601" i="1"/>
  <c r="E2601" i="1"/>
  <c r="D2601" i="1"/>
  <c r="B2601" i="1"/>
  <c r="A2601" i="1"/>
  <c r="AB2600" i="1"/>
  <c r="AA2600" i="1"/>
  <c r="Z2600" i="1"/>
  <c r="Y2600" i="1"/>
  <c r="X2600" i="1"/>
  <c r="W2600" i="1"/>
  <c r="U2600" i="1"/>
  <c r="T2600" i="1"/>
  <c r="V2600" i="1" s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P2599" i="1" s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T2598" i="1"/>
  <c r="S2598" i="1"/>
  <c r="R2598" i="1"/>
  <c r="Q2598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V2597" i="1" s="1"/>
  <c r="T2597" i="1"/>
  <c r="R2597" i="1"/>
  <c r="S2597" i="1" s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U2596" i="1"/>
  <c r="V2596" i="1" s="1"/>
  <c r="T2596" i="1"/>
  <c r="R2596" i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V2593" i="1"/>
  <c r="U2593" i="1"/>
  <c r="T2593" i="1"/>
  <c r="R2593" i="1"/>
  <c r="Q2593" i="1"/>
  <c r="S2593" i="1" s="1"/>
  <c r="O2593" i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V2592" i="1"/>
  <c r="U2592" i="1"/>
  <c r="T2592" i="1"/>
  <c r="R2592" i="1"/>
  <c r="Q2592" i="1"/>
  <c r="S2592" i="1" s="1"/>
  <c r="O2592" i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R2590" i="1"/>
  <c r="S2590" i="1" s="1"/>
  <c r="Q2590" i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V2589" i="1" s="1"/>
  <c r="T2589" i="1"/>
  <c r="R2589" i="1"/>
  <c r="S2589" i="1" s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U2585" i="1"/>
  <c r="T2585" i="1"/>
  <c r="V2585" i="1" s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AB2585" i="1" s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U2584" i="1"/>
  <c r="T2584" i="1"/>
  <c r="V2584" i="1" s="1"/>
  <c r="R2584" i="1"/>
  <c r="Q2584" i="1"/>
  <c r="O2584" i="1"/>
  <c r="N2584" i="1"/>
  <c r="P2584" i="1" s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V2579" i="1" s="1"/>
  <c r="T2579" i="1"/>
  <c r="S2579" i="1"/>
  <c r="R2579" i="1"/>
  <c r="Q2579" i="1"/>
  <c r="O2579" i="1"/>
  <c r="N2579" i="1"/>
  <c r="P2579" i="1" s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P2578" i="1" s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U2575" i="1"/>
  <c r="T2575" i="1"/>
  <c r="V2575" i="1" s="1"/>
  <c r="R2575" i="1"/>
  <c r="Q2575" i="1"/>
  <c r="O2575" i="1"/>
  <c r="P2575" i="1" s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R2574" i="1"/>
  <c r="S2574" i="1" s="1"/>
  <c r="Q2574" i="1"/>
  <c r="O2574" i="1"/>
  <c r="P2574" i="1" s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U2572" i="1"/>
  <c r="T2572" i="1"/>
  <c r="V2572" i="1" s="1"/>
  <c r="R2572" i="1"/>
  <c r="Q2572" i="1"/>
  <c r="O2572" i="1"/>
  <c r="N2572" i="1"/>
  <c r="P2572" i="1" s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V2570" i="1"/>
  <c r="U2570" i="1"/>
  <c r="T2570" i="1"/>
  <c r="R2570" i="1"/>
  <c r="Q2570" i="1"/>
  <c r="S2570" i="1" s="1"/>
  <c r="O2570" i="1"/>
  <c r="N2570" i="1"/>
  <c r="P2570" i="1" s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V2569" i="1" s="1"/>
  <c r="R2569" i="1"/>
  <c r="S2569" i="1" s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S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U2565" i="1"/>
  <c r="V2565" i="1" s="1"/>
  <c r="T2565" i="1"/>
  <c r="R2565" i="1"/>
  <c r="S2565" i="1" s="1"/>
  <c r="Q2565" i="1"/>
  <c r="P2565" i="1"/>
  <c r="O2565" i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V2564" i="1" s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P2563" i="1" s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T2561" i="1"/>
  <c r="V2561" i="1" s="1"/>
  <c r="R2561" i="1"/>
  <c r="Q2561" i="1"/>
  <c r="S2561" i="1" s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V2560" i="1" s="1"/>
  <c r="T2560" i="1"/>
  <c r="R2560" i="1"/>
  <c r="Q2560" i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V2557" i="1"/>
  <c r="U2557" i="1"/>
  <c r="T2557" i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V2555" i="1"/>
  <c r="U2555" i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U2554" i="1"/>
  <c r="T2554" i="1"/>
  <c r="V2554" i="1" s="1"/>
  <c r="R2554" i="1"/>
  <c r="S2554" i="1" s="1"/>
  <c r="Q2554" i="1"/>
  <c r="P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V2553" i="1" s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R2552" i="1"/>
  <c r="Q2552" i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P2551" i="1" s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V2549" i="1" s="1"/>
  <c r="T2549" i="1"/>
  <c r="R2549" i="1"/>
  <c r="Q2549" i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AB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U2545" i="1"/>
  <c r="V2545" i="1" s="1"/>
  <c r="T2545" i="1"/>
  <c r="R2545" i="1"/>
  <c r="S2545" i="1" s="1"/>
  <c r="Q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R2544" i="1"/>
  <c r="Q2544" i="1"/>
  <c r="S2544" i="1" s="1"/>
  <c r="O2544" i="1"/>
  <c r="N2544" i="1"/>
  <c r="P2544" i="1" s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T2543" i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U2541" i="1"/>
  <c r="V2541" i="1" s="1"/>
  <c r="T2541" i="1"/>
  <c r="S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V2540" i="1"/>
  <c r="U2540" i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U2538" i="1"/>
  <c r="T2538" i="1"/>
  <c r="V2538" i="1" s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U2537" i="1"/>
  <c r="T2537" i="1"/>
  <c r="V2537" i="1" s="1"/>
  <c r="S2537" i="1"/>
  <c r="R2537" i="1"/>
  <c r="Q2537" i="1"/>
  <c r="O2537" i="1"/>
  <c r="N2537" i="1"/>
  <c r="P2537" i="1" s="1"/>
  <c r="L2537" i="1"/>
  <c r="K2537" i="1"/>
  <c r="M2537" i="1" s="1"/>
  <c r="J2537" i="1"/>
  <c r="AB2537" i="1" s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V2536" i="1" s="1"/>
  <c r="T2536" i="1"/>
  <c r="R2536" i="1"/>
  <c r="Q2536" i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T2535" i="1"/>
  <c r="V2535" i="1" s="1"/>
  <c r="R2535" i="1"/>
  <c r="Q2535" i="1"/>
  <c r="S2535" i="1" s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S2534" i="1" s="1"/>
  <c r="Q2534" i="1"/>
  <c r="O2534" i="1"/>
  <c r="N2534" i="1"/>
  <c r="P2534" i="1" s="1"/>
  <c r="AB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Z2532" i="1" s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AB2532" i="1" s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M2531" i="1" s="1"/>
  <c r="J2531" i="1"/>
  <c r="I2531" i="1"/>
  <c r="AB2531" i="1" s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R2529" i="1"/>
  <c r="Q2529" i="1"/>
  <c r="S2529" i="1" s="1"/>
  <c r="O2529" i="1"/>
  <c r="N2529" i="1"/>
  <c r="P2529" i="1" s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R2527" i="1"/>
  <c r="S2527" i="1" s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V2526" i="1" s="1"/>
  <c r="T2526" i="1"/>
  <c r="R2526" i="1"/>
  <c r="S2526" i="1" s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V2525" i="1" s="1"/>
  <c r="T2525" i="1"/>
  <c r="R2525" i="1"/>
  <c r="Q2525" i="1"/>
  <c r="S2525" i="1" s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S2524" i="1" s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AB2522" i="1" s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V2521" i="1"/>
  <c r="U2521" i="1"/>
  <c r="T2521" i="1"/>
  <c r="R2521" i="1"/>
  <c r="Q2521" i="1"/>
  <c r="S2521" i="1" s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N2518" i="1"/>
  <c r="P2518" i="1" s="1"/>
  <c r="L2518" i="1"/>
  <c r="K2518" i="1"/>
  <c r="M2518" i="1" s="1"/>
  <c r="AB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V2517" i="1"/>
  <c r="U2517" i="1"/>
  <c r="T2517" i="1"/>
  <c r="R2517" i="1"/>
  <c r="Q2517" i="1"/>
  <c r="S2517" i="1" s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P2515" i="1" s="1"/>
  <c r="N2515" i="1"/>
  <c r="M2515" i="1"/>
  <c r="AB2515" i="1" s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S2514" i="1" s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V2513" i="1" s="1"/>
  <c r="T2513" i="1"/>
  <c r="R2513" i="1"/>
  <c r="S2513" i="1" s="1"/>
  <c r="Q2513" i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V2509" i="1"/>
  <c r="U2509" i="1"/>
  <c r="T2509" i="1"/>
  <c r="R2509" i="1"/>
  <c r="Q2509" i="1"/>
  <c r="S2509" i="1" s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T2508" i="1"/>
  <c r="V2508" i="1" s="1"/>
  <c r="R2508" i="1"/>
  <c r="Q2508" i="1"/>
  <c r="O2508" i="1"/>
  <c r="N2508" i="1"/>
  <c r="P2508" i="1" s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O2507" i="1"/>
  <c r="P2507" i="1" s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S2506" i="1" s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V2505" i="1" s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AB2502" i="1" s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V2501" i="1"/>
  <c r="U2501" i="1"/>
  <c r="T2501" i="1"/>
  <c r="R2501" i="1"/>
  <c r="Q2501" i="1"/>
  <c r="S2501" i="1" s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O2499" i="1"/>
  <c r="P2499" i="1" s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S2498" i="1" s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V2497" i="1" s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T2492" i="1"/>
  <c r="V2492" i="1" s="1"/>
  <c r="R2492" i="1"/>
  <c r="Q2492" i="1"/>
  <c r="O2492" i="1"/>
  <c r="N2492" i="1"/>
  <c r="P2492" i="1" s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O2491" i="1"/>
  <c r="P2491" i="1" s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S2490" i="1" s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V2489" i="1" s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V2488" i="1" s="1"/>
  <c r="T2488" i="1"/>
  <c r="R2488" i="1"/>
  <c r="Q2488" i="1"/>
  <c r="S2488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AB2486" i="1" s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V2485" i="1"/>
  <c r="U2485" i="1"/>
  <c r="T2485" i="1"/>
  <c r="R2485" i="1"/>
  <c r="Q2485" i="1"/>
  <c r="S2485" i="1" s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P2483" i="1" s="1"/>
  <c r="N2483" i="1"/>
  <c r="L2483" i="1"/>
  <c r="M2483" i="1" s="1"/>
  <c r="AB2483" i="1" s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V2482" i="1" s="1"/>
  <c r="R2482" i="1"/>
  <c r="S2482" i="1" s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V2481" i="1" s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V2480" i="1"/>
  <c r="U2480" i="1"/>
  <c r="T2480" i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T2476" i="1"/>
  <c r="V2476" i="1" s="1"/>
  <c r="R2476" i="1"/>
  <c r="Q2476" i="1"/>
  <c r="O2476" i="1"/>
  <c r="N2476" i="1"/>
  <c r="P2476" i="1" s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O2475" i="1"/>
  <c r="P2475" i="1" s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V2474" i="1" s="1"/>
  <c r="R2474" i="1"/>
  <c r="S2474" i="1" s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V2473" i="1" s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V2472" i="1" s="1"/>
  <c r="T2472" i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V2469" i="1"/>
  <c r="U2469" i="1"/>
  <c r="T2469" i="1"/>
  <c r="R2469" i="1"/>
  <c r="Q2469" i="1"/>
  <c r="S2469" i="1" s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T2468" i="1"/>
  <c r="V2468" i="1" s="1"/>
  <c r="R2468" i="1"/>
  <c r="Q2468" i="1"/>
  <c r="O2468" i="1"/>
  <c r="N2468" i="1"/>
  <c r="P2468" i="1" s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P2467" i="1" s="1"/>
  <c r="N2467" i="1"/>
  <c r="L2467" i="1"/>
  <c r="M2467" i="1" s="1"/>
  <c r="AB2467" i="1" s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S2466" i="1" s="1"/>
  <c r="Q2466" i="1"/>
  <c r="O2466" i="1"/>
  <c r="P2466" i="1" s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V2465" i="1" s="1"/>
  <c r="T2465" i="1"/>
  <c r="R2465" i="1"/>
  <c r="S2465" i="1" s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AB2461" i="1" s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T2460" i="1"/>
  <c r="V2460" i="1" s="1"/>
  <c r="R2460" i="1"/>
  <c r="Q2460" i="1"/>
  <c r="O2460" i="1"/>
  <c r="N2460" i="1"/>
  <c r="P2460" i="1" s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O2459" i="1"/>
  <c r="P2459" i="1" s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S2458" i="1" s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V2457" i="1" s="1"/>
  <c r="T2457" i="1"/>
  <c r="S2457" i="1"/>
  <c r="R2457" i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V2453" i="1"/>
  <c r="U2453" i="1"/>
  <c r="T2453" i="1"/>
  <c r="R2453" i="1"/>
  <c r="Q2453" i="1"/>
  <c r="S2453" i="1" s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P2451" i="1" s="1"/>
  <c r="N2451" i="1"/>
  <c r="M2451" i="1"/>
  <c r="AB2451" i="1" s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S2450" i="1" s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V2449" i="1" s="1"/>
  <c r="T2449" i="1"/>
  <c r="R2449" i="1"/>
  <c r="S2449" i="1" s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O2446" i="1"/>
  <c r="N2446" i="1"/>
  <c r="P2446" i="1" s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V2445" i="1"/>
  <c r="U2445" i="1"/>
  <c r="T2445" i="1"/>
  <c r="R2445" i="1"/>
  <c r="Q2445" i="1"/>
  <c r="S2445" i="1" s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V2444" i="1" s="1"/>
  <c r="R2444" i="1"/>
  <c r="Q2444" i="1"/>
  <c r="O2444" i="1"/>
  <c r="N2444" i="1"/>
  <c r="P2444" i="1" s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R2443" i="1"/>
  <c r="Q2443" i="1"/>
  <c r="S2443" i="1" s="1"/>
  <c r="O2443" i="1"/>
  <c r="P2443" i="1" s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S2442" i="1" s="1"/>
  <c r="Q2442" i="1"/>
  <c r="O2442" i="1"/>
  <c r="P2442" i="1" s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V2441" i="1" s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AB2438" i="1" s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M2436" i="1" s="1"/>
  <c r="K2436" i="1"/>
  <c r="J2436" i="1"/>
  <c r="I2436" i="1"/>
  <c r="AB2436" i="1" s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R2435" i="1"/>
  <c r="Q2435" i="1"/>
  <c r="S2435" i="1" s="1"/>
  <c r="O2435" i="1"/>
  <c r="P2435" i="1" s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V2433" i="1" s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N2430" i="1"/>
  <c r="P2430" i="1" s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V2428" i="1" s="1"/>
  <c r="R2428" i="1"/>
  <c r="Q2428" i="1"/>
  <c r="O2428" i="1"/>
  <c r="N2428" i="1"/>
  <c r="P2428" i="1" s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P2427" i="1" s="1"/>
  <c r="N2427" i="1"/>
  <c r="M2427" i="1"/>
  <c r="AB2427" i="1" s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S2426" i="1" s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V2425" i="1" s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V2424" i="1" s="1"/>
  <c r="T2424" i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W2423" i="1"/>
  <c r="U2423" i="1"/>
  <c r="T2423" i="1"/>
  <c r="V2423" i="1" s="1"/>
  <c r="R2423" i="1"/>
  <c r="Q2423" i="1"/>
  <c r="S2423" i="1" s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V2421" i="1"/>
  <c r="U2421" i="1"/>
  <c r="T2421" i="1"/>
  <c r="R2421" i="1"/>
  <c r="Q2421" i="1"/>
  <c r="S2421" i="1" s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P2419" i="1" s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S2418" i="1" s="1"/>
  <c r="Q2418" i="1"/>
  <c r="P2418" i="1"/>
  <c r="O2418" i="1"/>
  <c r="N2418" i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V2417" i="1" s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V2416" i="1"/>
  <c r="U2416" i="1"/>
  <c r="T2416" i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V2412" i="1" s="1"/>
  <c r="R2412" i="1"/>
  <c r="Q2412" i="1"/>
  <c r="O2412" i="1"/>
  <c r="N2412" i="1"/>
  <c r="P2412" i="1" s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O2411" i="1"/>
  <c r="P2411" i="1" s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R2410" i="1"/>
  <c r="S2410" i="1" s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V2409" i="1" s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V2408" i="1" s="1"/>
  <c r="T2408" i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AB2405" i="1" s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T2404" i="1"/>
  <c r="V2404" i="1" s="1"/>
  <c r="R2404" i="1"/>
  <c r="Q2404" i="1"/>
  <c r="O2404" i="1"/>
  <c r="N2404" i="1"/>
  <c r="P2404" i="1" s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AB2403" i="1" s="1"/>
  <c r="O2403" i="1"/>
  <c r="P2403" i="1" s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S2402" i="1" s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V2401" i="1" s="1"/>
  <c r="T2401" i="1"/>
  <c r="R2401" i="1"/>
  <c r="S2401" i="1" s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AB2397" i="1" s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T2396" i="1"/>
  <c r="V2396" i="1" s="1"/>
  <c r="R2396" i="1"/>
  <c r="Q2396" i="1"/>
  <c r="S2396" i="1" s="1"/>
  <c r="AB2396" i="1" s="1"/>
  <c r="O2396" i="1"/>
  <c r="N2396" i="1"/>
  <c r="P2396" i="1" s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P2395" i="1" s="1"/>
  <c r="N2395" i="1"/>
  <c r="M2395" i="1"/>
  <c r="AB2395" i="1" s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S2394" i="1" s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V2393" i="1" s="1"/>
  <c r="T2393" i="1"/>
  <c r="R2393" i="1"/>
  <c r="S2393" i="1" s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V2392" i="1"/>
  <c r="U2392" i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N2390" i="1"/>
  <c r="P2390" i="1" s="1"/>
  <c r="L2390" i="1"/>
  <c r="K2390" i="1"/>
  <c r="M2390" i="1" s="1"/>
  <c r="AB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V2389" i="1"/>
  <c r="U2389" i="1"/>
  <c r="T2389" i="1"/>
  <c r="R2389" i="1"/>
  <c r="Q2389" i="1"/>
  <c r="S2389" i="1" s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P2387" i="1" s="1"/>
  <c r="N2387" i="1"/>
  <c r="M2387" i="1"/>
  <c r="AB2387" i="1" s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S2386" i="1" s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V2385" i="1" s="1"/>
  <c r="T2385" i="1"/>
  <c r="R2385" i="1"/>
  <c r="S2385" i="1" s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V2384" i="1" s="1"/>
  <c r="T2384" i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N2382" i="1"/>
  <c r="P2382" i="1" s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V2381" i="1"/>
  <c r="U2381" i="1"/>
  <c r="T2381" i="1"/>
  <c r="R2381" i="1"/>
  <c r="Q2381" i="1"/>
  <c r="S2381" i="1" s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T2380" i="1"/>
  <c r="V2380" i="1" s="1"/>
  <c r="R2380" i="1"/>
  <c r="Q2380" i="1"/>
  <c r="O2380" i="1"/>
  <c r="N2380" i="1"/>
  <c r="P2380" i="1" s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R2379" i="1"/>
  <c r="Q2379" i="1"/>
  <c r="S2379" i="1" s="1"/>
  <c r="O2379" i="1"/>
  <c r="P2379" i="1" s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R2378" i="1"/>
  <c r="S2378" i="1" s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V2377" i="1" s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S2374" i="1"/>
  <c r="AB2374" i="1" s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M2372" i="1" s="1"/>
  <c r="AB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R2371" i="1"/>
  <c r="Q2371" i="1"/>
  <c r="S2371" i="1" s="1"/>
  <c r="O2371" i="1"/>
  <c r="P2371" i="1" s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S2370" i="1" s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V2369" i="1" s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N2366" i="1"/>
  <c r="P2366" i="1" s="1"/>
  <c r="L2366" i="1"/>
  <c r="K2366" i="1"/>
  <c r="M2366" i="1" s="1"/>
  <c r="AB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P2363" i="1" s="1"/>
  <c r="N2363" i="1"/>
  <c r="M2363" i="1"/>
  <c r="AB2363" i="1" s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S2362" i="1" s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S2361" i="1"/>
  <c r="R2361" i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V2360" i="1" s="1"/>
  <c r="T2360" i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AB2358" i="1" s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V2357" i="1"/>
  <c r="U2357" i="1"/>
  <c r="T2357" i="1"/>
  <c r="R2357" i="1"/>
  <c r="Q2357" i="1"/>
  <c r="S2357" i="1" s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M2356" i="1" s="1"/>
  <c r="K2356" i="1"/>
  <c r="J2356" i="1"/>
  <c r="I2356" i="1"/>
  <c r="AB2356" i="1" s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P2355" i="1" s="1"/>
  <c r="N2355" i="1"/>
  <c r="L2355" i="1"/>
  <c r="M2355" i="1" s="1"/>
  <c r="AB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R2354" i="1"/>
  <c r="S2354" i="1" s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V2353" i="1" s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V2352" i="1" s="1"/>
  <c r="T2352" i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T2348" i="1"/>
  <c r="V2348" i="1" s="1"/>
  <c r="R2348" i="1"/>
  <c r="Q2348" i="1"/>
  <c r="O2348" i="1"/>
  <c r="N2348" i="1"/>
  <c r="P2348" i="1" s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R2347" i="1"/>
  <c r="Q2347" i="1"/>
  <c r="S2347" i="1" s="1"/>
  <c r="O2347" i="1"/>
  <c r="P2347" i="1" s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S2346" i="1" s="1"/>
  <c r="Q2346" i="1"/>
  <c r="P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V2345" i="1" s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AB2341" i="1" s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T2340" i="1"/>
  <c r="V2340" i="1" s="1"/>
  <c r="R2340" i="1"/>
  <c r="Q2340" i="1"/>
  <c r="O2340" i="1"/>
  <c r="N2340" i="1"/>
  <c r="P2340" i="1" s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P2339" i="1" s="1"/>
  <c r="N2339" i="1"/>
  <c r="L2339" i="1"/>
  <c r="M2339" i="1" s="1"/>
  <c r="AB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V2337" i="1" s="1"/>
  <c r="T2337" i="1"/>
  <c r="R2337" i="1"/>
  <c r="S2337" i="1" s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AB2333" i="1" s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U2332" i="1"/>
  <c r="T2332" i="1"/>
  <c r="V2332" i="1" s="1"/>
  <c r="R2332" i="1"/>
  <c r="Q2332" i="1"/>
  <c r="O2332" i="1"/>
  <c r="N2332" i="1"/>
  <c r="P2332" i="1" s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P2331" i="1" s="1"/>
  <c r="N2331" i="1"/>
  <c r="M2331" i="1"/>
  <c r="AB2331" i="1" s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S2330" i="1" s="1"/>
  <c r="Q2330" i="1"/>
  <c r="O2330" i="1"/>
  <c r="P2330" i="1" s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V2329" i="1" s="1"/>
  <c r="T2329" i="1"/>
  <c r="R2329" i="1"/>
  <c r="S2329" i="1" s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V2325" i="1"/>
  <c r="U2325" i="1"/>
  <c r="T2325" i="1"/>
  <c r="R2325" i="1"/>
  <c r="Q2325" i="1"/>
  <c r="S2325" i="1" s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AB2323" i="1" s="1"/>
  <c r="O2323" i="1"/>
  <c r="P2323" i="1" s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S2322" i="1" s="1"/>
  <c r="Q2322" i="1"/>
  <c r="P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V2321" i="1" s="1"/>
  <c r="T2321" i="1"/>
  <c r="R2321" i="1"/>
  <c r="S2321" i="1" s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V2320" i="1" s="1"/>
  <c r="T2320" i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N2318" i="1"/>
  <c r="P2318" i="1" s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V2317" i="1"/>
  <c r="U2317" i="1"/>
  <c r="T2317" i="1"/>
  <c r="R2317" i="1"/>
  <c r="Q2317" i="1"/>
  <c r="S2317" i="1" s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T2316" i="1"/>
  <c r="V2316" i="1" s="1"/>
  <c r="R2316" i="1"/>
  <c r="Q2316" i="1"/>
  <c r="O2316" i="1"/>
  <c r="N2316" i="1"/>
  <c r="P2316" i="1" s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R2314" i="1"/>
  <c r="S2314" i="1" s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T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P2307" i="1" s="1"/>
  <c r="N2307" i="1"/>
  <c r="M2307" i="1"/>
  <c r="AB2307" i="1" s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U2305" i="1"/>
  <c r="V2305" i="1" s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P2303" i="1"/>
  <c r="O2303" i="1"/>
  <c r="N2303" i="1"/>
  <c r="L2303" i="1"/>
  <c r="K2303" i="1"/>
  <c r="M2303" i="1" s="1"/>
  <c r="J2303" i="1"/>
  <c r="I2303" i="1"/>
  <c r="AB2303" i="1" s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P2299" i="1" s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V2297" i="1" s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W2296" i="1"/>
  <c r="U2296" i="1"/>
  <c r="V2296" i="1" s="1"/>
  <c r="T2296" i="1"/>
  <c r="R2296" i="1"/>
  <c r="Q2296" i="1"/>
  <c r="S2296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U2292" i="1"/>
  <c r="T2292" i="1"/>
  <c r="R2292" i="1"/>
  <c r="Q2292" i="1"/>
  <c r="S2292" i="1" s="1"/>
  <c r="O2292" i="1"/>
  <c r="N2292" i="1"/>
  <c r="P2292" i="1" s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O2291" i="1"/>
  <c r="P2291" i="1" s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T2290" i="1"/>
  <c r="V2290" i="1" s="1"/>
  <c r="R2290" i="1"/>
  <c r="S2290" i="1" s="1"/>
  <c r="Q2290" i="1"/>
  <c r="P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V2286" i="1"/>
  <c r="U2286" i="1"/>
  <c r="T2286" i="1"/>
  <c r="S2286" i="1"/>
  <c r="R2286" i="1"/>
  <c r="Q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V2285" i="1"/>
  <c r="U2285" i="1"/>
  <c r="T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T2284" i="1"/>
  <c r="V2284" i="1" s="1"/>
  <c r="R2284" i="1"/>
  <c r="Q2284" i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T2282" i="1"/>
  <c r="V2282" i="1" s="1"/>
  <c r="R2282" i="1"/>
  <c r="S2282" i="1" s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S2278" i="1"/>
  <c r="AB2278" i="1" s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T2276" i="1"/>
  <c r="V2276" i="1" s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R2275" i="1"/>
  <c r="Q2275" i="1"/>
  <c r="O2275" i="1"/>
  <c r="P2275" i="1" s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U2273" i="1"/>
  <c r="V2273" i="1" s="1"/>
  <c r="T2273" i="1"/>
  <c r="R2273" i="1"/>
  <c r="S2273" i="1" s="1"/>
  <c r="Q2273" i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P2271" i="1"/>
  <c r="O2271" i="1"/>
  <c r="N2271" i="1"/>
  <c r="L2271" i="1"/>
  <c r="K2271" i="1"/>
  <c r="M2271" i="1" s="1"/>
  <c r="AB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U2269" i="1"/>
  <c r="T2269" i="1"/>
  <c r="V2269" i="1" s="1"/>
  <c r="R2269" i="1"/>
  <c r="Q2269" i="1"/>
  <c r="O2269" i="1"/>
  <c r="N2269" i="1"/>
  <c r="P2269" i="1" s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T2268" i="1"/>
  <c r="V2268" i="1" s="1"/>
  <c r="R2268" i="1"/>
  <c r="Q2268" i="1"/>
  <c r="O2268" i="1"/>
  <c r="N2268" i="1"/>
  <c r="P2268" i="1" s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V2265" i="1"/>
  <c r="U2265" i="1"/>
  <c r="T2265" i="1"/>
  <c r="R2265" i="1"/>
  <c r="S2265" i="1" s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S2263" i="1"/>
  <c r="R2263" i="1"/>
  <c r="Q2263" i="1"/>
  <c r="P2263" i="1"/>
  <c r="O2263" i="1"/>
  <c r="N2263" i="1"/>
  <c r="L2263" i="1"/>
  <c r="K2263" i="1"/>
  <c r="M2263" i="1" s="1"/>
  <c r="J2263" i="1"/>
  <c r="I2263" i="1"/>
  <c r="AB2263" i="1" s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S2262" i="1"/>
  <c r="R2262" i="1"/>
  <c r="Q2262" i="1"/>
  <c r="O2262" i="1"/>
  <c r="N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T2260" i="1"/>
  <c r="R2260" i="1"/>
  <c r="Q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S2258" i="1"/>
  <c r="R2258" i="1"/>
  <c r="Q2258" i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V2257" i="1" s="1"/>
  <c r="T2257" i="1"/>
  <c r="S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W2256" i="1"/>
  <c r="V2256" i="1"/>
  <c r="U2256" i="1"/>
  <c r="T2256" i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V2250" i="1" s="1"/>
  <c r="R2250" i="1"/>
  <c r="S2250" i="1" s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W2248" i="1"/>
  <c r="U2248" i="1"/>
  <c r="V2248" i="1" s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R2247" i="1"/>
  <c r="Q2247" i="1"/>
  <c r="S2247" i="1" s="1"/>
  <c r="P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R2246" i="1"/>
  <c r="Q2246" i="1"/>
  <c r="S2246" i="1" s="1"/>
  <c r="O2246" i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R2244" i="1"/>
  <c r="Q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Y2239" i="1"/>
  <c r="X2239" i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W2238" i="1"/>
  <c r="U2238" i="1"/>
  <c r="T2238" i="1"/>
  <c r="V2238" i="1" s="1"/>
  <c r="R2238" i="1"/>
  <c r="Q2238" i="1"/>
  <c r="S2238" i="1" s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U2237" i="1"/>
  <c r="T2237" i="1"/>
  <c r="V2237" i="1" s="1"/>
  <c r="R2237" i="1"/>
  <c r="Q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P2235" i="1" s="1"/>
  <c r="N2235" i="1"/>
  <c r="M2235" i="1"/>
  <c r="L2235" i="1"/>
  <c r="K2235" i="1"/>
  <c r="J2235" i="1"/>
  <c r="AB2235" i="1" s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S2234" i="1" s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V2233" i="1"/>
  <c r="U2233" i="1"/>
  <c r="T2233" i="1"/>
  <c r="R2233" i="1"/>
  <c r="S2233" i="1" s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AB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U2229" i="1"/>
  <c r="T2229" i="1"/>
  <c r="V2229" i="1" s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T2228" i="1"/>
  <c r="R2228" i="1"/>
  <c r="Q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R2227" i="1"/>
  <c r="Q2227" i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T2226" i="1"/>
  <c r="R2226" i="1"/>
  <c r="S2226" i="1" s="1"/>
  <c r="Q2226" i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V2225" i="1" s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V2224" i="1" s="1"/>
  <c r="T2224" i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P2223" i="1" s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V2221" i="1"/>
  <c r="U2221" i="1"/>
  <c r="T2221" i="1"/>
  <c r="R2221" i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T2220" i="1"/>
  <c r="R2220" i="1"/>
  <c r="Q2220" i="1"/>
  <c r="S2220" i="1" s="1"/>
  <c r="O2220" i="1"/>
  <c r="N2220" i="1"/>
  <c r="P2220" i="1" s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T2219" i="1"/>
  <c r="R2219" i="1"/>
  <c r="Q2219" i="1"/>
  <c r="S2219" i="1" s="1"/>
  <c r="O2219" i="1"/>
  <c r="P2219" i="1" s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R2218" i="1"/>
  <c r="S2218" i="1" s="1"/>
  <c r="Q2218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V2217" i="1"/>
  <c r="U2217" i="1"/>
  <c r="T2217" i="1"/>
  <c r="R2217" i="1"/>
  <c r="S2217" i="1" s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U2214" i="1"/>
  <c r="T2214" i="1"/>
  <c r="V2214" i="1" s="1"/>
  <c r="R2214" i="1"/>
  <c r="Q2214" i="1"/>
  <c r="S2214" i="1" s="1"/>
  <c r="O2214" i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U2213" i="1"/>
  <c r="T2213" i="1"/>
  <c r="V2213" i="1" s="1"/>
  <c r="R2213" i="1"/>
  <c r="Q2213" i="1"/>
  <c r="S2213" i="1" s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T2212" i="1"/>
  <c r="V2212" i="1" s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T2211" i="1"/>
  <c r="V2211" i="1" s="1"/>
  <c r="R2211" i="1"/>
  <c r="Q2211" i="1"/>
  <c r="O2211" i="1"/>
  <c r="P2211" i="1" s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U2209" i="1"/>
  <c r="V2209" i="1" s="1"/>
  <c r="T2209" i="1"/>
  <c r="R2209" i="1"/>
  <c r="S2209" i="1" s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V2208" i="1"/>
  <c r="U2208" i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T2205" i="1"/>
  <c r="V2205" i="1" s="1"/>
  <c r="R2205" i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T2204" i="1"/>
  <c r="V2204" i="1" s="1"/>
  <c r="R2204" i="1"/>
  <c r="Q2204" i="1"/>
  <c r="O2204" i="1"/>
  <c r="N2204" i="1"/>
  <c r="P2204" i="1" s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V2201" i="1"/>
  <c r="U2201" i="1"/>
  <c r="T2201" i="1"/>
  <c r="R2201" i="1"/>
  <c r="S2201" i="1" s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U2196" i="1"/>
  <c r="T2196" i="1"/>
  <c r="R2196" i="1"/>
  <c r="Q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S2194" i="1"/>
  <c r="R2194" i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V2193" i="1" s="1"/>
  <c r="T2193" i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W2192" i="1"/>
  <c r="V2192" i="1"/>
  <c r="U2192" i="1"/>
  <c r="T2192" i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T2188" i="1"/>
  <c r="V2188" i="1" s="1"/>
  <c r="R2188" i="1"/>
  <c r="Q2188" i="1"/>
  <c r="S2188" i="1" s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V2187" i="1" s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V2186" i="1" s="1"/>
  <c r="R2186" i="1"/>
  <c r="S2186" i="1" s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W2184" i="1"/>
  <c r="U2184" i="1"/>
  <c r="V2184" i="1" s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P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R2182" i="1"/>
  <c r="Q2182" i="1"/>
  <c r="S2182" i="1" s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U2180" i="1"/>
  <c r="T2180" i="1"/>
  <c r="V2180" i="1" s="1"/>
  <c r="R2180" i="1"/>
  <c r="Q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S2178" i="1"/>
  <c r="R2178" i="1"/>
  <c r="Q2178" i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V2176" i="1"/>
  <c r="U2176" i="1"/>
  <c r="T2176" i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Y2175" i="1"/>
  <c r="X2175" i="1"/>
  <c r="W2175" i="1"/>
  <c r="U2175" i="1"/>
  <c r="T2175" i="1"/>
  <c r="V2175" i="1" s="1"/>
  <c r="S2175" i="1"/>
  <c r="R2175" i="1"/>
  <c r="Q2175" i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U2173" i="1"/>
  <c r="T2173" i="1"/>
  <c r="V2173" i="1" s="1"/>
  <c r="R2173" i="1"/>
  <c r="Q2173" i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P2171" i="1" s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V2169" i="1"/>
  <c r="U2169" i="1"/>
  <c r="T2169" i="1"/>
  <c r="R2169" i="1"/>
  <c r="S2169" i="1" s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S2166" i="1"/>
  <c r="AB2166" i="1" s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U2165" i="1"/>
  <c r="T2165" i="1"/>
  <c r="V2165" i="1" s="1"/>
  <c r="S2165" i="1"/>
  <c r="R2165" i="1"/>
  <c r="Q2165" i="1"/>
  <c r="O2165" i="1"/>
  <c r="N2165" i="1"/>
  <c r="P2165" i="1" s="1"/>
  <c r="L2165" i="1"/>
  <c r="K2165" i="1"/>
  <c r="M2165" i="1" s="1"/>
  <c r="J2165" i="1"/>
  <c r="AB2165" i="1" s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T2163" i="1"/>
  <c r="R2163" i="1"/>
  <c r="Q2163" i="1"/>
  <c r="S2163" i="1" s="1"/>
  <c r="O2163" i="1"/>
  <c r="P2163" i="1" s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T2162" i="1"/>
  <c r="S2162" i="1"/>
  <c r="R2162" i="1"/>
  <c r="Q2162" i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V2161" i="1" s="1"/>
  <c r="T2161" i="1"/>
  <c r="S2161" i="1"/>
  <c r="R2161" i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U2160" i="1"/>
  <c r="V2160" i="1" s="1"/>
  <c r="T2160" i="1"/>
  <c r="R2160" i="1"/>
  <c r="S2160" i="1" s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R2158" i="1"/>
  <c r="Q2158" i="1"/>
  <c r="S2158" i="1" s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P2155" i="1" s="1"/>
  <c r="N2155" i="1"/>
  <c r="M2155" i="1"/>
  <c r="L2155" i="1"/>
  <c r="K2155" i="1"/>
  <c r="J2155" i="1"/>
  <c r="I2155" i="1"/>
  <c r="AB2155" i="1" s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V2153" i="1" s="1"/>
  <c r="T2153" i="1"/>
  <c r="R2153" i="1"/>
  <c r="S2153" i="1" s="1"/>
  <c r="Q2153" i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V2152" i="1" s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U2149" i="1"/>
  <c r="T2149" i="1"/>
  <c r="V2149" i="1" s="1"/>
  <c r="R2149" i="1"/>
  <c r="Q2149" i="1"/>
  <c r="S2149" i="1" s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T2148" i="1"/>
  <c r="V2148" i="1" s="1"/>
  <c r="R2148" i="1"/>
  <c r="Q2148" i="1"/>
  <c r="S2148" i="1" s="1"/>
  <c r="O2148" i="1"/>
  <c r="N2148" i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U2147" i="1"/>
  <c r="T2147" i="1"/>
  <c r="V2147" i="1" s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T2146" i="1"/>
  <c r="S2146" i="1"/>
  <c r="R2146" i="1"/>
  <c r="Q2146" i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V2145" i="1" s="1"/>
  <c r="T2145" i="1"/>
  <c r="S2145" i="1"/>
  <c r="R2145" i="1"/>
  <c r="Q2145" i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Z2144" i="1" s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P2143" i="1"/>
  <c r="O2143" i="1"/>
  <c r="N2143" i="1"/>
  <c r="L2143" i="1"/>
  <c r="K2143" i="1"/>
  <c r="M2143" i="1" s="1"/>
  <c r="J2143" i="1"/>
  <c r="I2143" i="1"/>
  <c r="AB2143" i="1" s="1"/>
  <c r="H2143" i="1"/>
  <c r="G2143" i="1"/>
  <c r="F2143" i="1"/>
  <c r="E2143" i="1"/>
  <c r="D2143" i="1"/>
  <c r="B2143" i="1"/>
  <c r="A2143" i="1" s="1"/>
  <c r="AA2142" i="1"/>
  <c r="Y2142" i="1"/>
  <c r="X2142" i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U2140" i="1"/>
  <c r="T2140" i="1"/>
  <c r="V2140" i="1" s="1"/>
  <c r="R2140" i="1"/>
  <c r="Q2140" i="1"/>
  <c r="O2140" i="1"/>
  <c r="N2140" i="1"/>
  <c r="P2140" i="1" s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O2139" i="1"/>
  <c r="P2139" i="1" s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M2138" i="1" s="1"/>
  <c r="AB2138" i="1" s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V2136" i="1" s="1"/>
  <c r="T2136" i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W2135" i="1"/>
  <c r="U2135" i="1"/>
  <c r="V2135" i="1" s="1"/>
  <c r="T2135" i="1"/>
  <c r="S2135" i="1"/>
  <c r="R2135" i="1"/>
  <c r="Q2135" i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AB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Z2133" i="1" s="1"/>
  <c r="X2133" i="1"/>
  <c r="W2133" i="1"/>
  <c r="U2133" i="1"/>
  <c r="T2133" i="1"/>
  <c r="V2133" i="1" s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AB2133" i="1" s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U2132" i="1"/>
  <c r="T2132" i="1"/>
  <c r="V2132" i="1" s="1"/>
  <c r="AB2132" i="1" s="1"/>
  <c r="R2132" i="1"/>
  <c r="Q2132" i="1"/>
  <c r="S2132" i="1" s="1"/>
  <c r="O2132" i="1"/>
  <c r="N2132" i="1"/>
  <c r="P2132" i="1" s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T2131" i="1"/>
  <c r="R2131" i="1"/>
  <c r="Q2131" i="1"/>
  <c r="S2131" i="1" s="1"/>
  <c r="O2131" i="1"/>
  <c r="P2131" i="1" s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S2130" i="1"/>
  <c r="R2130" i="1"/>
  <c r="Q2130" i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V2129" i="1" s="1"/>
  <c r="T2129" i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R2126" i="1"/>
  <c r="Q2126" i="1"/>
  <c r="S2126" i="1" s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Z2125" i="1" s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P2123" i="1" s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U2121" i="1"/>
  <c r="V2121" i="1" s="1"/>
  <c r="T2121" i="1"/>
  <c r="R2121" i="1"/>
  <c r="S2121" i="1" s="1"/>
  <c r="Q2121" i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Z2117" i="1" s="1"/>
  <c r="X2117" i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U2115" i="1"/>
  <c r="T2115" i="1"/>
  <c r="V2115" i="1" s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V2113" i="1" s="1"/>
  <c r="T2113" i="1"/>
  <c r="S2113" i="1"/>
  <c r="R2113" i="1"/>
  <c r="Q2113" i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W2111" i="1"/>
  <c r="U2111" i="1"/>
  <c r="T2111" i="1"/>
  <c r="V2111" i="1" s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AB2109" i="1" s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U2108" i="1"/>
  <c r="T2108" i="1"/>
  <c r="V2108" i="1" s="1"/>
  <c r="R2108" i="1"/>
  <c r="Q2108" i="1"/>
  <c r="O2108" i="1"/>
  <c r="N2108" i="1"/>
  <c r="P2108" i="1" s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P2107" i="1" s="1"/>
  <c r="AB2107" i="1" s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T2106" i="1"/>
  <c r="S2106" i="1"/>
  <c r="R2106" i="1"/>
  <c r="Q2106" i="1"/>
  <c r="O2106" i="1"/>
  <c r="P2106" i="1" s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U2105" i="1"/>
  <c r="V2105" i="1" s="1"/>
  <c r="T2105" i="1"/>
  <c r="S2105" i="1"/>
  <c r="R2105" i="1"/>
  <c r="Q2105" i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V2104" i="1" s="1"/>
  <c r="T2104" i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W2103" i="1"/>
  <c r="U2103" i="1"/>
  <c r="V2103" i="1" s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B2101" i="1"/>
  <c r="AA2101" i="1"/>
  <c r="Y2101" i="1"/>
  <c r="Z2101" i="1" s="1"/>
  <c r="X2101" i="1"/>
  <c r="W2101" i="1"/>
  <c r="U2101" i="1"/>
  <c r="T2101" i="1"/>
  <c r="V2101" i="1" s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M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T2099" i="1"/>
  <c r="V2099" i="1" s="1"/>
  <c r="R2099" i="1"/>
  <c r="Q2099" i="1"/>
  <c r="S2099" i="1" s="1"/>
  <c r="O2099" i="1"/>
  <c r="P2099" i="1" s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T2098" i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V2097" i="1" s="1"/>
  <c r="T2097" i="1"/>
  <c r="S2097" i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V2096" i="1" s="1"/>
  <c r="T2096" i="1"/>
  <c r="R2096" i="1"/>
  <c r="S2096" i="1" s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V2094" i="1"/>
  <c r="U2094" i="1"/>
  <c r="T2094" i="1"/>
  <c r="R2094" i="1"/>
  <c r="Q2094" i="1"/>
  <c r="S2094" i="1" s="1"/>
  <c r="O2094" i="1"/>
  <c r="N2094" i="1"/>
  <c r="P2094" i="1" s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Z2093" i="1" s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P2091" i="1" s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U2089" i="1"/>
  <c r="V2089" i="1" s="1"/>
  <c r="T2089" i="1"/>
  <c r="R2089" i="1"/>
  <c r="S2089" i="1" s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V2088" i="1" s="1"/>
  <c r="T2088" i="1"/>
  <c r="R2088" i="1"/>
  <c r="Q2088" i="1"/>
  <c r="S2088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Z2085" i="1" s="1"/>
  <c r="X2085" i="1"/>
  <c r="W2085" i="1"/>
  <c r="U2085" i="1"/>
  <c r="T2085" i="1"/>
  <c r="V2085" i="1" s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AB2085" i="1" s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M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R2082" i="1"/>
  <c r="S2082" i="1" s="1"/>
  <c r="Q2082" i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V2081" i="1" s="1"/>
  <c r="T2081" i="1"/>
  <c r="S2081" i="1"/>
  <c r="R2081" i="1"/>
  <c r="Q2081" i="1"/>
  <c r="O2081" i="1"/>
  <c r="P2081" i="1" s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R2078" i="1"/>
  <c r="Q2078" i="1"/>
  <c r="S2078" i="1" s="1"/>
  <c r="O2078" i="1"/>
  <c r="N2078" i="1"/>
  <c r="P2078" i="1" s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Z2077" i="1" s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L2076" i="1"/>
  <c r="M2076" i="1" s="1"/>
  <c r="K2076" i="1"/>
  <c r="J2076" i="1"/>
  <c r="AB2076" i="1" s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O2075" i="1"/>
  <c r="P2075" i="1" s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T2074" i="1"/>
  <c r="V2074" i="1" s="1"/>
  <c r="S2074" i="1"/>
  <c r="R2074" i="1"/>
  <c r="Q2074" i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U2073" i="1"/>
  <c r="V2073" i="1" s="1"/>
  <c r="T2073" i="1"/>
  <c r="R2073" i="1"/>
  <c r="S2073" i="1" s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W2072" i="1"/>
  <c r="U2072" i="1"/>
  <c r="V2072" i="1" s="1"/>
  <c r="T2072" i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U2069" i="1"/>
  <c r="T2069" i="1"/>
  <c r="V2069" i="1" s="1"/>
  <c r="S2069" i="1"/>
  <c r="R2069" i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T2068" i="1"/>
  <c r="V2068" i="1" s="1"/>
  <c r="R2068" i="1"/>
  <c r="Q2068" i="1"/>
  <c r="S2068" i="1" s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T2067" i="1"/>
  <c r="V2067" i="1" s="1"/>
  <c r="R2067" i="1"/>
  <c r="Q2067" i="1"/>
  <c r="S2067" i="1" s="1"/>
  <c r="O2067" i="1"/>
  <c r="P2067" i="1" s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T2066" i="1"/>
  <c r="R2066" i="1"/>
  <c r="S2066" i="1" s="1"/>
  <c r="Q2066" i="1"/>
  <c r="O2066" i="1"/>
  <c r="P2066" i="1" s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V2065" i="1" s="1"/>
  <c r="T2065" i="1"/>
  <c r="R2065" i="1"/>
  <c r="S2065" i="1" s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W2063" i="1"/>
  <c r="U2063" i="1"/>
  <c r="V2063" i="1" s="1"/>
  <c r="T2063" i="1"/>
  <c r="R2063" i="1"/>
  <c r="Q2063" i="1"/>
  <c r="S2063" i="1" s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W2062" i="1"/>
  <c r="V2062" i="1"/>
  <c r="U2062" i="1"/>
  <c r="T2062" i="1"/>
  <c r="R2062" i="1"/>
  <c r="Q2062" i="1"/>
  <c r="S2062" i="1" s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V2061" i="1"/>
  <c r="U2061" i="1"/>
  <c r="T2061" i="1"/>
  <c r="R2061" i="1"/>
  <c r="Q2061" i="1"/>
  <c r="S2061" i="1" s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U2060" i="1"/>
  <c r="T2060" i="1"/>
  <c r="V2060" i="1" s="1"/>
  <c r="R2060" i="1"/>
  <c r="Q2060" i="1"/>
  <c r="S2060" i="1" s="1"/>
  <c r="O2060" i="1"/>
  <c r="N2060" i="1"/>
  <c r="P2060" i="1" s="1"/>
  <c r="M2060" i="1"/>
  <c r="L2060" i="1"/>
  <c r="K2060" i="1"/>
  <c r="J2060" i="1"/>
  <c r="AB2060" i="1" s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P2059" i="1" s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T2058" i="1"/>
  <c r="R2058" i="1"/>
  <c r="S2058" i="1" s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V2057" i="1" s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S2056" i="1"/>
  <c r="R2056" i="1"/>
  <c r="Q2056" i="1"/>
  <c r="P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V2055" i="1" s="1"/>
  <c r="T2055" i="1"/>
  <c r="R2055" i="1"/>
  <c r="Q2055" i="1"/>
  <c r="S2055" i="1" s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M2052" i="1" s="1"/>
  <c r="K2052" i="1"/>
  <c r="J2052" i="1"/>
  <c r="I2052" i="1"/>
  <c r="AB2052" i="1" s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T2051" i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S2050" i="1" s="1"/>
  <c r="Q2050" i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V2049" i="1"/>
  <c r="U2049" i="1"/>
  <c r="T2049" i="1"/>
  <c r="S2049" i="1"/>
  <c r="R2049" i="1"/>
  <c r="Q2049" i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W2046" i="1"/>
  <c r="V2046" i="1"/>
  <c r="U2046" i="1"/>
  <c r="T2046" i="1"/>
  <c r="R2046" i="1"/>
  <c r="Q2046" i="1"/>
  <c r="S2046" i="1" s="1"/>
  <c r="P2046" i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T2044" i="1"/>
  <c r="V2044" i="1" s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P2043" i="1" s="1"/>
  <c r="N2043" i="1"/>
  <c r="L2043" i="1"/>
  <c r="M2043" i="1" s="1"/>
  <c r="AB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AB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U2041" i="1"/>
  <c r="V2041" i="1" s="1"/>
  <c r="T2041" i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V2039" i="1"/>
  <c r="U2039" i="1"/>
  <c r="T2039" i="1"/>
  <c r="S2039" i="1"/>
  <c r="R2039" i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T2036" i="1"/>
  <c r="V2036" i="1" s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AB2027" i="1" s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O2025" i="1"/>
  <c r="P2025" i="1" s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S2023" i="1" s="1"/>
  <c r="AB2023" i="1" s="1"/>
  <c r="Q2023" i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T2021" i="1"/>
  <c r="V2021" i="1" s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AB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T2018" i="1"/>
  <c r="V2018" i="1" s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AB2018" i="1" s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S2016" i="1" s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V2015" i="1" s="1"/>
  <c r="T2015" i="1"/>
  <c r="R2015" i="1"/>
  <c r="S2015" i="1" s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V2014" i="1" s="1"/>
  <c r="T2014" i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T2010" i="1"/>
  <c r="V2010" i="1" s="1"/>
  <c r="R2010" i="1"/>
  <c r="Q2010" i="1"/>
  <c r="S2010" i="1" s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AB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V2006" i="1" s="1"/>
  <c r="T2006" i="1"/>
  <c r="R2006" i="1"/>
  <c r="Q2006" i="1"/>
  <c r="S2006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S2005" i="1"/>
  <c r="R2005" i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AB2003" i="1" s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L2002" i="1"/>
  <c r="M2002" i="1" s="1"/>
  <c r="K2002" i="1"/>
  <c r="J2002" i="1"/>
  <c r="I2002" i="1"/>
  <c r="AB2002" i="1" s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AB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P1993" i="1" s="1"/>
  <c r="AB1993" i="1" s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U1986" i="1"/>
  <c r="T1986" i="1"/>
  <c r="V1986" i="1" s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S1984" i="1" s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V1983" i="1" s="1"/>
  <c r="T1983" i="1"/>
  <c r="R1983" i="1"/>
  <c r="S1983" i="1" s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V1982" i="1"/>
  <c r="U1982" i="1"/>
  <c r="T1982" i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AB1981" i="1" s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V1974" i="1" s="1"/>
  <c r="T1974" i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M1973" i="1" s="1"/>
  <c r="AB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AB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AB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AB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AB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AB1903" i="1" s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J1895" i="1"/>
  <c r="AB1895" i="1" s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U1877" i="1"/>
  <c r="T1877" i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U1874" i="1"/>
  <c r="V1874" i="1" s="1"/>
  <c r="T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U1871" i="1"/>
  <c r="T1871" i="1"/>
  <c r="V1871" i="1" s="1"/>
  <c r="S1871" i="1"/>
  <c r="R1871" i="1"/>
  <c r="Q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T1869" i="1"/>
  <c r="R1869" i="1"/>
  <c r="Q1869" i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AB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U1863" i="1"/>
  <c r="T1863" i="1"/>
  <c r="V1863" i="1" s="1"/>
  <c r="S1863" i="1"/>
  <c r="R1863" i="1"/>
  <c r="Q1863" i="1"/>
  <c r="O1863" i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V1862" i="1"/>
  <c r="U1862" i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V1859" i="1"/>
  <c r="U1859" i="1"/>
  <c r="T1859" i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V1851" i="1"/>
  <c r="U1851" i="1"/>
  <c r="T1851" i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W1849" i="1"/>
  <c r="V1849" i="1"/>
  <c r="U1849" i="1"/>
  <c r="T1849" i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Q1846" i="1"/>
  <c r="S1846" i="1" s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T1845" i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S1844" i="1" s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AB1838" i="1" s="1"/>
  <c r="R1838" i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AB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V1812" i="1"/>
  <c r="U1812" i="1"/>
  <c r="T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Z1808" i="1"/>
  <c r="Y1808" i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/>
  <c r="AB1806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AB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AB1784" i="1" s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V1775" i="1" s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M1774" i="1" s="1"/>
  <c r="AB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AB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AB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M1750" i="1" s="1"/>
  <c r="AB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AB1749" i="1" s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P1737" i="1" s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Z1736" i="1"/>
  <c r="Y1736" i="1"/>
  <c r="X1736" i="1"/>
  <c r="W1736" i="1"/>
  <c r="V1736" i="1"/>
  <c r="U1736" i="1"/>
  <c r="T1736" i="1"/>
  <c r="R1736" i="1"/>
  <c r="S1736" i="1" s="1"/>
  <c r="Q1736" i="1"/>
  <c r="O1736" i="1"/>
  <c r="N1736" i="1"/>
  <c r="P1736" i="1" s="1"/>
  <c r="M1736" i="1"/>
  <c r="L1736" i="1"/>
  <c r="K1736" i="1"/>
  <c r="J1736" i="1"/>
  <c r="I1736" i="1"/>
  <c r="AB1736" i="1" s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V1735" i="1" s="1"/>
  <c r="T1735" i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T1731" i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U1728" i="1"/>
  <c r="V1728" i="1" s="1"/>
  <c r="T1728" i="1"/>
  <c r="R1728" i="1"/>
  <c r="S1728" i="1" s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V1727" i="1" s="1"/>
  <c r="T1727" i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T1723" i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P1721" i="1" s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Z1720" i="1"/>
  <c r="Y1720" i="1"/>
  <c r="X1720" i="1"/>
  <c r="W1720" i="1"/>
  <c r="V1720" i="1"/>
  <c r="U1720" i="1"/>
  <c r="T1720" i="1"/>
  <c r="R1720" i="1"/>
  <c r="S1720" i="1" s="1"/>
  <c r="Q1720" i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V1719" i="1" s="1"/>
  <c r="T1719" i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P1717" i="1" s="1"/>
  <c r="L1717" i="1"/>
  <c r="K1717" i="1"/>
  <c r="M1717" i="1" s="1"/>
  <c r="AB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T1715" i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M1714" i="1" s="1"/>
  <c r="K1714" i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V1711" i="1" s="1"/>
  <c r="T1711" i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AB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V1708" i="1"/>
  <c r="U1708" i="1"/>
  <c r="T1708" i="1"/>
  <c r="R1708" i="1"/>
  <c r="Q1708" i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P1705" i="1" s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Z1704" i="1"/>
  <c r="Y1704" i="1"/>
  <c r="X1704" i="1"/>
  <c r="W1704" i="1"/>
  <c r="U1704" i="1"/>
  <c r="V1704" i="1" s="1"/>
  <c r="T1704" i="1"/>
  <c r="R1704" i="1"/>
  <c r="S1704" i="1" s="1"/>
  <c r="Q1704" i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V1703" i="1" s="1"/>
  <c r="T1703" i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AB1703" i="1" s="1"/>
  <c r="G1703" i="1"/>
  <c r="F1703" i="1"/>
  <c r="E1703" i="1"/>
  <c r="D1703" i="1"/>
  <c r="B1703" i="1"/>
  <c r="A1703" i="1" s="1"/>
  <c r="AB1702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S1701" i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Z1700" i="1" s="1"/>
  <c r="X1700" i="1"/>
  <c r="W1700" i="1"/>
  <c r="V1700" i="1"/>
  <c r="U1700" i="1"/>
  <c r="T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M1699" i="1"/>
  <c r="AB1699" i="1" s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V1695" i="1" s="1"/>
  <c r="T1695" i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AB1694" i="1" s="1"/>
  <c r="R1694" i="1"/>
  <c r="Q1694" i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T1691" i="1"/>
  <c r="V1691" i="1" s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P1689" i="1" s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U1688" i="1"/>
  <c r="V1688" i="1" s="1"/>
  <c r="T1688" i="1"/>
  <c r="R1688" i="1"/>
  <c r="S1688" i="1" s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V1687" i="1" s="1"/>
  <c r="T1687" i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M1686" i="1" s="1"/>
  <c r="AB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V1684" i="1"/>
  <c r="U1684" i="1"/>
  <c r="T1684" i="1"/>
  <c r="R1684" i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T1683" i="1"/>
  <c r="V1683" i="1" s="1"/>
  <c r="R1683" i="1"/>
  <c r="Q1683" i="1"/>
  <c r="S1683" i="1" s="1"/>
  <c r="AB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P1681" i="1" s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U1680" i="1"/>
  <c r="V1680" i="1" s="1"/>
  <c r="T1680" i="1"/>
  <c r="R1680" i="1"/>
  <c r="S1680" i="1" s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V1679" i="1" s="1"/>
  <c r="T1679" i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Z1676" i="1" s="1"/>
  <c r="X1676" i="1"/>
  <c r="W1676" i="1"/>
  <c r="V1676" i="1"/>
  <c r="U1676" i="1"/>
  <c r="T1676" i="1"/>
  <c r="R1676" i="1"/>
  <c r="Q1676" i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P1673" i="1" s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U1672" i="1"/>
  <c r="V1672" i="1" s="1"/>
  <c r="T1672" i="1"/>
  <c r="R1672" i="1"/>
  <c r="S1672" i="1" s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V1671" i="1" s="1"/>
  <c r="T1671" i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AB1671" i="1" s="1"/>
  <c r="G1671" i="1"/>
  <c r="F1671" i="1"/>
  <c r="E1671" i="1"/>
  <c r="D1671" i="1"/>
  <c r="B1671" i="1"/>
  <c r="A1671" i="1" s="1"/>
  <c r="AB1670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Z1668" i="1" s="1"/>
  <c r="X1668" i="1"/>
  <c r="W1668" i="1"/>
  <c r="V1668" i="1"/>
  <c r="U1668" i="1"/>
  <c r="T1668" i="1"/>
  <c r="R1668" i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AB1667" i="1" s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P1665" i="1" s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U1664" i="1"/>
  <c r="V1664" i="1" s="1"/>
  <c r="T1664" i="1"/>
  <c r="R1664" i="1"/>
  <c r="S1664" i="1" s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V1663" i="1" s="1"/>
  <c r="T1663" i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B1662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Z1660" i="1" s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T1659" i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U1656" i="1"/>
  <c r="V1656" i="1" s="1"/>
  <c r="T1656" i="1"/>
  <c r="R1656" i="1"/>
  <c r="S1656" i="1" s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V1655" i="1" s="1"/>
  <c r="T1655" i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AB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Z1652" i="1" s="1"/>
  <c r="X1652" i="1"/>
  <c r="W1652" i="1"/>
  <c r="V1652" i="1"/>
  <c r="U1652" i="1"/>
  <c r="T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T1651" i="1"/>
  <c r="V1651" i="1" s="1"/>
  <c r="R1651" i="1"/>
  <c r="Q1651" i="1"/>
  <c r="S1651" i="1" s="1"/>
  <c r="AB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M1648" i="1"/>
  <c r="L1648" i="1"/>
  <c r="K1648" i="1"/>
  <c r="J1648" i="1"/>
  <c r="I1648" i="1"/>
  <c r="AB1648" i="1" s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V1647" i="1" s="1"/>
  <c r="T1647" i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AB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T1643" i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U1640" i="1"/>
  <c r="V1640" i="1" s="1"/>
  <c r="T1640" i="1"/>
  <c r="R1640" i="1"/>
  <c r="S1640" i="1" s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V1639" i="1" s="1"/>
  <c r="T1639" i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Z1636" i="1" s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AB1635" i="1" s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S1632" i="1" s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V1631" i="1" s="1"/>
  <c r="T1631" i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AB1630" i="1" s="1"/>
  <c r="R1630" i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T1627" i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U1624" i="1"/>
  <c r="V1624" i="1" s="1"/>
  <c r="T1624" i="1"/>
  <c r="R1624" i="1"/>
  <c r="S1624" i="1" s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V1623" i="1" s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AB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AB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V1620" i="1"/>
  <c r="U1620" i="1"/>
  <c r="T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T1619" i="1"/>
  <c r="V1619" i="1" s="1"/>
  <c r="R1619" i="1"/>
  <c r="Q1619" i="1"/>
  <c r="S1619" i="1" s="1"/>
  <c r="AB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P1617" i="1" s="1"/>
  <c r="N1617" i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Z1616" i="1"/>
  <c r="Y1616" i="1"/>
  <c r="X1616" i="1"/>
  <c r="W1616" i="1"/>
  <c r="V1616" i="1"/>
  <c r="U1616" i="1"/>
  <c r="T1616" i="1"/>
  <c r="R1616" i="1"/>
  <c r="S1616" i="1" s="1"/>
  <c r="Q1616" i="1"/>
  <c r="O1616" i="1"/>
  <c r="N1616" i="1"/>
  <c r="P1616" i="1" s="1"/>
  <c r="M1616" i="1"/>
  <c r="L1616" i="1"/>
  <c r="K1616" i="1"/>
  <c r="J1616" i="1"/>
  <c r="I1616" i="1"/>
  <c r="AB1616" i="1" s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V1615" i="1" s="1"/>
  <c r="T1615" i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T1611" i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U1608" i="1"/>
  <c r="V1608" i="1" s="1"/>
  <c r="T1608" i="1"/>
  <c r="R1608" i="1"/>
  <c r="S1608" i="1" s="1"/>
  <c r="Q1608" i="1"/>
  <c r="O1608" i="1"/>
  <c r="N1608" i="1"/>
  <c r="P1608" i="1" s="1"/>
  <c r="M1608" i="1"/>
  <c r="L1608" i="1"/>
  <c r="K1608" i="1"/>
  <c r="J1608" i="1"/>
  <c r="I1608" i="1"/>
  <c r="AB1608" i="1" s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V1607" i="1" s="1"/>
  <c r="T1607" i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B1606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T1603" i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V1599" i="1" s="1"/>
  <c r="T1599" i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M1598" i="1" s="1"/>
  <c r="AB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AB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Z1596" i="1" s="1"/>
  <c r="X1596" i="1"/>
  <c r="W1596" i="1"/>
  <c r="V1596" i="1"/>
  <c r="U1596" i="1"/>
  <c r="T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AB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V1591" i="1" s="1"/>
  <c r="T1591" i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Z1588" i="1" s="1"/>
  <c r="X1588" i="1"/>
  <c r="W1588" i="1"/>
  <c r="V1588" i="1"/>
  <c r="U1588" i="1"/>
  <c r="T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T1587" i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U1584" i="1"/>
  <c r="V1584" i="1" s="1"/>
  <c r="T1584" i="1"/>
  <c r="R1584" i="1"/>
  <c r="S1584" i="1" s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V1583" i="1" s="1"/>
  <c r="T1583" i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AB1582" i="1" s="1"/>
  <c r="R1582" i="1"/>
  <c r="Q1582" i="1"/>
  <c r="P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S1581" i="1"/>
  <c r="R1581" i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T1579" i="1"/>
  <c r="R1579" i="1"/>
  <c r="Q1579" i="1"/>
  <c r="S1579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U1576" i="1"/>
  <c r="V1576" i="1" s="1"/>
  <c r="T1576" i="1"/>
  <c r="R1576" i="1"/>
  <c r="S1576" i="1" s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V1575" i="1" s="1"/>
  <c r="T1575" i="1"/>
  <c r="R1575" i="1"/>
  <c r="Q1575" i="1"/>
  <c r="S1575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P1574" i="1"/>
  <c r="O1574" i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AB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Z1572" i="1" s="1"/>
  <c r="X1572" i="1"/>
  <c r="W1572" i="1"/>
  <c r="V1572" i="1"/>
  <c r="U1572" i="1"/>
  <c r="T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AB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V1567" i="1" s="1"/>
  <c r="T1567" i="1"/>
  <c r="R1567" i="1"/>
  <c r="Q1567" i="1"/>
  <c r="S1567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M1566" i="1" s="1"/>
  <c r="AB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M1560" i="1"/>
  <c r="L1560" i="1"/>
  <c r="K1560" i="1"/>
  <c r="J1560" i="1"/>
  <c r="I1560" i="1"/>
  <c r="AB1560" i="1" s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V1559" i="1" s="1"/>
  <c r="T1559" i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S1557" i="1"/>
  <c r="R1557" i="1"/>
  <c r="Q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T1555" i="1"/>
  <c r="R1555" i="1"/>
  <c r="Q1555" i="1"/>
  <c r="S1555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V1551" i="1" s="1"/>
  <c r="T1551" i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S1549" i="1"/>
  <c r="R1549" i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T1547" i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V1543" i="1" s="1"/>
  <c r="T1543" i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K1542" i="1"/>
  <c r="M1542" i="1" s="1"/>
  <c r="AB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AB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T1539" i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P1537" i="1" s="1"/>
  <c r="N1537" i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V1535" i="1" s="1"/>
  <c r="T1535" i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P1534" i="1"/>
  <c r="O1534" i="1"/>
  <c r="N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T1531" i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P1528" i="1" s="1"/>
  <c r="M1528" i="1"/>
  <c r="L1528" i="1"/>
  <c r="K1528" i="1"/>
  <c r="J1528" i="1"/>
  <c r="I1528" i="1"/>
  <c r="AB1528" i="1" s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V1527" i="1" s="1"/>
  <c r="T1527" i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S1525" i="1"/>
  <c r="R1525" i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T1523" i="1"/>
  <c r="R1523" i="1"/>
  <c r="Q1523" i="1"/>
  <c r="S1523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U1520" i="1"/>
  <c r="V1520" i="1" s="1"/>
  <c r="T1520" i="1"/>
  <c r="R1520" i="1"/>
  <c r="S1520" i="1" s="1"/>
  <c r="Q1520" i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V1519" i="1" s="1"/>
  <c r="T1519" i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S1517" i="1"/>
  <c r="R1517" i="1"/>
  <c r="Q1517" i="1"/>
  <c r="O1517" i="1"/>
  <c r="N1517" i="1"/>
  <c r="P1517" i="1" s="1"/>
  <c r="L1517" i="1"/>
  <c r="K1517" i="1"/>
  <c r="M1517" i="1" s="1"/>
  <c r="AB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Z1516" i="1" s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T1515" i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V1511" i="1" s="1"/>
  <c r="T1511" i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P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S1509" i="1"/>
  <c r="R1509" i="1"/>
  <c r="Q1509" i="1"/>
  <c r="O1509" i="1"/>
  <c r="N1509" i="1"/>
  <c r="P1509" i="1" s="1"/>
  <c r="L1509" i="1"/>
  <c r="K1509" i="1"/>
  <c r="M1509" i="1" s="1"/>
  <c r="AB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T1507" i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V1503" i="1" s="1"/>
  <c r="T1503" i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AB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Z1500" i="1" s="1"/>
  <c r="X1500" i="1"/>
  <c r="W1500" i="1"/>
  <c r="V1500" i="1"/>
  <c r="U1500" i="1"/>
  <c r="T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T1499" i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U1496" i="1"/>
  <c r="V1496" i="1" s="1"/>
  <c r="T1496" i="1"/>
  <c r="R1496" i="1"/>
  <c r="S1496" i="1" s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V1495" i="1" s="1"/>
  <c r="T1495" i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S1493" i="1"/>
  <c r="R1493" i="1"/>
  <c r="Q1493" i="1"/>
  <c r="O1493" i="1"/>
  <c r="N1493" i="1"/>
  <c r="P1493" i="1" s="1"/>
  <c r="L1493" i="1"/>
  <c r="K1493" i="1"/>
  <c r="M1493" i="1" s="1"/>
  <c r="AB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Z1492" i="1" s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T1491" i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V1488" i="1"/>
  <c r="U1488" i="1"/>
  <c r="T1488" i="1"/>
  <c r="R1488" i="1"/>
  <c r="S1488" i="1" s="1"/>
  <c r="Q1488" i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V1487" i="1" s="1"/>
  <c r="T1487" i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S1485" i="1"/>
  <c r="R1485" i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Z1484" i="1" s="1"/>
  <c r="X1484" i="1"/>
  <c r="W1484" i="1"/>
  <c r="V1484" i="1"/>
  <c r="U1484" i="1"/>
  <c r="T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T1483" i="1"/>
  <c r="V1483" i="1" s="1"/>
  <c r="R1483" i="1"/>
  <c r="Q1483" i="1"/>
  <c r="S1483" i="1" s="1"/>
  <c r="P1483" i="1"/>
  <c r="O1483" i="1"/>
  <c r="N1483" i="1"/>
  <c r="M1483" i="1"/>
  <c r="AB1483" i="1" s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U1480" i="1"/>
  <c r="V1480" i="1" s="1"/>
  <c r="T1480" i="1"/>
  <c r="R1480" i="1"/>
  <c r="S1480" i="1" s="1"/>
  <c r="Q1480" i="1"/>
  <c r="O1480" i="1"/>
  <c r="N1480" i="1"/>
  <c r="P1480" i="1" s="1"/>
  <c r="M1480" i="1"/>
  <c r="L1480" i="1"/>
  <c r="K1480" i="1"/>
  <c r="J1480" i="1"/>
  <c r="I1480" i="1"/>
  <c r="AB1480" i="1" s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V1479" i="1" s="1"/>
  <c r="T1479" i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AB1478" i="1" s="1"/>
  <c r="W1478" i="1"/>
  <c r="U1478" i="1"/>
  <c r="T1478" i="1"/>
  <c r="V1478" i="1" s="1"/>
  <c r="S1478" i="1"/>
  <c r="R1478" i="1"/>
  <c r="Q1478" i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Z1476" i="1" s="1"/>
  <c r="X1476" i="1"/>
  <c r="W1476" i="1"/>
  <c r="V1476" i="1"/>
  <c r="U1476" i="1"/>
  <c r="T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T1475" i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V1472" i="1" s="1"/>
  <c r="T1472" i="1"/>
  <c r="R1472" i="1"/>
  <c r="S1472" i="1" s="1"/>
  <c r="Q1472" i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V1471" i="1" s="1"/>
  <c r="T1471" i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B1470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P1470" i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S1469" i="1"/>
  <c r="R1469" i="1"/>
  <c r="Q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Z1468" i="1" s="1"/>
  <c r="X1468" i="1"/>
  <c r="W1468" i="1"/>
  <c r="V1468" i="1"/>
  <c r="U1468" i="1"/>
  <c r="T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T1467" i="1"/>
  <c r="V1467" i="1" s="1"/>
  <c r="R1467" i="1"/>
  <c r="Q1467" i="1"/>
  <c r="S1467" i="1" s="1"/>
  <c r="AB1467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V1463" i="1" s="1"/>
  <c r="T1463" i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S1461" i="1"/>
  <c r="R1461" i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R1459" i="1"/>
  <c r="Q1459" i="1"/>
  <c r="S1459" i="1" s="1"/>
  <c r="AB1459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M1456" i="1"/>
  <c r="L1456" i="1"/>
  <c r="K1456" i="1"/>
  <c r="J1456" i="1"/>
  <c r="I1456" i="1"/>
  <c r="AB1456" i="1" s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AB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Z1452" i="1" s="1"/>
  <c r="X1452" i="1"/>
  <c r="W1452" i="1"/>
  <c r="V1452" i="1"/>
  <c r="U1452" i="1"/>
  <c r="T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T1451" i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P1445" i="1" s="1"/>
  <c r="L1445" i="1"/>
  <c r="K1445" i="1"/>
  <c r="M1445" i="1" s="1"/>
  <c r="AB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T1443" i="1"/>
  <c r="V1443" i="1" s="1"/>
  <c r="AB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U1440" i="1"/>
  <c r="V1440" i="1" s="1"/>
  <c r="T1440" i="1"/>
  <c r="S1440" i="1"/>
  <c r="R1440" i="1"/>
  <c r="Q1440" i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W1439" i="1"/>
  <c r="V1439" i="1"/>
  <c r="U1439" i="1"/>
  <c r="T1439" i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S1437" i="1"/>
  <c r="R1437" i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Z1435" i="1"/>
  <c r="Y1435" i="1"/>
  <c r="X1435" i="1"/>
  <c r="W1435" i="1"/>
  <c r="U1435" i="1"/>
  <c r="T1435" i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W1431" i="1"/>
  <c r="V1431" i="1"/>
  <c r="U1431" i="1"/>
  <c r="T1431" i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Z1428" i="1" s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T1427" i="1"/>
  <c r="V1427" i="1" s="1"/>
  <c r="R1427" i="1"/>
  <c r="Q1427" i="1"/>
  <c r="S1427" i="1" s="1"/>
  <c r="AB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P1425" i="1"/>
  <c r="O1425" i="1"/>
  <c r="N1425" i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Z1424" i="1"/>
  <c r="Y1424" i="1"/>
  <c r="X1424" i="1"/>
  <c r="W1424" i="1"/>
  <c r="U1424" i="1"/>
  <c r="V1424" i="1" s="1"/>
  <c r="T1424" i="1"/>
  <c r="S1424" i="1"/>
  <c r="R1424" i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W1423" i="1"/>
  <c r="V1423" i="1"/>
  <c r="U1423" i="1"/>
  <c r="T1423" i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S1421" i="1"/>
  <c r="R1421" i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U1419" i="1"/>
  <c r="T1419" i="1"/>
  <c r="V1419" i="1" s="1"/>
  <c r="R1419" i="1"/>
  <c r="Q1419" i="1"/>
  <c r="S1419" i="1" s="1"/>
  <c r="P1419" i="1"/>
  <c r="O1419" i="1"/>
  <c r="N1419" i="1"/>
  <c r="M1419" i="1"/>
  <c r="AB1419" i="1" s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U1416" i="1"/>
  <c r="V1416" i="1" s="1"/>
  <c r="T1416" i="1"/>
  <c r="S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V1415" i="1"/>
  <c r="U1415" i="1"/>
  <c r="T1415" i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AB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Z1412" i="1" s="1"/>
  <c r="X1412" i="1"/>
  <c r="W1412" i="1"/>
  <c r="V1412" i="1"/>
  <c r="U1412" i="1"/>
  <c r="T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W1407" i="1"/>
  <c r="V1407" i="1"/>
  <c r="U1407" i="1"/>
  <c r="T1407" i="1"/>
  <c r="R1407" i="1"/>
  <c r="Q1407" i="1"/>
  <c r="S1407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S1405" i="1"/>
  <c r="R1405" i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V1404" i="1"/>
  <c r="U1404" i="1"/>
  <c r="T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U1400" i="1"/>
  <c r="V1400" i="1" s="1"/>
  <c r="T1400" i="1"/>
  <c r="S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W1399" i="1"/>
  <c r="V1399" i="1"/>
  <c r="U1399" i="1"/>
  <c r="T1399" i="1"/>
  <c r="R1399" i="1"/>
  <c r="Q1399" i="1"/>
  <c r="S1399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AB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U1395" i="1"/>
  <c r="T1395" i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S1394" i="1" s="1"/>
  <c r="Q1394" i="1"/>
  <c r="P1394" i="1"/>
  <c r="O1394" i="1"/>
  <c r="N1394" i="1"/>
  <c r="M1394" i="1"/>
  <c r="L1394" i="1"/>
  <c r="K1394" i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W1391" i="1"/>
  <c r="U1391" i="1"/>
  <c r="V1391" i="1" s="1"/>
  <c r="T1391" i="1"/>
  <c r="R1391" i="1"/>
  <c r="Q1391" i="1"/>
  <c r="S139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T1387" i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V1383" i="1" s="1"/>
  <c r="T1383" i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Z1381" i="1" s="1"/>
  <c r="X1381" i="1"/>
  <c r="W1381" i="1"/>
  <c r="V1381" i="1"/>
  <c r="U1381" i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V1380" i="1"/>
  <c r="U1380" i="1"/>
  <c r="T1380" i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U1376" i="1"/>
  <c r="V1376" i="1" s="1"/>
  <c r="T1376" i="1"/>
  <c r="R1376" i="1"/>
  <c r="S1376" i="1" s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V1375" i="1" s="1"/>
  <c r="T1375" i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V1373" i="1"/>
  <c r="U1373" i="1"/>
  <c r="T1373" i="1"/>
  <c r="S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Z1372" i="1" s="1"/>
  <c r="X1372" i="1"/>
  <c r="W1372" i="1"/>
  <c r="V1372" i="1"/>
  <c r="U1372" i="1"/>
  <c r="T1372" i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T1369" i="1"/>
  <c r="V1369" i="1" s="1"/>
  <c r="R1369" i="1"/>
  <c r="S1369" i="1" s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U1368" i="1"/>
  <c r="V1368" i="1" s="1"/>
  <c r="T1368" i="1"/>
  <c r="R1368" i="1"/>
  <c r="S1368" i="1" s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V1367" i="1" s="1"/>
  <c r="T1367" i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V1365" i="1"/>
  <c r="U1365" i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T1363" i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P1362" i="1" s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U1361" i="1"/>
  <c r="T1361" i="1"/>
  <c r="V1361" i="1" s="1"/>
  <c r="R1361" i="1"/>
  <c r="S1361" i="1" s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M1360" i="1"/>
  <c r="L1360" i="1"/>
  <c r="K1360" i="1"/>
  <c r="J1360" i="1"/>
  <c r="AB1360" i="1" s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V1359" i="1" s="1"/>
  <c r="T1359" i="1"/>
  <c r="R1359" i="1"/>
  <c r="Q1359" i="1"/>
  <c r="S1359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Z1357" i="1" s="1"/>
  <c r="X1357" i="1"/>
  <c r="W1357" i="1"/>
  <c r="V1357" i="1"/>
  <c r="U1357" i="1"/>
  <c r="T1357" i="1"/>
  <c r="S1357" i="1"/>
  <c r="R1357" i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B1355" i="1"/>
  <c r="AA1355" i="1"/>
  <c r="Z1355" i="1"/>
  <c r="Y1355" i="1"/>
  <c r="X1355" i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U1352" i="1"/>
  <c r="V1352" i="1" s="1"/>
  <c r="T1352" i="1"/>
  <c r="S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W1351" i="1"/>
  <c r="V1351" i="1"/>
  <c r="U1351" i="1"/>
  <c r="T1351" i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V1349" i="1"/>
  <c r="U1349" i="1"/>
  <c r="T1349" i="1"/>
  <c r="S1349" i="1"/>
  <c r="R1349" i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V1348" i="1"/>
  <c r="U1348" i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T1347" i="1"/>
  <c r="R1347" i="1"/>
  <c r="Q1347" i="1"/>
  <c r="S1347" i="1" s="1"/>
  <c r="O1347" i="1"/>
  <c r="N1347" i="1"/>
  <c r="P1347" i="1" s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Z1345" i="1"/>
  <c r="Y1345" i="1"/>
  <c r="X1345" i="1"/>
  <c r="W1345" i="1"/>
  <c r="U1345" i="1"/>
  <c r="V1345" i="1" s="1"/>
  <c r="T1345" i="1"/>
  <c r="S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U1344" i="1"/>
  <c r="V1344" i="1" s="1"/>
  <c r="T1344" i="1"/>
  <c r="S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W1343" i="1"/>
  <c r="V1343" i="1"/>
  <c r="U1343" i="1"/>
  <c r="T1343" i="1"/>
  <c r="R1343" i="1"/>
  <c r="Q1343" i="1"/>
  <c r="S134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P1338" i="1" s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U1337" i="1"/>
  <c r="T1337" i="1"/>
  <c r="V1337" i="1" s="1"/>
  <c r="R1337" i="1"/>
  <c r="S1337" i="1" s="1"/>
  <c r="Q1337" i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M1336" i="1"/>
  <c r="L1336" i="1"/>
  <c r="K1336" i="1"/>
  <c r="J1336" i="1"/>
  <c r="I1336" i="1"/>
  <c r="AB1336" i="1" s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V1335" i="1"/>
  <c r="U1335" i="1"/>
  <c r="T1335" i="1"/>
  <c r="R1335" i="1"/>
  <c r="Q1335" i="1"/>
  <c r="S1335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Z1331" i="1"/>
  <c r="Y1331" i="1"/>
  <c r="X1331" i="1"/>
  <c r="W1331" i="1"/>
  <c r="U1331" i="1"/>
  <c r="T1331" i="1"/>
  <c r="R1331" i="1"/>
  <c r="S1331" i="1" s="1"/>
  <c r="Q1331" i="1"/>
  <c r="O1331" i="1"/>
  <c r="P1331" i="1" s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V1330" i="1" s="1"/>
  <c r="T1330" i="1"/>
  <c r="R1330" i="1"/>
  <c r="S1330" i="1" s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U1328" i="1"/>
  <c r="V1328" i="1" s="1"/>
  <c r="T1328" i="1"/>
  <c r="S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W1327" i="1"/>
  <c r="V1327" i="1"/>
  <c r="U1327" i="1"/>
  <c r="T1327" i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Z1326" i="1" s="1"/>
  <c r="X1326" i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Z1323" i="1"/>
  <c r="Y1323" i="1"/>
  <c r="X1323" i="1"/>
  <c r="W1323" i="1"/>
  <c r="U1323" i="1"/>
  <c r="T1323" i="1"/>
  <c r="R1323" i="1"/>
  <c r="S1323" i="1" s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V1322" i="1" s="1"/>
  <c r="T1322" i="1"/>
  <c r="S1322" i="1"/>
  <c r="R1322" i="1"/>
  <c r="Q1322" i="1"/>
  <c r="O1322" i="1"/>
  <c r="P1322" i="1" s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V1320" i="1"/>
  <c r="U1320" i="1"/>
  <c r="T1320" i="1"/>
  <c r="S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V1319" i="1"/>
  <c r="U1319" i="1"/>
  <c r="T1319" i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AB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Z1316" i="1"/>
  <c r="Y1316" i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T1315" i="1"/>
  <c r="R1315" i="1"/>
  <c r="Q1315" i="1"/>
  <c r="S1315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P1313" i="1"/>
  <c r="O1313" i="1"/>
  <c r="N1313" i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V1312" i="1"/>
  <c r="U1312" i="1"/>
  <c r="T1312" i="1"/>
  <c r="S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V1311" i="1"/>
  <c r="U1311" i="1"/>
  <c r="T1311" i="1"/>
  <c r="R1311" i="1"/>
  <c r="Q1311" i="1"/>
  <c r="S1311" i="1" s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AB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AB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T1307" i="1"/>
  <c r="V1307" i="1" s="1"/>
  <c r="R1307" i="1"/>
  <c r="S1307" i="1" s="1"/>
  <c r="AB1307" i="1" s="1"/>
  <c r="Q1307" i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V1306" i="1" s="1"/>
  <c r="T1306" i="1"/>
  <c r="S1306" i="1"/>
  <c r="R1306" i="1"/>
  <c r="Q1306" i="1"/>
  <c r="O1306" i="1"/>
  <c r="P1306" i="1" s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S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W1303" i="1"/>
  <c r="V1303" i="1"/>
  <c r="U1303" i="1"/>
  <c r="T1303" i="1"/>
  <c r="R1303" i="1"/>
  <c r="Q1303" i="1"/>
  <c r="S1303" i="1" s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AB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U1299" i="1"/>
  <c r="T1299" i="1"/>
  <c r="R1299" i="1"/>
  <c r="S1299" i="1" s="1"/>
  <c r="Q1299" i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V1298" i="1" s="1"/>
  <c r="T1298" i="1"/>
  <c r="S1298" i="1"/>
  <c r="R1298" i="1"/>
  <c r="Q1298" i="1"/>
  <c r="O1298" i="1"/>
  <c r="P1298" i="1" s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Z1296" i="1" s="1"/>
  <c r="X1296" i="1"/>
  <c r="W1296" i="1"/>
  <c r="U1296" i="1"/>
  <c r="V1296" i="1" s="1"/>
  <c r="T1296" i="1"/>
  <c r="S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W1295" i="1"/>
  <c r="V1295" i="1"/>
  <c r="U1295" i="1"/>
  <c r="T1295" i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 s="1"/>
  <c r="AB1294" i="1"/>
  <c r="AA1294" i="1"/>
  <c r="Y1294" i="1"/>
  <c r="Z1294" i="1" s="1"/>
  <c r="X1294" i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T1291" i="1"/>
  <c r="V1291" i="1" s="1"/>
  <c r="R1291" i="1"/>
  <c r="Q1291" i="1"/>
  <c r="S1291" i="1" s="1"/>
  <c r="P1291" i="1"/>
  <c r="O1291" i="1"/>
  <c r="N1291" i="1"/>
  <c r="M1291" i="1"/>
  <c r="AB1291" i="1" s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Z1288" i="1" s="1"/>
  <c r="X1288" i="1"/>
  <c r="W1288" i="1"/>
  <c r="V1288" i="1"/>
  <c r="U1288" i="1"/>
  <c r="T1288" i="1"/>
  <c r="S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V1287" i="1"/>
  <c r="U1287" i="1"/>
  <c r="T1287" i="1"/>
  <c r="R1287" i="1"/>
  <c r="Q1287" i="1"/>
  <c r="S1287" i="1" s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Z1286" i="1" s="1"/>
  <c r="X1286" i="1"/>
  <c r="W1286" i="1"/>
  <c r="U1286" i="1"/>
  <c r="T1286" i="1"/>
  <c r="V1286" i="1" s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T1284" i="1"/>
  <c r="V1284" i="1" s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Z1283" i="1"/>
  <c r="Y1283" i="1"/>
  <c r="X1283" i="1"/>
  <c r="W1283" i="1"/>
  <c r="U1283" i="1"/>
  <c r="T1283" i="1"/>
  <c r="V1283" i="1" s="1"/>
  <c r="R1283" i="1"/>
  <c r="S1283" i="1" s="1"/>
  <c r="Q1283" i="1"/>
  <c r="P1283" i="1"/>
  <c r="O1283" i="1"/>
  <c r="N1283" i="1"/>
  <c r="M1283" i="1"/>
  <c r="AB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V1282" i="1" s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V1280" i="1"/>
  <c r="U1280" i="1"/>
  <c r="T1280" i="1"/>
  <c r="S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V1279" i="1"/>
  <c r="U1279" i="1"/>
  <c r="T1279" i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U1276" i="1"/>
  <c r="V1276" i="1" s="1"/>
  <c r="T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T1275" i="1"/>
  <c r="V1275" i="1" s="1"/>
  <c r="R1275" i="1"/>
  <c r="S1275" i="1" s="1"/>
  <c r="Q1275" i="1"/>
  <c r="P1275" i="1"/>
  <c r="O1275" i="1"/>
  <c r="N1275" i="1"/>
  <c r="L1275" i="1"/>
  <c r="M1275" i="1" s="1"/>
  <c r="AB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V1274" i="1" s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U1272" i="1"/>
  <c r="V1272" i="1" s="1"/>
  <c r="T1272" i="1"/>
  <c r="S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V1271" i="1"/>
  <c r="U1271" i="1"/>
  <c r="T1271" i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/>
  <c r="AB1270" i="1"/>
  <c r="AA1270" i="1"/>
  <c r="Y1270" i="1"/>
  <c r="Z1270" i="1" s="1"/>
  <c r="X1270" i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T1267" i="1"/>
  <c r="V1267" i="1" s="1"/>
  <c r="R1267" i="1"/>
  <c r="S1267" i="1" s="1"/>
  <c r="Q1267" i="1"/>
  <c r="P1267" i="1"/>
  <c r="O1267" i="1"/>
  <c r="N1267" i="1"/>
  <c r="M1267" i="1"/>
  <c r="AB1267" i="1" s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V1264" i="1"/>
  <c r="U1264" i="1"/>
  <c r="T1264" i="1"/>
  <c r="S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W1263" i="1"/>
  <c r="V1263" i="1"/>
  <c r="U1263" i="1"/>
  <c r="T1263" i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AB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V1260" i="1" s="1"/>
  <c r="T1260" i="1"/>
  <c r="R1260" i="1"/>
  <c r="Q1260" i="1"/>
  <c r="S1260" i="1" s="1"/>
  <c r="O1260" i="1"/>
  <c r="P1260" i="1" s="1"/>
  <c r="N1260" i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T1259" i="1"/>
  <c r="R1259" i="1"/>
  <c r="S1259" i="1" s="1"/>
  <c r="Q1259" i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V1258" i="1" s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P1257" i="1"/>
  <c r="O1257" i="1"/>
  <c r="N1257" i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S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V1255" i="1"/>
  <c r="U1255" i="1"/>
  <c r="T1255" i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AB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AB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T1251" i="1"/>
  <c r="R1251" i="1"/>
  <c r="S1251" i="1" s="1"/>
  <c r="Q1251" i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V1250" i="1" s="1"/>
  <c r="T1250" i="1"/>
  <c r="S1250" i="1"/>
  <c r="R1250" i="1"/>
  <c r="Q1250" i="1"/>
  <c r="O1250" i="1"/>
  <c r="P1250" i="1" s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U1248" i="1"/>
  <c r="V1248" i="1" s="1"/>
  <c r="T1248" i="1"/>
  <c r="S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W1247" i="1"/>
  <c r="V1247" i="1"/>
  <c r="U1247" i="1"/>
  <c r="T1247" i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B1246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T1243" i="1"/>
  <c r="R1243" i="1"/>
  <c r="S1243" i="1" s="1"/>
  <c r="Q1243" i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V1242" i="1" s="1"/>
  <c r="T1242" i="1"/>
  <c r="S1242" i="1"/>
  <c r="R1242" i="1"/>
  <c r="Q1242" i="1"/>
  <c r="O1242" i="1"/>
  <c r="P1242" i="1" s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S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V1239" i="1"/>
  <c r="U1239" i="1"/>
  <c r="T1239" i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AB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T1235" i="1"/>
  <c r="V1235" i="1" s="1"/>
  <c r="R1235" i="1"/>
  <c r="S1235" i="1" s="1"/>
  <c r="Q1235" i="1"/>
  <c r="P1235" i="1"/>
  <c r="O1235" i="1"/>
  <c r="N1235" i="1"/>
  <c r="L1235" i="1"/>
  <c r="M1235" i="1" s="1"/>
  <c r="AB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V1234" i="1" s="1"/>
  <c r="T1234" i="1"/>
  <c r="S1234" i="1"/>
  <c r="R1234" i="1"/>
  <c r="Q1234" i="1"/>
  <c r="O1234" i="1"/>
  <c r="P1234" i="1" s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S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W1231" i="1"/>
  <c r="V1231" i="1"/>
  <c r="U1231" i="1"/>
  <c r="T1231" i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Z1227" i="1"/>
  <c r="Y1227" i="1"/>
  <c r="X1227" i="1"/>
  <c r="W1227" i="1"/>
  <c r="U1227" i="1"/>
  <c r="T1227" i="1"/>
  <c r="R1227" i="1"/>
  <c r="S1227" i="1" s="1"/>
  <c r="Q1227" i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V1226" i="1" s="1"/>
  <c r="T1226" i="1"/>
  <c r="S1226" i="1"/>
  <c r="R1226" i="1"/>
  <c r="Q1226" i="1"/>
  <c r="O1226" i="1"/>
  <c r="P1226" i="1" s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V1224" i="1"/>
  <c r="U1224" i="1"/>
  <c r="T1224" i="1"/>
  <c r="S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V1223" i="1"/>
  <c r="U1223" i="1"/>
  <c r="T1223" i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Z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M1219" i="1"/>
  <c r="AB1219" i="1" s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V1216" i="1"/>
  <c r="U1216" i="1"/>
  <c r="T1216" i="1"/>
  <c r="S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V1215" i="1"/>
  <c r="U1215" i="1"/>
  <c r="T1215" i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V1212" i="1" s="1"/>
  <c r="T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Z1211" i="1"/>
  <c r="Y1211" i="1"/>
  <c r="X1211" i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AB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Z1208" i="1" s="1"/>
  <c r="X1208" i="1"/>
  <c r="W1208" i="1"/>
  <c r="U1208" i="1"/>
  <c r="V1208" i="1" s="1"/>
  <c r="T1208" i="1"/>
  <c r="S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V1207" i="1"/>
  <c r="U1207" i="1"/>
  <c r="T1207" i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Z1204" i="1"/>
  <c r="Y1204" i="1"/>
  <c r="X1204" i="1"/>
  <c r="W1204" i="1"/>
  <c r="U1204" i="1"/>
  <c r="V1204" i="1" s="1"/>
  <c r="T1204" i="1"/>
  <c r="R1204" i="1"/>
  <c r="Q1204" i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Z1203" i="1"/>
  <c r="Y1203" i="1"/>
  <c r="X1203" i="1"/>
  <c r="W1203" i="1"/>
  <c r="U1203" i="1"/>
  <c r="T1203" i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V1200" i="1"/>
  <c r="U1200" i="1"/>
  <c r="T1200" i="1"/>
  <c r="S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V1199" i="1"/>
  <c r="U1199" i="1"/>
  <c r="T1199" i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AB1198" i="1" s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Z1195" i="1"/>
  <c r="Y1195" i="1"/>
  <c r="X1195" i="1"/>
  <c r="W1195" i="1"/>
  <c r="U1195" i="1"/>
  <c r="T1195" i="1"/>
  <c r="V1195" i="1" s="1"/>
  <c r="R1195" i="1"/>
  <c r="Q1195" i="1"/>
  <c r="S1195" i="1" s="1"/>
  <c r="P1195" i="1"/>
  <c r="O1195" i="1"/>
  <c r="N1195" i="1"/>
  <c r="M1195" i="1"/>
  <c r="AB1195" i="1" s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Z1192" i="1" s="1"/>
  <c r="X1192" i="1"/>
  <c r="W1192" i="1"/>
  <c r="V1192" i="1"/>
  <c r="U1192" i="1"/>
  <c r="T1192" i="1"/>
  <c r="S1192" i="1"/>
  <c r="R1192" i="1"/>
  <c r="Q1192" i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V1191" i="1"/>
  <c r="U1191" i="1"/>
  <c r="T1191" i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Z1190" i="1" s="1"/>
  <c r="X1190" i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AB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Z1187" i="1"/>
  <c r="Y1187" i="1"/>
  <c r="X1187" i="1"/>
  <c r="W1187" i="1"/>
  <c r="U1187" i="1"/>
  <c r="T1187" i="1"/>
  <c r="V1187" i="1" s="1"/>
  <c r="R1187" i="1"/>
  <c r="S1187" i="1" s="1"/>
  <c r="AB1187" i="1" s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V1186" i="1" s="1"/>
  <c r="T1186" i="1"/>
  <c r="S1186" i="1"/>
  <c r="R1186" i="1"/>
  <c r="Q1186" i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V1184" i="1"/>
  <c r="U1184" i="1"/>
  <c r="T1184" i="1"/>
  <c r="S1184" i="1"/>
  <c r="R1184" i="1"/>
  <c r="Q1184" i="1"/>
  <c r="O1184" i="1"/>
  <c r="N1184" i="1"/>
  <c r="P1184" i="1" s="1"/>
  <c r="M1184" i="1"/>
  <c r="L1184" i="1"/>
  <c r="K1184" i="1"/>
  <c r="J1184" i="1"/>
  <c r="I1184" i="1"/>
  <c r="AB1184" i="1" s="1"/>
  <c r="H1184" i="1"/>
  <c r="G1184" i="1"/>
  <c r="F1184" i="1"/>
  <c r="E1184" i="1"/>
  <c r="D1184" i="1"/>
  <c r="B1184" i="1"/>
  <c r="A1184" i="1" s="1"/>
  <c r="AA1183" i="1"/>
  <c r="Y1183" i="1"/>
  <c r="X1183" i="1"/>
  <c r="W1183" i="1"/>
  <c r="V1183" i="1"/>
  <c r="U1183" i="1"/>
  <c r="T1183" i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V1180" i="1" s="1"/>
  <c r="T1180" i="1"/>
  <c r="R1180" i="1"/>
  <c r="Q1180" i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T1179" i="1"/>
  <c r="R1179" i="1"/>
  <c r="S1179" i="1" s="1"/>
  <c r="Q1179" i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V1178" i="1" s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S1176" i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V1175" i="1"/>
  <c r="U1175" i="1"/>
  <c r="T1175" i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Z1171" i="1"/>
  <c r="Y1171" i="1"/>
  <c r="X1171" i="1"/>
  <c r="W1171" i="1"/>
  <c r="U1171" i="1"/>
  <c r="T1171" i="1"/>
  <c r="V1171" i="1" s="1"/>
  <c r="R1171" i="1"/>
  <c r="Q1171" i="1"/>
  <c r="S1171" i="1" s="1"/>
  <c r="P1171" i="1"/>
  <c r="O1171" i="1"/>
  <c r="N1171" i="1"/>
  <c r="M1171" i="1"/>
  <c r="AB1171" i="1" s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P1169" i="1"/>
  <c r="O1169" i="1"/>
  <c r="N1169" i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V1168" i="1"/>
  <c r="U1168" i="1"/>
  <c r="T1168" i="1"/>
  <c r="S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V1167" i="1"/>
  <c r="U1167" i="1"/>
  <c r="T1167" i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U1164" i="1"/>
  <c r="V1164" i="1" s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Z1163" i="1"/>
  <c r="Y1163" i="1"/>
  <c r="X1163" i="1"/>
  <c r="W1163" i="1"/>
  <c r="U1163" i="1"/>
  <c r="T1163" i="1"/>
  <c r="V1163" i="1" s="1"/>
  <c r="AB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V1159" i="1"/>
  <c r="U1159" i="1"/>
  <c r="T1159" i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T1158" i="1"/>
  <c r="V1158" i="1" s="1"/>
  <c r="R1158" i="1"/>
  <c r="Q1158" i="1"/>
  <c r="S1158" i="1" s="1"/>
  <c r="AB1158" i="1" s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U1157" i="1"/>
  <c r="T1157" i="1"/>
  <c r="V1157" i="1" s="1"/>
  <c r="R1157" i="1"/>
  <c r="S1157" i="1" s="1"/>
  <c r="Q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O1156" i="1"/>
  <c r="P1156" i="1" s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Z1155" i="1"/>
  <c r="Y1155" i="1"/>
  <c r="X1155" i="1"/>
  <c r="W1155" i="1"/>
  <c r="U1155" i="1"/>
  <c r="T1155" i="1"/>
  <c r="R1155" i="1"/>
  <c r="S1155" i="1" s="1"/>
  <c r="Q1155" i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V1154" i="1" s="1"/>
  <c r="T1154" i="1"/>
  <c r="S1154" i="1"/>
  <c r="R1154" i="1"/>
  <c r="Q1154" i="1"/>
  <c r="O1154" i="1"/>
  <c r="P1154" i="1" s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S1153" i="1"/>
  <c r="R1153" i="1"/>
  <c r="Q1153" i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V1151" i="1"/>
  <c r="U1151" i="1"/>
  <c r="T1151" i="1"/>
  <c r="R1151" i="1"/>
  <c r="Q1151" i="1"/>
  <c r="S1151" i="1" s="1"/>
  <c r="O1151" i="1"/>
  <c r="N1151" i="1"/>
  <c r="P1151" i="1" s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M1149" i="1" s="1"/>
  <c r="K1149" i="1"/>
  <c r="J1149" i="1"/>
  <c r="AB1149" i="1" s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O1148" i="1"/>
  <c r="P1148" i="1" s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Z1147" i="1"/>
  <c r="Y1147" i="1"/>
  <c r="X1147" i="1"/>
  <c r="W1147" i="1"/>
  <c r="U1147" i="1"/>
  <c r="T1147" i="1"/>
  <c r="R1147" i="1"/>
  <c r="S1147" i="1" s="1"/>
  <c r="Q1147" i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V1146" i="1" s="1"/>
  <c r="T1146" i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U1144" i="1"/>
  <c r="V1144" i="1" s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Z1142" i="1" s="1"/>
  <c r="X1142" i="1"/>
  <c r="W1142" i="1"/>
  <c r="U1142" i="1"/>
  <c r="T1142" i="1"/>
  <c r="V1142" i="1" s="1"/>
  <c r="S1142" i="1"/>
  <c r="R1142" i="1"/>
  <c r="Q1142" i="1"/>
  <c r="O1142" i="1"/>
  <c r="N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T1141" i="1"/>
  <c r="V1141" i="1" s="1"/>
  <c r="R1141" i="1"/>
  <c r="S1141" i="1" s="1"/>
  <c r="Q1141" i="1"/>
  <c r="O1141" i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V1140" i="1" s="1"/>
  <c r="T1140" i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T1139" i="1"/>
  <c r="V1139" i="1" s="1"/>
  <c r="R1139" i="1"/>
  <c r="S1139" i="1" s="1"/>
  <c r="Q1139" i="1"/>
  <c r="P1139" i="1"/>
  <c r="O1139" i="1"/>
  <c r="N1139" i="1"/>
  <c r="M1139" i="1"/>
  <c r="L1139" i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V1138" i="1" s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R1137" i="1"/>
  <c r="S1137" i="1" s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V1136" i="1"/>
  <c r="U1136" i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W1135" i="1"/>
  <c r="V1135" i="1"/>
  <c r="U1135" i="1"/>
  <c r="T1135" i="1"/>
  <c r="R1135" i="1"/>
  <c r="Q1135" i="1"/>
  <c r="S1135" i="1" s="1"/>
  <c r="P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Z1134" i="1" s="1"/>
  <c r="X1134" i="1"/>
  <c r="W1134" i="1"/>
  <c r="U1134" i="1"/>
  <c r="T1134" i="1"/>
  <c r="V1134" i="1" s="1"/>
  <c r="R1134" i="1"/>
  <c r="Q1134" i="1"/>
  <c r="S1134" i="1" s="1"/>
  <c r="O1134" i="1"/>
  <c r="P1134" i="1" s="1"/>
  <c r="N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S1131" i="1" s="1"/>
  <c r="Q1131" i="1"/>
  <c r="P1131" i="1"/>
  <c r="O1131" i="1"/>
  <c r="N1131" i="1"/>
  <c r="L1131" i="1"/>
  <c r="M1131" i="1" s="1"/>
  <c r="K1131" i="1"/>
  <c r="J1131" i="1"/>
  <c r="AB1131" i="1" s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V1130" i="1" s="1"/>
  <c r="T1130" i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U1128" i="1"/>
  <c r="V1128" i="1" s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AB1127" i="1" s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S1125" i="1" s="1"/>
  <c r="Q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U1124" i="1"/>
  <c r="V1124" i="1" s="1"/>
  <c r="T1124" i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Z1123" i="1"/>
  <c r="Y1123" i="1"/>
  <c r="X1123" i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AB1123" i="1" s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R1121" i="1"/>
  <c r="Q1121" i="1"/>
  <c r="S1121" i="1" s="1"/>
  <c r="P1121" i="1"/>
  <c r="O1121" i="1"/>
  <c r="N1121" i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Z1120" i="1"/>
  <c r="Y1120" i="1"/>
  <c r="X1120" i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V1119" i="1"/>
  <c r="U1119" i="1"/>
  <c r="T1119" i="1"/>
  <c r="S1119" i="1"/>
  <c r="R1119" i="1"/>
  <c r="Q1119" i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W1118" i="1"/>
  <c r="V1118" i="1"/>
  <c r="U1118" i="1"/>
  <c r="T1118" i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T1117" i="1"/>
  <c r="V1117" i="1" s="1"/>
  <c r="S1117" i="1"/>
  <c r="R1117" i="1"/>
  <c r="Q1117" i="1"/>
  <c r="O1117" i="1"/>
  <c r="N1117" i="1"/>
  <c r="P1117" i="1" s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AB1116" i="1" s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T1115" i="1"/>
  <c r="V1115" i="1" s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AB1114" i="1" s="1"/>
  <c r="S1114" i="1"/>
  <c r="R1114" i="1"/>
  <c r="Q1114" i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R1113" i="1"/>
  <c r="Q1113" i="1"/>
  <c r="S1113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V1111" i="1" s="1"/>
  <c r="T1111" i="1"/>
  <c r="S1111" i="1"/>
  <c r="R1111" i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V1110" i="1"/>
  <c r="U1110" i="1"/>
  <c r="T1110" i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T1109" i="1"/>
  <c r="V1109" i="1" s="1"/>
  <c r="S1109" i="1"/>
  <c r="AB1109" i="1" s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R1108" i="1"/>
  <c r="S1108" i="1" s="1"/>
  <c r="Q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Z1106" i="1"/>
  <c r="Y1106" i="1"/>
  <c r="X1106" i="1"/>
  <c r="W1106" i="1"/>
  <c r="U1106" i="1"/>
  <c r="T1106" i="1"/>
  <c r="S1106" i="1"/>
  <c r="R1106" i="1"/>
  <c r="Q1106" i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V1103" i="1"/>
  <c r="U1103" i="1"/>
  <c r="T1103" i="1"/>
  <c r="S1103" i="1"/>
  <c r="R1103" i="1"/>
  <c r="Q1103" i="1"/>
  <c r="O1103" i="1"/>
  <c r="N1103" i="1"/>
  <c r="P1103" i="1" s="1"/>
  <c r="M1103" i="1"/>
  <c r="AB1103" i="1" s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V1102" i="1"/>
  <c r="U1102" i="1"/>
  <c r="T1102" i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T1101" i="1"/>
  <c r="V1101" i="1" s="1"/>
  <c r="S1101" i="1"/>
  <c r="AB1101" i="1" s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R1100" i="1"/>
  <c r="Q1100" i="1"/>
  <c r="S1100" i="1" s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U1098" i="1"/>
  <c r="T1098" i="1"/>
  <c r="V1098" i="1" s="1"/>
  <c r="S1098" i="1"/>
  <c r="R1098" i="1"/>
  <c r="Q1098" i="1"/>
  <c r="O1098" i="1"/>
  <c r="N1098" i="1"/>
  <c r="P1098" i="1" s="1"/>
  <c r="M1098" i="1"/>
  <c r="AB1098" i="1" s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Z1096" i="1"/>
  <c r="Y1096" i="1"/>
  <c r="X1096" i="1"/>
  <c r="W1096" i="1"/>
  <c r="U1096" i="1"/>
  <c r="T1096" i="1"/>
  <c r="V1096" i="1" s="1"/>
  <c r="R1096" i="1"/>
  <c r="S1096" i="1" s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V1095" i="1"/>
  <c r="U1095" i="1"/>
  <c r="T1095" i="1"/>
  <c r="S1095" i="1"/>
  <c r="R1095" i="1"/>
  <c r="Q1095" i="1"/>
  <c r="O1095" i="1"/>
  <c r="N1095" i="1"/>
  <c r="P1095" i="1" s="1"/>
  <c r="M1095" i="1"/>
  <c r="AB1095" i="1" s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W1094" i="1"/>
  <c r="V1094" i="1"/>
  <c r="U1094" i="1"/>
  <c r="T1094" i="1"/>
  <c r="R1094" i="1"/>
  <c r="Q1094" i="1"/>
  <c r="S1094" i="1" s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AB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S1092" i="1" s="1"/>
  <c r="Q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Z1091" i="1"/>
  <c r="Y1091" i="1"/>
  <c r="X1091" i="1"/>
  <c r="W1091" i="1"/>
  <c r="U1091" i="1"/>
  <c r="V1091" i="1" s="1"/>
  <c r="T1091" i="1"/>
  <c r="R1091" i="1"/>
  <c r="Q1091" i="1"/>
  <c r="S1091" i="1" s="1"/>
  <c r="P1091" i="1"/>
  <c r="O1091" i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Z1090" i="1"/>
  <c r="Y1090" i="1"/>
  <c r="X1090" i="1"/>
  <c r="W1090" i="1"/>
  <c r="U1090" i="1"/>
  <c r="T1090" i="1"/>
  <c r="V1090" i="1" s="1"/>
  <c r="AB1090" i="1" s="1"/>
  <c r="S1090" i="1"/>
  <c r="R1090" i="1"/>
  <c r="Q1090" i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R1089" i="1"/>
  <c r="Q1089" i="1"/>
  <c r="S1089" i="1" s="1"/>
  <c r="P1089" i="1"/>
  <c r="O1089" i="1"/>
  <c r="N1089" i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V1087" i="1" s="1"/>
  <c r="T1087" i="1"/>
  <c r="S1087" i="1"/>
  <c r="R1087" i="1"/>
  <c r="Q1087" i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W1086" i="1"/>
  <c r="V1086" i="1"/>
  <c r="U1086" i="1"/>
  <c r="T1086" i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T1085" i="1"/>
  <c r="V1085" i="1" s="1"/>
  <c r="S1085" i="1"/>
  <c r="R1085" i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M1084" i="1" s="1"/>
  <c r="AB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V1083" i="1" s="1"/>
  <c r="T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Z1082" i="1"/>
  <c r="Y1082" i="1"/>
  <c r="X1082" i="1"/>
  <c r="W1082" i="1"/>
  <c r="U1082" i="1"/>
  <c r="T1082" i="1"/>
  <c r="V1082" i="1" s="1"/>
  <c r="S1082" i="1"/>
  <c r="R1082" i="1"/>
  <c r="Q1082" i="1"/>
  <c r="O1082" i="1"/>
  <c r="N1082" i="1"/>
  <c r="P1082" i="1" s="1"/>
  <c r="L1082" i="1"/>
  <c r="M1082" i="1" s="1"/>
  <c r="AB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R1081" i="1"/>
  <c r="Q1081" i="1"/>
  <c r="S1081" i="1" s="1"/>
  <c r="P1081" i="1"/>
  <c r="O1081" i="1"/>
  <c r="N1081" i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Z1080" i="1"/>
  <c r="Y1080" i="1"/>
  <c r="X1080" i="1"/>
  <c r="W1080" i="1"/>
  <c r="U1080" i="1"/>
  <c r="T1080" i="1"/>
  <c r="V1080" i="1" s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V1079" i="1"/>
  <c r="U1079" i="1"/>
  <c r="T1079" i="1"/>
  <c r="S1079" i="1"/>
  <c r="R1079" i="1"/>
  <c r="Q1079" i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V1078" i="1"/>
  <c r="U1078" i="1"/>
  <c r="T1078" i="1"/>
  <c r="R1078" i="1"/>
  <c r="Q1078" i="1"/>
  <c r="S1078" i="1" s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T1077" i="1"/>
  <c r="V1077" i="1" s="1"/>
  <c r="S1077" i="1"/>
  <c r="R1077" i="1"/>
  <c r="Q1077" i="1"/>
  <c r="O1077" i="1"/>
  <c r="N1077" i="1"/>
  <c r="P1077" i="1" s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R1076" i="1"/>
  <c r="Q1076" i="1"/>
  <c r="S1076" i="1" s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Z1075" i="1"/>
  <c r="Y1075" i="1"/>
  <c r="X1075" i="1"/>
  <c r="W1075" i="1"/>
  <c r="U1075" i="1"/>
  <c r="T1075" i="1"/>
  <c r="V1075" i="1" s="1"/>
  <c r="R1075" i="1"/>
  <c r="Q1075" i="1"/>
  <c r="S1075" i="1" s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Z1074" i="1"/>
  <c r="Y1074" i="1"/>
  <c r="X1074" i="1"/>
  <c r="W1074" i="1"/>
  <c r="U1074" i="1"/>
  <c r="T1074" i="1"/>
  <c r="V1074" i="1" s="1"/>
  <c r="R1074" i="1"/>
  <c r="S1074" i="1" s="1"/>
  <c r="Q1074" i="1"/>
  <c r="O1074" i="1"/>
  <c r="N1074" i="1"/>
  <c r="P1074" i="1" s="1"/>
  <c r="AB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V1073" i="1" s="1"/>
  <c r="T1073" i="1"/>
  <c r="R1073" i="1"/>
  <c r="Q1073" i="1"/>
  <c r="S1073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S1072" i="1" s="1"/>
  <c r="Q1072" i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V1071" i="1"/>
  <c r="U1071" i="1"/>
  <c r="T1071" i="1"/>
  <c r="S1071" i="1"/>
  <c r="R1071" i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V1070" i="1"/>
  <c r="U1070" i="1"/>
  <c r="T1070" i="1"/>
  <c r="R1070" i="1"/>
  <c r="Q1070" i="1"/>
  <c r="S1070" i="1" s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T1069" i="1"/>
  <c r="V1069" i="1" s="1"/>
  <c r="S1069" i="1"/>
  <c r="R1069" i="1"/>
  <c r="Q1069" i="1"/>
  <c r="O1069" i="1"/>
  <c r="N1069" i="1"/>
  <c r="P1069" i="1" s="1"/>
  <c r="L1069" i="1"/>
  <c r="K1069" i="1"/>
  <c r="M1069" i="1" s="1"/>
  <c r="AB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R1068" i="1"/>
  <c r="Q1068" i="1"/>
  <c r="S1068" i="1" s="1"/>
  <c r="O1068" i="1"/>
  <c r="N1068" i="1"/>
  <c r="P1068" i="1" s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Z1067" i="1" s="1"/>
  <c r="X1067" i="1"/>
  <c r="W1067" i="1"/>
  <c r="U1067" i="1"/>
  <c r="T1067" i="1"/>
  <c r="V1067" i="1" s="1"/>
  <c r="R1067" i="1"/>
  <c r="Q1067" i="1"/>
  <c r="S1067" i="1" s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Z1066" i="1"/>
  <c r="Y1066" i="1"/>
  <c r="X1066" i="1"/>
  <c r="W1066" i="1"/>
  <c r="U1066" i="1"/>
  <c r="T1066" i="1"/>
  <c r="V1066" i="1" s="1"/>
  <c r="R1066" i="1"/>
  <c r="S1066" i="1" s="1"/>
  <c r="Q1066" i="1"/>
  <c r="O1066" i="1"/>
  <c r="N1066" i="1"/>
  <c r="P1066" i="1" s="1"/>
  <c r="M1066" i="1"/>
  <c r="AB1066" i="1" s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V1065" i="1" s="1"/>
  <c r="T1065" i="1"/>
  <c r="R1065" i="1"/>
  <c r="Q1065" i="1"/>
  <c r="S1065" i="1" s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T1064" i="1"/>
  <c r="V1064" i="1" s="1"/>
  <c r="R1064" i="1"/>
  <c r="S1064" i="1" s="1"/>
  <c r="Q1064" i="1"/>
  <c r="P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V1063" i="1" s="1"/>
  <c r="T1063" i="1"/>
  <c r="S1063" i="1"/>
  <c r="R1063" i="1"/>
  <c r="Q1063" i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W1062" i="1"/>
  <c r="V1062" i="1"/>
  <c r="U1062" i="1"/>
  <c r="T1062" i="1"/>
  <c r="R1062" i="1"/>
  <c r="Q1062" i="1"/>
  <c r="S1062" i="1" s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T1061" i="1"/>
  <c r="V1061" i="1" s="1"/>
  <c r="S1061" i="1"/>
  <c r="R1061" i="1"/>
  <c r="Q1061" i="1"/>
  <c r="O1061" i="1"/>
  <c r="N1061" i="1"/>
  <c r="P1061" i="1" s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R1060" i="1"/>
  <c r="Q1060" i="1"/>
  <c r="S1060" i="1" s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Z1059" i="1"/>
  <c r="Y1059" i="1"/>
  <c r="X1059" i="1"/>
  <c r="W1059" i="1"/>
  <c r="U1059" i="1"/>
  <c r="T1059" i="1"/>
  <c r="V1059" i="1" s="1"/>
  <c r="R1059" i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B1058" i="1"/>
  <c r="AA1058" i="1"/>
  <c r="Z1058" i="1"/>
  <c r="Y1058" i="1"/>
  <c r="X1058" i="1"/>
  <c r="W1058" i="1"/>
  <c r="U1058" i="1"/>
  <c r="T1058" i="1"/>
  <c r="V1058" i="1" s="1"/>
  <c r="S1058" i="1"/>
  <c r="R1058" i="1"/>
  <c r="Q1058" i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R1057" i="1"/>
  <c r="Q1057" i="1"/>
  <c r="S1057" i="1" s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U1056" i="1"/>
  <c r="T1056" i="1"/>
  <c r="V1056" i="1" s="1"/>
  <c r="R1056" i="1"/>
  <c r="S1056" i="1" s="1"/>
  <c r="Q1056" i="1"/>
  <c r="P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V1055" i="1"/>
  <c r="U1055" i="1"/>
  <c r="T1055" i="1"/>
  <c r="S1055" i="1"/>
  <c r="R1055" i="1"/>
  <c r="Q1055" i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V1054" i="1"/>
  <c r="U1054" i="1"/>
  <c r="T1054" i="1"/>
  <c r="R1054" i="1"/>
  <c r="Q1054" i="1"/>
  <c r="S1054" i="1" s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T1053" i="1"/>
  <c r="V1053" i="1" s="1"/>
  <c r="S1053" i="1"/>
  <c r="R1053" i="1"/>
  <c r="Q1053" i="1"/>
  <c r="O1053" i="1"/>
  <c r="N1053" i="1"/>
  <c r="P1053" i="1" s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R1052" i="1"/>
  <c r="Q1052" i="1"/>
  <c r="S1052" i="1" s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T1051" i="1"/>
  <c r="V1051" i="1" s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Z1050" i="1"/>
  <c r="Y1050" i="1"/>
  <c r="X1050" i="1"/>
  <c r="W1050" i="1"/>
  <c r="U1050" i="1"/>
  <c r="T1050" i="1"/>
  <c r="S1050" i="1"/>
  <c r="R1050" i="1"/>
  <c r="Q1050" i="1"/>
  <c r="O1050" i="1"/>
  <c r="N1050" i="1"/>
  <c r="P1050" i="1" s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R1049" i="1"/>
  <c r="Q1049" i="1"/>
  <c r="S1049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V1047" i="1"/>
  <c r="U1047" i="1"/>
  <c r="T1047" i="1"/>
  <c r="S1047" i="1"/>
  <c r="R1047" i="1"/>
  <c r="Q1047" i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R1046" i="1"/>
  <c r="Q1046" i="1"/>
  <c r="S1046" i="1" s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S1045" i="1"/>
  <c r="R1045" i="1"/>
  <c r="Q1045" i="1"/>
  <c r="O1045" i="1"/>
  <c r="P1045" i="1" s="1"/>
  <c r="AB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R1044" i="1"/>
  <c r="S1044" i="1" s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S1042" i="1"/>
  <c r="R1042" i="1"/>
  <c r="Q1042" i="1"/>
  <c r="O1042" i="1"/>
  <c r="N1042" i="1"/>
  <c r="P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R1041" i="1"/>
  <c r="Q1041" i="1"/>
  <c r="S1041" i="1" s="1"/>
  <c r="P1041" i="1"/>
  <c r="O1041" i="1"/>
  <c r="N1041" i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Z1040" i="1"/>
  <c r="Y1040" i="1"/>
  <c r="X1040" i="1"/>
  <c r="W1040" i="1"/>
  <c r="U1040" i="1"/>
  <c r="T1040" i="1"/>
  <c r="V1040" i="1" s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Z1039" i="1"/>
  <c r="Y1039" i="1"/>
  <c r="X1039" i="1"/>
  <c r="W1039" i="1"/>
  <c r="V1039" i="1"/>
  <c r="U1039" i="1"/>
  <c r="T1039" i="1"/>
  <c r="S1039" i="1"/>
  <c r="R1039" i="1"/>
  <c r="Q1039" i="1"/>
  <c r="O1039" i="1"/>
  <c r="N1039" i="1"/>
  <c r="P1039" i="1" s="1"/>
  <c r="M1039" i="1"/>
  <c r="AB1039" i="1" s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V1038" i="1"/>
  <c r="U1038" i="1"/>
  <c r="T1038" i="1"/>
  <c r="R1038" i="1"/>
  <c r="Q1038" i="1"/>
  <c r="S1038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R1036" i="1"/>
  <c r="S1036" i="1" s="1"/>
  <c r="Q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V1035" i="1" s="1"/>
  <c r="T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T1034" i="1"/>
  <c r="V1034" i="1" s="1"/>
  <c r="S1034" i="1"/>
  <c r="R1034" i="1"/>
  <c r="Q1034" i="1"/>
  <c r="P1034" i="1"/>
  <c r="O1034" i="1"/>
  <c r="N1034" i="1"/>
  <c r="L1034" i="1"/>
  <c r="M1034" i="1" s="1"/>
  <c r="AB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S1033" i="1"/>
  <c r="R1033" i="1"/>
  <c r="Q1033" i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V1031" i="1" s="1"/>
  <c r="T1031" i="1"/>
  <c r="S1031" i="1"/>
  <c r="R1031" i="1"/>
  <c r="Q1031" i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W1030" i="1"/>
  <c r="V1030" i="1"/>
  <c r="U1030" i="1"/>
  <c r="T1030" i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Z1029" i="1"/>
  <c r="Y1029" i="1"/>
  <c r="X1029" i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AB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S1028" i="1"/>
  <c r="R1028" i="1"/>
  <c r="Q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T1026" i="1"/>
  <c r="V1026" i="1" s="1"/>
  <c r="S1026" i="1"/>
  <c r="R1026" i="1"/>
  <c r="Q1026" i="1"/>
  <c r="O1026" i="1"/>
  <c r="N1026" i="1"/>
  <c r="P1026" i="1" s="1"/>
  <c r="M1026" i="1"/>
  <c r="AB1026" i="1" s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R1025" i="1"/>
  <c r="Q1025" i="1"/>
  <c r="S1025" i="1" s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V1024" i="1" s="1"/>
  <c r="S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V1023" i="1"/>
  <c r="U1023" i="1"/>
  <c r="T1023" i="1"/>
  <c r="S1023" i="1"/>
  <c r="R1023" i="1"/>
  <c r="Q1023" i="1"/>
  <c r="O1023" i="1"/>
  <c r="N1023" i="1"/>
  <c r="P1023" i="1" s="1"/>
  <c r="M1023" i="1"/>
  <c r="AB1023" i="1" s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R1022" i="1"/>
  <c r="Q1022" i="1"/>
  <c r="S1022" i="1" s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S1021" i="1"/>
  <c r="R1021" i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R1020" i="1"/>
  <c r="Q1020" i="1"/>
  <c r="S1020" i="1" s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Z1018" i="1"/>
  <c r="Y1018" i="1"/>
  <c r="X1018" i="1"/>
  <c r="W1018" i="1"/>
  <c r="U1018" i="1"/>
  <c r="T1018" i="1"/>
  <c r="S1018" i="1"/>
  <c r="R1018" i="1"/>
  <c r="Q1018" i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R1017" i="1"/>
  <c r="Q1017" i="1"/>
  <c r="S1017" i="1" s="1"/>
  <c r="P1017" i="1"/>
  <c r="O1017" i="1"/>
  <c r="N1017" i="1"/>
  <c r="M1017" i="1"/>
  <c r="L1017" i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V1016" i="1" s="1"/>
  <c r="T1016" i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V1015" i="1"/>
  <c r="U1015" i="1"/>
  <c r="T1015" i="1"/>
  <c r="S1015" i="1"/>
  <c r="R1015" i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R1014" i="1"/>
  <c r="Q1014" i="1"/>
  <c r="S1014" i="1" s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Z1013" i="1"/>
  <c r="Y1013" i="1"/>
  <c r="X1013" i="1"/>
  <c r="W1013" i="1"/>
  <c r="U1013" i="1"/>
  <c r="T1013" i="1"/>
  <c r="V1013" i="1" s="1"/>
  <c r="S1013" i="1"/>
  <c r="R1013" i="1"/>
  <c r="Q1013" i="1"/>
  <c r="O1013" i="1"/>
  <c r="N1013" i="1"/>
  <c r="P1013" i="1" s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M1010" i="1" s="1"/>
  <c r="AB1010" i="1" s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U1008" i="1"/>
  <c r="T1008" i="1"/>
  <c r="V1008" i="1" s="1"/>
  <c r="S1008" i="1"/>
  <c r="R1008" i="1"/>
  <c r="Q1008" i="1"/>
  <c r="O1008" i="1"/>
  <c r="N1008" i="1"/>
  <c r="P1008" i="1" s="1"/>
  <c r="L1008" i="1"/>
  <c r="K1008" i="1"/>
  <c r="M1008" i="1" s="1"/>
  <c r="J1008" i="1"/>
  <c r="AB1008" i="1" s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AB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S1004" i="1"/>
  <c r="R1004" i="1"/>
  <c r="Q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T1000" i="1"/>
  <c r="V1000" i="1" s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AB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S996" i="1"/>
  <c r="R996" i="1"/>
  <c r="Q996" i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T994" i="1"/>
  <c r="V994" i="1" s="1"/>
  <c r="R994" i="1"/>
  <c r="Q994" i="1"/>
  <c r="S994" i="1" s="1"/>
  <c r="P994" i="1"/>
  <c r="O994" i="1"/>
  <c r="N994" i="1"/>
  <c r="M994" i="1"/>
  <c r="AB994" i="1" s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V991" i="1" s="1"/>
  <c r="T991" i="1"/>
  <c r="R991" i="1"/>
  <c r="S991" i="1" s="1"/>
  <c r="Q991" i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V990" i="1" s="1"/>
  <c r="T990" i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AB989" i="1" s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V988" i="1"/>
  <c r="U988" i="1"/>
  <c r="T988" i="1"/>
  <c r="S988" i="1"/>
  <c r="R988" i="1"/>
  <c r="Q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T986" i="1"/>
  <c r="R986" i="1"/>
  <c r="Q986" i="1"/>
  <c r="S986" i="1" s="1"/>
  <c r="O986" i="1"/>
  <c r="P986" i="1" s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S985" i="1" s="1"/>
  <c r="Q985" i="1"/>
  <c r="O985" i="1"/>
  <c r="P985" i="1" s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V984" i="1" s="1"/>
  <c r="T984" i="1"/>
  <c r="R984" i="1"/>
  <c r="S984" i="1" s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AB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S980" i="1"/>
  <c r="R980" i="1"/>
  <c r="Q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S977" i="1" s="1"/>
  <c r="Q977" i="1"/>
  <c r="O977" i="1"/>
  <c r="P977" i="1" s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V974" i="1" s="1"/>
  <c r="T974" i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M973" i="1" s="1"/>
  <c r="AB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S972" i="1"/>
  <c r="R972" i="1"/>
  <c r="Q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T968" i="1"/>
  <c r="V968" i="1" s="1"/>
  <c r="S968" i="1"/>
  <c r="R968" i="1"/>
  <c r="Q968" i="1"/>
  <c r="P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V967" i="1"/>
  <c r="U967" i="1"/>
  <c r="T967" i="1"/>
  <c r="S967" i="1"/>
  <c r="R967" i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V966" i="1"/>
  <c r="U966" i="1"/>
  <c r="T966" i="1"/>
  <c r="R966" i="1"/>
  <c r="Q966" i="1"/>
  <c r="S966" i="1" s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T965" i="1"/>
  <c r="V965" i="1" s="1"/>
  <c r="S965" i="1"/>
  <c r="R965" i="1"/>
  <c r="Q965" i="1"/>
  <c r="O965" i="1"/>
  <c r="N965" i="1"/>
  <c r="P965" i="1" s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V963" i="1"/>
  <c r="U963" i="1"/>
  <c r="T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Z962" i="1"/>
  <c r="Y962" i="1"/>
  <c r="X962" i="1"/>
  <c r="W962" i="1"/>
  <c r="U962" i="1"/>
  <c r="T962" i="1"/>
  <c r="R962" i="1"/>
  <c r="S962" i="1" s="1"/>
  <c r="Q962" i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V961" i="1" s="1"/>
  <c r="T961" i="1"/>
  <c r="R961" i="1"/>
  <c r="Q961" i="1"/>
  <c r="S961" i="1" s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U960" i="1"/>
  <c r="T960" i="1"/>
  <c r="V960" i="1" s="1"/>
  <c r="R960" i="1"/>
  <c r="S960" i="1" s="1"/>
  <c r="Q960" i="1"/>
  <c r="P960" i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U959" i="1"/>
  <c r="V959" i="1" s="1"/>
  <c r="T959" i="1"/>
  <c r="S959" i="1"/>
  <c r="R959" i="1"/>
  <c r="Q959" i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W958" i="1"/>
  <c r="V958" i="1"/>
  <c r="U958" i="1"/>
  <c r="T958" i="1"/>
  <c r="R958" i="1"/>
  <c r="Q958" i="1"/>
  <c r="S958" i="1" s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Z954" i="1"/>
  <c r="Y954" i="1"/>
  <c r="X954" i="1"/>
  <c r="W954" i="1"/>
  <c r="U954" i="1"/>
  <c r="T954" i="1"/>
  <c r="R954" i="1"/>
  <c r="S954" i="1" s="1"/>
  <c r="Q954" i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V953" i="1" s="1"/>
  <c r="T953" i="1"/>
  <c r="R953" i="1"/>
  <c r="Q953" i="1"/>
  <c r="S953" i="1" s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V952" i="1" s="1"/>
  <c r="T952" i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V951" i="1" s="1"/>
  <c r="T951" i="1"/>
  <c r="S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W950" i="1"/>
  <c r="V950" i="1"/>
  <c r="U950" i="1"/>
  <c r="T950" i="1"/>
  <c r="R950" i="1"/>
  <c r="Q950" i="1"/>
  <c r="S950" i="1" s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Z949" i="1" s="1"/>
  <c r="X949" i="1"/>
  <c r="W949" i="1"/>
  <c r="U949" i="1"/>
  <c r="T949" i="1"/>
  <c r="V949" i="1" s="1"/>
  <c r="S949" i="1"/>
  <c r="R949" i="1"/>
  <c r="Q949" i="1"/>
  <c r="O949" i="1"/>
  <c r="N949" i="1"/>
  <c r="P949" i="1" s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Q947" i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V945" i="1"/>
  <c r="U945" i="1"/>
  <c r="T945" i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T941" i="1"/>
  <c r="V941" i="1" s="1"/>
  <c r="S941" i="1"/>
  <c r="R941" i="1"/>
  <c r="Q941" i="1"/>
  <c r="O941" i="1"/>
  <c r="N941" i="1"/>
  <c r="P941" i="1" s="1"/>
  <c r="L941" i="1"/>
  <c r="K941" i="1"/>
  <c r="M941" i="1" s="1"/>
  <c r="AB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Z939" i="1"/>
  <c r="Y939" i="1"/>
  <c r="X939" i="1"/>
  <c r="W939" i="1"/>
  <c r="U939" i="1"/>
  <c r="T939" i="1"/>
  <c r="V939" i="1" s="1"/>
  <c r="R939" i="1"/>
  <c r="Q939" i="1"/>
  <c r="S939" i="1" s="1"/>
  <c r="O939" i="1"/>
  <c r="P939" i="1" s="1"/>
  <c r="N939" i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S938" i="1" s="1"/>
  <c r="Q938" i="1"/>
  <c r="P938" i="1"/>
  <c r="O938" i="1"/>
  <c r="N938" i="1"/>
  <c r="M938" i="1"/>
  <c r="AB938" i="1" s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V937" i="1" s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AB937" i="1" s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V935" i="1"/>
  <c r="U935" i="1"/>
  <c r="T935" i="1"/>
  <c r="S935" i="1"/>
  <c r="R935" i="1"/>
  <c r="Q935" i="1"/>
  <c r="O935" i="1"/>
  <c r="N935" i="1"/>
  <c r="P935" i="1" s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Q934" i="1"/>
  <c r="S934" i="1" s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N933" i="1"/>
  <c r="P933" i="1" s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T931" i="1"/>
  <c r="V931" i="1" s="1"/>
  <c r="R931" i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S930" i="1" s="1"/>
  <c r="Q930" i="1"/>
  <c r="P930" i="1"/>
  <c r="O930" i="1"/>
  <c r="N930" i="1"/>
  <c r="L930" i="1"/>
  <c r="M930" i="1" s="1"/>
  <c r="AB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V929" i="1" s="1"/>
  <c r="T929" i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V927" i="1" s="1"/>
  <c r="T927" i="1"/>
  <c r="S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W926" i="1"/>
  <c r="V926" i="1"/>
  <c r="U926" i="1"/>
  <c r="T926" i="1"/>
  <c r="R926" i="1"/>
  <c r="Q926" i="1"/>
  <c r="S926" i="1" s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T925" i="1"/>
  <c r="V925" i="1" s="1"/>
  <c r="S925" i="1"/>
  <c r="R925" i="1"/>
  <c r="Q925" i="1"/>
  <c r="O925" i="1"/>
  <c r="N925" i="1"/>
  <c r="P925" i="1" s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R924" i="1"/>
  <c r="Q924" i="1"/>
  <c r="S924" i="1" s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Z923" i="1"/>
  <c r="Y923" i="1"/>
  <c r="X923" i="1"/>
  <c r="W923" i="1"/>
  <c r="U923" i="1"/>
  <c r="T923" i="1"/>
  <c r="V923" i="1" s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S922" i="1" s="1"/>
  <c r="Q922" i="1"/>
  <c r="P922" i="1"/>
  <c r="O922" i="1"/>
  <c r="N922" i="1"/>
  <c r="M922" i="1"/>
  <c r="AB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M921" i="1"/>
  <c r="L921" i="1"/>
  <c r="K921" i="1"/>
  <c r="J921" i="1"/>
  <c r="I921" i="1"/>
  <c r="H921" i="1"/>
  <c r="AB921" i="1" s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V919" i="1"/>
  <c r="U919" i="1"/>
  <c r="T919" i="1"/>
  <c r="S919" i="1"/>
  <c r="R919" i="1"/>
  <c r="Q919" i="1"/>
  <c r="O919" i="1"/>
  <c r="N919" i="1"/>
  <c r="P919" i="1" s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Q918" i="1"/>
  <c r="S918" i="1" s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T917" i="1"/>
  <c r="V917" i="1" s="1"/>
  <c r="S917" i="1"/>
  <c r="R917" i="1"/>
  <c r="Q917" i="1"/>
  <c r="O917" i="1"/>
  <c r="N917" i="1"/>
  <c r="P917" i="1" s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R916" i="1"/>
  <c r="Q916" i="1"/>
  <c r="S916" i="1" s="1"/>
  <c r="O916" i="1"/>
  <c r="N916" i="1"/>
  <c r="P916" i="1" s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S914" i="1" s="1"/>
  <c r="Q914" i="1"/>
  <c r="P914" i="1"/>
  <c r="O914" i="1"/>
  <c r="N914" i="1"/>
  <c r="L914" i="1"/>
  <c r="M914" i="1" s="1"/>
  <c r="AB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V913" i="1" s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V911" i="1" s="1"/>
  <c r="T911" i="1"/>
  <c r="S911" i="1"/>
  <c r="R911" i="1"/>
  <c r="Q911" i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W910" i="1"/>
  <c r="V910" i="1"/>
  <c r="U910" i="1"/>
  <c r="T910" i="1"/>
  <c r="R910" i="1"/>
  <c r="Q910" i="1"/>
  <c r="S910" i="1" s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T909" i="1"/>
  <c r="V909" i="1" s="1"/>
  <c r="S909" i="1"/>
  <c r="R909" i="1"/>
  <c r="Q909" i="1"/>
  <c r="O909" i="1"/>
  <c r="N909" i="1"/>
  <c r="P909" i="1" s="1"/>
  <c r="AB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V908" i="1"/>
  <c r="U908" i="1"/>
  <c r="T908" i="1"/>
  <c r="R908" i="1"/>
  <c r="Q908" i="1"/>
  <c r="S908" i="1" s="1"/>
  <c r="O908" i="1"/>
  <c r="N908" i="1"/>
  <c r="P908" i="1" s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Z907" i="1"/>
  <c r="Y907" i="1"/>
  <c r="X907" i="1"/>
  <c r="W907" i="1"/>
  <c r="U907" i="1"/>
  <c r="T907" i="1"/>
  <c r="V907" i="1" s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B906" i="1"/>
  <c r="AA906" i="1"/>
  <c r="Y906" i="1"/>
  <c r="X906" i="1"/>
  <c r="Z906" i="1" s="1"/>
  <c r="W906" i="1"/>
  <c r="U906" i="1"/>
  <c r="T906" i="1"/>
  <c r="V906" i="1" s="1"/>
  <c r="R906" i="1"/>
  <c r="S906" i="1" s="1"/>
  <c r="Q906" i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V905" i="1" s="1"/>
  <c r="T905" i="1"/>
  <c r="R905" i="1"/>
  <c r="Q905" i="1"/>
  <c r="S905" i="1" s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U904" i="1"/>
  <c r="T904" i="1"/>
  <c r="V904" i="1" s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V903" i="1"/>
  <c r="U903" i="1"/>
  <c r="T903" i="1"/>
  <c r="S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R902" i="1"/>
  <c r="Q902" i="1"/>
  <c r="S902" i="1" s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N901" i="1"/>
  <c r="P901" i="1" s="1"/>
  <c r="L901" i="1"/>
  <c r="K901" i="1"/>
  <c r="M901" i="1" s="1"/>
  <c r="AB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R900" i="1"/>
  <c r="Q900" i="1"/>
  <c r="S900" i="1" s="1"/>
  <c r="O900" i="1"/>
  <c r="N900" i="1"/>
  <c r="P900" i="1" s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V899" i="1" s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T898" i="1"/>
  <c r="R898" i="1"/>
  <c r="S898" i="1" s="1"/>
  <c r="Q898" i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V897" i="1" s="1"/>
  <c r="T897" i="1"/>
  <c r="R897" i="1"/>
  <c r="Q897" i="1"/>
  <c r="S897" i="1" s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Z893" i="1"/>
  <c r="Y893" i="1"/>
  <c r="X893" i="1"/>
  <c r="W893" i="1"/>
  <c r="U893" i="1"/>
  <c r="V893" i="1" s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Z889" i="1" s="1"/>
  <c r="X889" i="1"/>
  <c r="W889" i="1"/>
  <c r="V889" i="1"/>
  <c r="U889" i="1"/>
  <c r="T889" i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T888" i="1"/>
  <c r="V888" i="1" s="1"/>
  <c r="R888" i="1"/>
  <c r="Q888" i="1"/>
  <c r="S888" i="1" s="1"/>
  <c r="O888" i="1"/>
  <c r="N888" i="1"/>
  <c r="P888" i="1" s="1"/>
  <c r="L888" i="1"/>
  <c r="M888" i="1" s="1"/>
  <c r="K888" i="1"/>
  <c r="J888" i="1"/>
  <c r="I888" i="1"/>
  <c r="AB888" i="1" s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P887" i="1" s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S886" i="1" s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Z885" i="1"/>
  <c r="Y885" i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Z881" i="1" s="1"/>
  <c r="X881" i="1"/>
  <c r="W881" i="1"/>
  <c r="V881" i="1"/>
  <c r="U881" i="1"/>
  <c r="T881" i="1"/>
  <c r="R881" i="1"/>
  <c r="Q881" i="1"/>
  <c r="S881" i="1" s="1"/>
  <c r="O881" i="1"/>
  <c r="N881" i="1"/>
  <c r="P881" i="1" s="1"/>
  <c r="L881" i="1"/>
  <c r="K881" i="1"/>
  <c r="M881" i="1" s="1"/>
  <c r="J881" i="1"/>
  <c r="I881" i="1"/>
  <c r="AB881" i="1" s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T880" i="1"/>
  <c r="V880" i="1" s="1"/>
  <c r="R880" i="1"/>
  <c r="Q880" i="1"/>
  <c r="S880" i="1" s="1"/>
  <c r="O880" i="1"/>
  <c r="N880" i="1"/>
  <c r="P880" i="1" s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P879" i="1" s="1"/>
  <c r="N879" i="1"/>
  <c r="M879" i="1"/>
  <c r="AB879" i="1" s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U877" i="1"/>
  <c r="V877" i="1" s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Z873" i="1" s="1"/>
  <c r="X873" i="1"/>
  <c r="W873" i="1"/>
  <c r="V873" i="1"/>
  <c r="U873" i="1"/>
  <c r="T873" i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T872" i="1"/>
  <c r="V872" i="1" s="1"/>
  <c r="R872" i="1"/>
  <c r="Q872" i="1"/>
  <c r="S872" i="1" s="1"/>
  <c r="O872" i="1"/>
  <c r="N872" i="1"/>
  <c r="P872" i="1" s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S870" i="1" s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Z869" i="1"/>
  <c r="Y869" i="1"/>
  <c r="X869" i="1"/>
  <c r="W869" i="1"/>
  <c r="U869" i="1"/>
  <c r="V869" i="1" s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Z865" i="1" s="1"/>
  <c r="X865" i="1"/>
  <c r="W865" i="1"/>
  <c r="V865" i="1"/>
  <c r="U865" i="1"/>
  <c r="T865" i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T864" i="1"/>
  <c r="V864" i="1" s="1"/>
  <c r="R864" i="1"/>
  <c r="Q864" i="1"/>
  <c r="S864" i="1" s="1"/>
  <c r="O864" i="1"/>
  <c r="N864" i="1"/>
  <c r="P864" i="1" s="1"/>
  <c r="L864" i="1"/>
  <c r="M864" i="1" s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P863" i="1" s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Z861" i="1"/>
  <c r="Y861" i="1"/>
  <c r="X861" i="1"/>
  <c r="W861" i="1"/>
  <c r="U861" i="1"/>
  <c r="V861" i="1" s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Z858" i="1" s="1"/>
  <c r="X858" i="1"/>
  <c r="W858" i="1"/>
  <c r="U858" i="1"/>
  <c r="T858" i="1"/>
  <c r="V858" i="1" s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Z857" i="1" s="1"/>
  <c r="X857" i="1"/>
  <c r="W857" i="1"/>
  <c r="V857" i="1"/>
  <c r="U857" i="1"/>
  <c r="T857" i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T856" i="1"/>
  <c r="V856" i="1" s="1"/>
  <c r="R856" i="1"/>
  <c r="Q856" i="1"/>
  <c r="S856" i="1" s="1"/>
  <c r="O856" i="1"/>
  <c r="P856" i="1" s="1"/>
  <c r="N856" i="1"/>
  <c r="L856" i="1"/>
  <c r="M856" i="1" s="1"/>
  <c r="K856" i="1"/>
  <c r="J856" i="1"/>
  <c r="I856" i="1"/>
  <c r="AB856" i="1" s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S855" i="1" s="1"/>
  <c r="Q855" i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V854" i="1" s="1"/>
  <c r="T854" i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U853" i="1"/>
  <c r="V853" i="1" s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V852" i="1"/>
  <c r="U852" i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Y850" i="1"/>
  <c r="Z850" i="1" s="1"/>
  <c r="X850" i="1"/>
  <c r="W850" i="1"/>
  <c r="U850" i="1"/>
  <c r="T850" i="1"/>
  <c r="V850" i="1" s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Z849" i="1" s="1"/>
  <c r="X849" i="1"/>
  <c r="W849" i="1"/>
  <c r="V849" i="1"/>
  <c r="U849" i="1"/>
  <c r="T849" i="1"/>
  <c r="R849" i="1"/>
  <c r="Q849" i="1"/>
  <c r="S849" i="1" s="1"/>
  <c r="O849" i="1"/>
  <c r="N849" i="1"/>
  <c r="P849" i="1" s="1"/>
  <c r="L849" i="1"/>
  <c r="M849" i="1" s="1"/>
  <c r="K849" i="1"/>
  <c r="J849" i="1"/>
  <c r="I849" i="1"/>
  <c r="AB849" i="1" s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U848" i="1"/>
  <c r="T848" i="1"/>
  <c r="V848" i="1" s="1"/>
  <c r="R848" i="1"/>
  <c r="Q848" i="1"/>
  <c r="S848" i="1" s="1"/>
  <c r="O848" i="1"/>
  <c r="P848" i="1" s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S847" i="1" s="1"/>
  <c r="Q847" i="1"/>
  <c r="O847" i="1"/>
  <c r="P847" i="1" s="1"/>
  <c r="N847" i="1"/>
  <c r="M847" i="1"/>
  <c r="AB847" i="1" s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Z845" i="1"/>
  <c r="Y845" i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AB844" i="1" s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Z842" i="1" s="1"/>
  <c r="X842" i="1"/>
  <c r="W842" i="1"/>
  <c r="U842" i="1"/>
  <c r="T842" i="1"/>
  <c r="V842" i="1" s="1"/>
  <c r="S842" i="1"/>
  <c r="R842" i="1"/>
  <c r="Q842" i="1"/>
  <c r="O842" i="1"/>
  <c r="N842" i="1"/>
  <c r="P842" i="1" s="1"/>
  <c r="L842" i="1"/>
  <c r="K842" i="1"/>
  <c r="M842" i="1" s="1"/>
  <c r="AB842" i="1" s="1"/>
  <c r="J842" i="1"/>
  <c r="I842" i="1"/>
  <c r="H842" i="1"/>
  <c r="G842" i="1"/>
  <c r="F842" i="1"/>
  <c r="E842" i="1"/>
  <c r="D842" i="1"/>
  <c r="B842" i="1"/>
  <c r="A842" i="1" s="1"/>
  <c r="AA841" i="1"/>
  <c r="Y841" i="1"/>
  <c r="Z841" i="1" s="1"/>
  <c r="X841" i="1"/>
  <c r="W841" i="1"/>
  <c r="V841" i="1"/>
  <c r="U841" i="1"/>
  <c r="T841" i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T840" i="1"/>
  <c r="V840" i="1" s="1"/>
  <c r="R840" i="1"/>
  <c r="Q840" i="1"/>
  <c r="S840" i="1" s="1"/>
  <c r="O840" i="1"/>
  <c r="N840" i="1"/>
  <c r="P840" i="1" s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S839" i="1" s="1"/>
  <c r="Q839" i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V838" i="1" s="1"/>
  <c r="T838" i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Z837" i="1"/>
  <c r="Y837" i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Z833" i="1" s="1"/>
  <c r="X833" i="1"/>
  <c r="W833" i="1"/>
  <c r="V833" i="1"/>
  <c r="U833" i="1"/>
  <c r="T833" i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T832" i="1"/>
  <c r="V832" i="1" s="1"/>
  <c r="R832" i="1"/>
  <c r="Q832" i="1"/>
  <c r="S832" i="1" s="1"/>
  <c r="O832" i="1"/>
  <c r="P832" i="1" s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S831" i="1" s="1"/>
  <c r="Q831" i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V830" i="1" s="1"/>
  <c r="T830" i="1"/>
  <c r="R830" i="1"/>
  <c r="S830" i="1" s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Z829" i="1"/>
  <c r="Y829" i="1"/>
  <c r="X829" i="1"/>
  <c r="W829" i="1"/>
  <c r="U829" i="1"/>
  <c r="V829" i="1" s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N826" i="1"/>
  <c r="P826" i="1" s="1"/>
  <c r="L826" i="1"/>
  <c r="K826" i="1"/>
  <c r="M826" i="1" s="1"/>
  <c r="AB826" i="1" s="1"/>
  <c r="J826" i="1"/>
  <c r="I826" i="1"/>
  <c r="H826" i="1"/>
  <c r="G826" i="1"/>
  <c r="F826" i="1"/>
  <c r="E826" i="1"/>
  <c r="D826" i="1"/>
  <c r="B826" i="1"/>
  <c r="A826" i="1" s="1"/>
  <c r="AA825" i="1"/>
  <c r="Y825" i="1"/>
  <c r="Z825" i="1" s="1"/>
  <c r="X825" i="1"/>
  <c r="W825" i="1"/>
  <c r="V825" i="1"/>
  <c r="U825" i="1"/>
  <c r="T825" i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T824" i="1"/>
  <c r="V824" i="1" s="1"/>
  <c r="R824" i="1"/>
  <c r="Q824" i="1"/>
  <c r="S824" i="1" s="1"/>
  <c r="O824" i="1"/>
  <c r="P824" i="1" s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S823" i="1" s="1"/>
  <c r="Q823" i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V822" i="1" s="1"/>
  <c r="T822" i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Z821" i="1"/>
  <c r="Y821" i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Z818" i="1" s="1"/>
  <c r="X818" i="1"/>
  <c r="W818" i="1"/>
  <c r="U818" i="1"/>
  <c r="T818" i="1"/>
  <c r="V818" i="1" s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Z817" i="1" s="1"/>
  <c r="X817" i="1"/>
  <c r="W817" i="1"/>
  <c r="V817" i="1"/>
  <c r="U817" i="1"/>
  <c r="T817" i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T816" i="1"/>
  <c r="V816" i="1" s="1"/>
  <c r="R816" i="1"/>
  <c r="Q816" i="1"/>
  <c r="S816" i="1" s="1"/>
  <c r="O816" i="1"/>
  <c r="N816" i="1"/>
  <c r="P816" i="1" s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S815" i="1" s="1"/>
  <c r="Q815" i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V814" i="1" s="1"/>
  <c r="T814" i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Z813" i="1"/>
  <c r="Y813" i="1"/>
  <c r="X813" i="1"/>
  <c r="W813" i="1"/>
  <c r="U813" i="1"/>
  <c r="V813" i="1" s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V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Z809" i="1" s="1"/>
  <c r="X809" i="1"/>
  <c r="W809" i="1"/>
  <c r="V809" i="1"/>
  <c r="U809" i="1"/>
  <c r="T809" i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T808" i="1"/>
  <c r="V808" i="1" s="1"/>
  <c r="R808" i="1"/>
  <c r="Q808" i="1"/>
  <c r="S808" i="1" s="1"/>
  <c r="O808" i="1"/>
  <c r="N808" i="1"/>
  <c r="P808" i="1" s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S807" i="1" s="1"/>
  <c r="Q807" i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V806" i="1" s="1"/>
  <c r="T806" i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Z805" i="1"/>
  <c r="Y805" i="1"/>
  <c r="X805" i="1"/>
  <c r="W805" i="1"/>
  <c r="U805" i="1"/>
  <c r="V805" i="1" s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Z801" i="1" s="1"/>
  <c r="X801" i="1"/>
  <c r="W801" i="1"/>
  <c r="V801" i="1"/>
  <c r="U801" i="1"/>
  <c r="T801" i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T800" i="1"/>
  <c r="V800" i="1" s="1"/>
  <c r="R800" i="1"/>
  <c r="Q800" i="1"/>
  <c r="S800" i="1" s="1"/>
  <c r="O800" i="1"/>
  <c r="N800" i="1"/>
  <c r="P800" i="1" s="1"/>
  <c r="M800" i="1"/>
  <c r="L800" i="1"/>
  <c r="K800" i="1"/>
  <c r="J800" i="1"/>
  <c r="I800" i="1"/>
  <c r="AB800" i="1" s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T792" i="1"/>
  <c r="V792" i="1" s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S791" i="1" s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V788" i="1"/>
  <c r="U788" i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N786" i="1"/>
  <c r="P786" i="1" s="1"/>
  <c r="L786" i="1"/>
  <c r="K786" i="1"/>
  <c r="M786" i="1" s="1"/>
  <c r="AB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L785" i="1"/>
  <c r="K785" i="1"/>
  <c r="M785" i="1" s="1"/>
  <c r="J785" i="1"/>
  <c r="I785" i="1"/>
  <c r="AB785" i="1" s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R783" i="1"/>
  <c r="S783" i="1" s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N778" i="1"/>
  <c r="P778" i="1" s="1"/>
  <c r="L778" i="1"/>
  <c r="K778" i="1"/>
  <c r="M778" i="1" s="1"/>
  <c r="AB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V776" i="1" s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R775" i="1"/>
  <c r="S775" i="1" s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V774" i="1" s="1"/>
  <c r="T774" i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N770" i="1"/>
  <c r="P770" i="1" s="1"/>
  <c r="L770" i="1"/>
  <c r="K770" i="1"/>
  <c r="M770" i="1" s="1"/>
  <c r="AB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V768" i="1" s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R767" i="1"/>
  <c r="S767" i="1" s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V766" i="1" s="1"/>
  <c r="T766" i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W763" i="1"/>
  <c r="U763" i="1"/>
  <c r="T763" i="1"/>
  <c r="V763" i="1" s="1"/>
  <c r="R763" i="1"/>
  <c r="Q763" i="1"/>
  <c r="S763" i="1" s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V760" i="1" s="1"/>
  <c r="R760" i="1"/>
  <c r="Q760" i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M759" i="1"/>
  <c r="AB759" i="1" s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W755" i="1"/>
  <c r="U755" i="1"/>
  <c r="T755" i="1"/>
  <c r="V755" i="1" s="1"/>
  <c r="R755" i="1"/>
  <c r="Q755" i="1"/>
  <c r="S755" i="1" s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AB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M743" i="1"/>
  <c r="AB743" i="1" s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W739" i="1"/>
  <c r="U739" i="1"/>
  <c r="T739" i="1"/>
  <c r="V739" i="1" s="1"/>
  <c r="R739" i="1"/>
  <c r="Q739" i="1"/>
  <c r="S739" i="1" s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N738" i="1"/>
  <c r="P738" i="1" s="1"/>
  <c r="AB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S727" i="1" s="1"/>
  <c r="Q727" i="1"/>
  <c r="P727" i="1"/>
  <c r="O727" i="1"/>
  <c r="N727" i="1"/>
  <c r="M727" i="1"/>
  <c r="AB727" i="1" s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W723" i="1"/>
  <c r="U723" i="1"/>
  <c r="T723" i="1"/>
  <c r="V723" i="1" s="1"/>
  <c r="R723" i="1"/>
  <c r="Q723" i="1"/>
  <c r="S723" i="1" s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T722" i="1"/>
  <c r="V722" i="1" s="1"/>
  <c r="S722" i="1"/>
  <c r="R722" i="1"/>
  <c r="Q722" i="1"/>
  <c r="O722" i="1"/>
  <c r="N722" i="1"/>
  <c r="P722" i="1" s="1"/>
  <c r="AB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V720" i="1" s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Z716" i="1" s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T714" i="1"/>
  <c r="V714" i="1" s="1"/>
  <c r="S714" i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S711" i="1" s="1"/>
  <c r="Q711" i="1"/>
  <c r="P711" i="1"/>
  <c r="O711" i="1"/>
  <c r="N711" i="1"/>
  <c r="M711" i="1"/>
  <c r="AB711" i="1" s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W707" i="1"/>
  <c r="U707" i="1"/>
  <c r="T707" i="1"/>
  <c r="V707" i="1" s="1"/>
  <c r="R707" i="1"/>
  <c r="Q707" i="1"/>
  <c r="S707" i="1" s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B706" i="1"/>
  <c r="AA706" i="1"/>
  <c r="Y706" i="1"/>
  <c r="Z706" i="1" s="1"/>
  <c r="X706" i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S703" i="1" s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V700" i="1" s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T698" i="1"/>
  <c r="V698" i="1" s="1"/>
  <c r="S698" i="1"/>
  <c r="R698" i="1"/>
  <c r="Q698" i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V696" i="1" s="1"/>
  <c r="R696" i="1"/>
  <c r="Q696" i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V694" i="1"/>
  <c r="U694" i="1"/>
  <c r="T694" i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P691" i="1"/>
  <c r="O691" i="1"/>
  <c r="N691" i="1"/>
  <c r="L691" i="1"/>
  <c r="M691" i="1" s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AB687" i="1" s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Z684" i="1" s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V680" i="1" s="1"/>
  <c r="T680" i="1"/>
  <c r="R680" i="1"/>
  <c r="Q680" i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AB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AB671" i="1" s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M663" i="1" s="1"/>
  <c r="AB663" i="1" s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U661" i="1"/>
  <c r="T661" i="1"/>
  <c r="V661" i="1" s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AB658" i="1" s="1"/>
  <c r="R658" i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S657" i="1"/>
  <c r="R657" i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Z656" i="1" s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P654" i="1" s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V651" i="1" s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AB650" i="1" s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V649" i="1"/>
  <c r="U649" i="1"/>
  <c r="T649" i="1"/>
  <c r="S649" i="1"/>
  <c r="R649" i="1"/>
  <c r="Q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T647" i="1"/>
  <c r="R647" i="1"/>
  <c r="Q647" i="1"/>
  <c r="S647" i="1" s="1"/>
  <c r="O647" i="1"/>
  <c r="N647" i="1"/>
  <c r="P647" i="1" s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U645" i="1"/>
  <c r="T645" i="1"/>
  <c r="V645" i="1" s="1"/>
  <c r="R645" i="1"/>
  <c r="S645" i="1" s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V643" i="1" s="1"/>
  <c r="T643" i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AB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R639" i="1"/>
  <c r="Q639" i="1"/>
  <c r="S639" i="1" s="1"/>
  <c r="O639" i="1"/>
  <c r="N639" i="1"/>
  <c r="P639" i="1" s="1"/>
  <c r="L639" i="1"/>
  <c r="M639" i="1" s="1"/>
  <c r="AB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U637" i="1"/>
  <c r="T637" i="1"/>
  <c r="V637" i="1" s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U636" i="1"/>
  <c r="V636" i="1" s="1"/>
  <c r="T636" i="1"/>
  <c r="S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W635" i="1"/>
  <c r="V635" i="1"/>
  <c r="U635" i="1"/>
  <c r="T635" i="1"/>
  <c r="R635" i="1"/>
  <c r="Q635" i="1"/>
  <c r="S635" i="1" s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B634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S633" i="1"/>
  <c r="R633" i="1"/>
  <c r="Q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R631" i="1"/>
  <c r="Q631" i="1"/>
  <c r="S631" i="1" s="1"/>
  <c r="O631" i="1"/>
  <c r="N631" i="1"/>
  <c r="P631" i="1" s="1"/>
  <c r="L631" i="1"/>
  <c r="M631" i="1" s="1"/>
  <c r="AB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Z629" i="1"/>
  <c r="Y629" i="1"/>
  <c r="X629" i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S628" i="1"/>
  <c r="R628" i="1"/>
  <c r="Q628" i="1"/>
  <c r="O628" i="1"/>
  <c r="N628" i="1"/>
  <c r="P628" i="1" s="1"/>
  <c r="M628" i="1"/>
  <c r="L628" i="1"/>
  <c r="K628" i="1"/>
  <c r="J628" i="1"/>
  <c r="I628" i="1"/>
  <c r="H628" i="1"/>
  <c r="AB628" i="1" s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S627" i="1" s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R625" i="1"/>
  <c r="Q625" i="1"/>
  <c r="S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AB624" i="1" s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R623" i="1"/>
  <c r="S623" i="1" s="1"/>
  <c r="Q623" i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V622" i="1" s="1"/>
  <c r="T622" i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Z621" i="1"/>
  <c r="Y621" i="1"/>
  <c r="X621" i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S620" i="1"/>
  <c r="R620" i="1"/>
  <c r="Q620" i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Z618" i="1" s="1"/>
  <c r="X618" i="1"/>
  <c r="W618" i="1"/>
  <c r="U618" i="1"/>
  <c r="T618" i="1"/>
  <c r="V618" i="1" s="1"/>
  <c r="S618" i="1"/>
  <c r="R618" i="1"/>
  <c r="Q618" i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V617" i="1"/>
  <c r="U617" i="1"/>
  <c r="T617" i="1"/>
  <c r="R617" i="1"/>
  <c r="Q617" i="1"/>
  <c r="S617" i="1" s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U616" i="1"/>
  <c r="T616" i="1"/>
  <c r="V616" i="1" s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M615" i="1"/>
  <c r="AB615" i="1" s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S614" i="1" s="1"/>
  <c r="Q614" i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Z613" i="1"/>
  <c r="Y613" i="1"/>
  <c r="X613" i="1"/>
  <c r="W613" i="1"/>
  <c r="U613" i="1"/>
  <c r="V613" i="1" s="1"/>
  <c r="T613" i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V612" i="1" s="1"/>
  <c r="T612" i="1"/>
  <c r="S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W611" i="1"/>
  <c r="V611" i="1"/>
  <c r="U611" i="1"/>
  <c r="T611" i="1"/>
  <c r="R611" i="1"/>
  <c r="Q611" i="1"/>
  <c r="S611" i="1" s="1"/>
  <c r="P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B610" i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V609" i="1"/>
  <c r="U609" i="1"/>
  <c r="T609" i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Q608" i="1"/>
  <c r="O608" i="1"/>
  <c r="N608" i="1"/>
  <c r="P608" i="1" s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P607" i="1" s="1"/>
  <c r="N607" i="1"/>
  <c r="M607" i="1"/>
  <c r="AB607" i="1" s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S606" i="1" s="1"/>
  <c r="Q606" i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U605" i="1"/>
  <c r="V605" i="1" s="1"/>
  <c r="T605" i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V604" i="1" s="1"/>
  <c r="T604" i="1"/>
  <c r="S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W603" i="1"/>
  <c r="V603" i="1"/>
  <c r="U603" i="1"/>
  <c r="T603" i="1"/>
  <c r="R603" i="1"/>
  <c r="Q603" i="1"/>
  <c r="S603" i="1" s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B602" i="1"/>
  <c r="AA602" i="1"/>
  <c r="Y602" i="1"/>
  <c r="Z602" i="1" s="1"/>
  <c r="X602" i="1"/>
  <c r="W602" i="1"/>
  <c r="U602" i="1"/>
  <c r="T602" i="1"/>
  <c r="V602" i="1" s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V601" i="1"/>
  <c r="U601" i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S599" i="1"/>
  <c r="R599" i="1"/>
  <c r="Q599" i="1"/>
  <c r="O599" i="1"/>
  <c r="P599" i="1" s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R598" i="1"/>
  <c r="Q598" i="1"/>
  <c r="S598" i="1" s="1"/>
  <c r="O598" i="1"/>
  <c r="P598" i="1" s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U597" i="1"/>
  <c r="T597" i="1"/>
  <c r="V597" i="1" s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V596" i="1" s="1"/>
  <c r="T596" i="1"/>
  <c r="R596" i="1"/>
  <c r="S596" i="1" s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W595" i="1"/>
  <c r="U595" i="1"/>
  <c r="V595" i="1" s="1"/>
  <c r="T595" i="1"/>
  <c r="R595" i="1"/>
  <c r="Q595" i="1"/>
  <c r="S595" i="1" s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U594" i="1"/>
  <c r="T594" i="1"/>
  <c r="V594" i="1" s="1"/>
  <c r="S594" i="1"/>
  <c r="R594" i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Z592" i="1" s="1"/>
  <c r="X592" i="1"/>
  <c r="W592" i="1"/>
  <c r="U592" i="1"/>
  <c r="T592" i="1"/>
  <c r="V592" i="1" s="1"/>
  <c r="R592" i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S591" i="1"/>
  <c r="R591" i="1"/>
  <c r="Q591" i="1"/>
  <c r="O591" i="1"/>
  <c r="N591" i="1"/>
  <c r="P591" i="1" s="1"/>
  <c r="L591" i="1"/>
  <c r="M591" i="1" s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U589" i="1"/>
  <c r="T589" i="1"/>
  <c r="V589" i="1" s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V588" i="1" s="1"/>
  <c r="T588" i="1"/>
  <c r="S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W587" i="1"/>
  <c r="V587" i="1"/>
  <c r="U587" i="1"/>
  <c r="T587" i="1"/>
  <c r="R587" i="1"/>
  <c r="Q587" i="1"/>
  <c r="S587" i="1" s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U586" i="1"/>
  <c r="T586" i="1"/>
  <c r="V586" i="1" s="1"/>
  <c r="S586" i="1"/>
  <c r="R586" i="1"/>
  <c r="Q586" i="1"/>
  <c r="O586" i="1"/>
  <c r="N586" i="1"/>
  <c r="P586" i="1" s="1"/>
  <c r="L586" i="1"/>
  <c r="K586" i="1"/>
  <c r="M586" i="1" s="1"/>
  <c r="AB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AB585" i="1" s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U584" i="1"/>
  <c r="T584" i="1"/>
  <c r="V584" i="1" s="1"/>
  <c r="R584" i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V583" i="1" s="1"/>
  <c r="AB583" i="1" s="1"/>
  <c r="S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R582" i="1"/>
  <c r="Q582" i="1"/>
  <c r="S582" i="1" s="1"/>
  <c r="O582" i="1"/>
  <c r="P582" i="1" s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Z581" i="1"/>
  <c r="Y581" i="1"/>
  <c r="X581" i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N580" i="1"/>
  <c r="P580" i="1" s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W579" i="1"/>
  <c r="V579" i="1"/>
  <c r="U579" i="1"/>
  <c r="T579" i="1"/>
  <c r="R579" i="1"/>
  <c r="Q579" i="1"/>
  <c r="S579" i="1" s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U578" i="1"/>
  <c r="T578" i="1"/>
  <c r="V578" i="1" s="1"/>
  <c r="R578" i="1"/>
  <c r="S578" i="1" s="1"/>
  <c r="Q578" i="1"/>
  <c r="O578" i="1"/>
  <c r="N578" i="1"/>
  <c r="P578" i="1" s="1"/>
  <c r="M578" i="1"/>
  <c r="L578" i="1"/>
  <c r="K578" i="1"/>
  <c r="J578" i="1"/>
  <c r="AB578" i="1" s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V577" i="1" s="1"/>
  <c r="T577" i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Y575" i="1"/>
  <c r="X575" i="1"/>
  <c r="Z575" i="1" s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Z573" i="1" s="1"/>
  <c r="X573" i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M572" i="1" s="1"/>
  <c r="AB572" i="1" s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U571" i="1"/>
  <c r="T571" i="1"/>
  <c r="V571" i="1" s="1"/>
  <c r="R571" i="1"/>
  <c r="Q571" i="1"/>
  <c r="S571" i="1" s="1"/>
  <c r="O571" i="1"/>
  <c r="P571" i="1" s="1"/>
  <c r="N571" i="1"/>
  <c r="L571" i="1"/>
  <c r="K571" i="1"/>
  <c r="M571" i="1" s="1"/>
  <c r="J571" i="1"/>
  <c r="I571" i="1"/>
  <c r="AB571" i="1" s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R570" i="1"/>
  <c r="S570" i="1" s="1"/>
  <c r="Q570" i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V569" i="1" s="1"/>
  <c r="T569" i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V567" i="1"/>
  <c r="U567" i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Z565" i="1" s="1"/>
  <c r="X565" i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T563" i="1"/>
  <c r="V563" i="1" s="1"/>
  <c r="R563" i="1"/>
  <c r="Q563" i="1"/>
  <c r="S563" i="1" s="1"/>
  <c r="O563" i="1"/>
  <c r="P563" i="1" s="1"/>
  <c r="N563" i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R562" i="1"/>
  <c r="S562" i="1" s="1"/>
  <c r="Q562" i="1"/>
  <c r="O562" i="1"/>
  <c r="P562" i="1" s="1"/>
  <c r="N562" i="1"/>
  <c r="M562" i="1"/>
  <c r="L562" i="1"/>
  <c r="K562" i="1"/>
  <c r="J562" i="1"/>
  <c r="AB562" i="1" s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V561" i="1" s="1"/>
  <c r="T561" i="1"/>
  <c r="R561" i="1"/>
  <c r="S561" i="1" s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V560" i="1" s="1"/>
  <c r="T560" i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V559" i="1"/>
  <c r="U559" i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Z557" i="1" s="1"/>
  <c r="X557" i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R554" i="1"/>
  <c r="S554" i="1" s="1"/>
  <c r="Q554" i="1"/>
  <c r="O554" i="1"/>
  <c r="P554" i="1" s="1"/>
  <c r="N554" i="1"/>
  <c r="M554" i="1"/>
  <c r="L554" i="1"/>
  <c r="K554" i="1"/>
  <c r="J554" i="1"/>
  <c r="AB554" i="1" s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V553" i="1" s="1"/>
  <c r="T553" i="1"/>
  <c r="R553" i="1"/>
  <c r="S553" i="1" s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V552" i="1" s="1"/>
  <c r="T552" i="1"/>
  <c r="S552" i="1"/>
  <c r="R552" i="1"/>
  <c r="Q552" i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Y551" i="1"/>
  <c r="X551" i="1"/>
  <c r="Z551" i="1" s="1"/>
  <c r="W551" i="1"/>
  <c r="V551" i="1"/>
  <c r="U551" i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Z549" i="1" s="1"/>
  <c r="X549" i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M548" i="1" s="1"/>
  <c r="AB548" i="1" s="1"/>
  <c r="K548" i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U547" i="1"/>
  <c r="T547" i="1"/>
  <c r="V547" i="1" s="1"/>
  <c r="R547" i="1"/>
  <c r="Q547" i="1"/>
  <c r="S547" i="1" s="1"/>
  <c r="O547" i="1"/>
  <c r="P547" i="1" s="1"/>
  <c r="N547" i="1"/>
  <c r="L547" i="1"/>
  <c r="M547" i="1" s="1"/>
  <c r="K547" i="1"/>
  <c r="J547" i="1"/>
  <c r="I547" i="1"/>
  <c r="AB547" i="1" s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R546" i="1"/>
  <c r="S546" i="1" s="1"/>
  <c r="Q546" i="1"/>
  <c r="O546" i="1"/>
  <c r="P546" i="1" s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V545" i="1" s="1"/>
  <c r="T545" i="1"/>
  <c r="R545" i="1"/>
  <c r="S545" i="1" s="1"/>
  <c r="Q545" i="1"/>
  <c r="P545" i="1"/>
  <c r="O545" i="1"/>
  <c r="N545" i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V544" i="1" s="1"/>
  <c r="T544" i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Z541" i="1" s="1"/>
  <c r="X541" i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U540" i="1"/>
  <c r="T540" i="1"/>
  <c r="V540" i="1" s="1"/>
  <c r="R540" i="1"/>
  <c r="Q540" i="1"/>
  <c r="S540" i="1" s="1"/>
  <c r="O540" i="1"/>
  <c r="N540" i="1"/>
  <c r="P540" i="1" s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U539" i="1"/>
  <c r="T539" i="1"/>
  <c r="V539" i="1" s="1"/>
  <c r="R539" i="1"/>
  <c r="Q539" i="1"/>
  <c r="S539" i="1" s="1"/>
  <c r="O539" i="1"/>
  <c r="P539" i="1" s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R538" i="1"/>
  <c r="S538" i="1" s="1"/>
  <c r="Q538" i="1"/>
  <c r="P538" i="1"/>
  <c r="O538" i="1"/>
  <c r="N538" i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V537" i="1" s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V536" i="1"/>
  <c r="U536" i="1"/>
  <c r="T536" i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R534" i="1"/>
  <c r="Q534" i="1"/>
  <c r="S534" i="1" s="1"/>
  <c r="O534" i="1"/>
  <c r="N534" i="1"/>
  <c r="P534" i="1" s="1"/>
  <c r="L534" i="1"/>
  <c r="K534" i="1"/>
  <c r="M534" i="1" s="1"/>
  <c r="J534" i="1"/>
  <c r="I534" i="1"/>
  <c r="AB534" i="1" s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U532" i="1"/>
  <c r="T532" i="1"/>
  <c r="V532" i="1" s="1"/>
  <c r="R532" i="1"/>
  <c r="Q532" i="1"/>
  <c r="S532" i="1" s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Z531" i="1"/>
  <c r="Y531" i="1"/>
  <c r="X531" i="1"/>
  <c r="W531" i="1"/>
  <c r="U531" i="1"/>
  <c r="T531" i="1"/>
  <c r="V531" i="1" s="1"/>
  <c r="R531" i="1"/>
  <c r="S531" i="1" s="1"/>
  <c r="Q531" i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V530" i="1" s="1"/>
  <c r="T530" i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V528" i="1"/>
  <c r="U528" i="1"/>
  <c r="T528" i="1"/>
  <c r="S528" i="1"/>
  <c r="R528" i="1"/>
  <c r="Q528" i="1"/>
  <c r="P528" i="1"/>
  <c r="O528" i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Y527" i="1"/>
  <c r="X527" i="1"/>
  <c r="Z527" i="1" s="1"/>
  <c r="W527" i="1"/>
  <c r="V527" i="1"/>
  <c r="U527" i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Z526" i="1" s="1"/>
  <c r="X526" i="1"/>
  <c r="W526" i="1"/>
  <c r="V526" i="1"/>
  <c r="U526" i="1"/>
  <c r="T526" i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Z525" i="1" s="1"/>
  <c r="X525" i="1"/>
  <c r="W525" i="1"/>
  <c r="U525" i="1"/>
  <c r="T525" i="1"/>
  <c r="V525" i="1" s="1"/>
  <c r="R525" i="1"/>
  <c r="Q525" i="1"/>
  <c r="S525" i="1" s="1"/>
  <c r="O525" i="1"/>
  <c r="N525" i="1"/>
  <c r="P525" i="1" s="1"/>
  <c r="L525" i="1"/>
  <c r="M525" i="1" s="1"/>
  <c r="K525" i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T524" i="1"/>
  <c r="V524" i="1" s="1"/>
  <c r="R524" i="1"/>
  <c r="S524" i="1" s="1"/>
  <c r="Q524" i="1"/>
  <c r="O524" i="1"/>
  <c r="P524" i="1" s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Z523" i="1"/>
  <c r="Y523" i="1"/>
  <c r="X523" i="1"/>
  <c r="W523" i="1"/>
  <c r="U523" i="1"/>
  <c r="V523" i="1" s="1"/>
  <c r="T523" i="1"/>
  <c r="R523" i="1"/>
  <c r="S523" i="1" s="1"/>
  <c r="Q523" i="1"/>
  <c r="O523" i="1"/>
  <c r="P523" i="1" s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V522" i="1" s="1"/>
  <c r="T522" i="1"/>
  <c r="R522" i="1"/>
  <c r="S522" i="1" s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V521" i="1" s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V520" i="1"/>
  <c r="U520" i="1"/>
  <c r="T520" i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Z519" i="1" s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AB519" i="1" s="1"/>
  <c r="H519" i="1"/>
  <c r="G519" i="1"/>
  <c r="F519" i="1"/>
  <c r="E519" i="1"/>
  <c r="D519" i="1"/>
  <c r="B519" i="1"/>
  <c r="A519" i="1" s="1"/>
  <c r="AA518" i="1"/>
  <c r="Y518" i="1"/>
  <c r="Z518" i="1" s="1"/>
  <c r="X518" i="1"/>
  <c r="W518" i="1"/>
  <c r="V518" i="1"/>
  <c r="U518" i="1"/>
  <c r="T518" i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T517" i="1"/>
  <c r="V517" i="1" s="1"/>
  <c r="R517" i="1"/>
  <c r="Q517" i="1"/>
  <c r="S517" i="1" s="1"/>
  <c r="O517" i="1"/>
  <c r="P517" i="1" s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S516" i="1" s="1"/>
  <c r="Q516" i="1"/>
  <c r="O516" i="1"/>
  <c r="P516" i="1" s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V515" i="1" s="1"/>
  <c r="T515" i="1"/>
  <c r="R515" i="1"/>
  <c r="S515" i="1" s="1"/>
  <c r="Q515" i="1"/>
  <c r="O515" i="1"/>
  <c r="P515" i="1" s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V514" i="1" s="1"/>
  <c r="T514" i="1"/>
  <c r="R514" i="1"/>
  <c r="S514" i="1" s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V513" i="1" s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V512" i="1"/>
  <c r="U512" i="1"/>
  <c r="T512" i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Z510" i="1" s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AB510" i="1" s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T509" i="1"/>
  <c r="V509" i="1" s="1"/>
  <c r="R509" i="1"/>
  <c r="Q509" i="1"/>
  <c r="S509" i="1" s="1"/>
  <c r="O509" i="1"/>
  <c r="N509" i="1"/>
  <c r="P509" i="1" s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P508" i="1" s="1"/>
  <c r="N508" i="1"/>
  <c r="L508" i="1"/>
  <c r="M508" i="1" s="1"/>
  <c r="AB508" i="1" s="1"/>
  <c r="K508" i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R507" i="1"/>
  <c r="S507" i="1" s="1"/>
  <c r="Q507" i="1"/>
  <c r="O507" i="1"/>
  <c r="P507" i="1" s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V506" i="1" s="1"/>
  <c r="T506" i="1"/>
  <c r="R506" i="1"/>
  <c r="S506" i="1" s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V505" i="1" s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V504" i="1"/>
  <c r="U504" i="1"/>
  <c r="T504" i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Y503" i="1"/>
  <c r="X503" i="1"/>
  <c r="Z503" i="1" s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Z502" i="1" s="1"/>
  <c r="X502" i="1"/>
  <c r="W502" i="1"/>
  <c r="V502" i="1"/>
  <c r="U502" i="1"/>
  <c r="T502" i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T501" i="1"/>
  <c r="V501" i="1" s="1"/>
  <c r="R501" i="1"/>
  <c r="Q501" i="1"/>
  <c r="S501" i="1" s="1"/>
  <c r="O501" i="1"/>
  <c r="N501" i="1"/>
  <c r="P501" i="1" s="1"/>
  <c r="L501" i="1"/>
  <c r="M501" i="1" s="1"/>
  <c r="K501" i="1"/>
  <c r="J501" i="1"/>
  <c r="I501" i="1"/>
  <c r="AB501" i="1" s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P500" i="1" s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U499" i="1"/>
  <c r="T499" i="1"/>
  <c r="V499" i="1" s="1"/>
  <c r="R499" i="1"/>
  <c r="S499" i="1" s="1"/>
  <c r="Q499" i="1"/>
  <c r="O499" i="1"/>
  <c r="P499" i="1" s="1"/>
  <c r="N499" i="1"/>
  <c r="L499" i="1"/>
  <c r="K499" i="1"/>
  <c r="M499" i="1" s="1"/>
  <c r="AB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V498" i="1" s="1"/>
  <c r="T498" i="1"/>
  <c r="R498" i="1"/>
  <c r="S498" i="1" s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Z497" i="1"/>
  <c r="Y497" i="1"/>
  <c r="X497" i="1"/>
  <c r="W497" i="1"/>
  <c r="U497" i="1"/>
  <c r="V497" i="1" s="1"/>
  <c r="T497" i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V495" i="1"/>
  <c r="U495" i="1"/>
  <c r="T495" i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Z494" i="1" s="1"/>
  <c r="X494" i="1"/>
  <c r="W494" i="1"/>
  <c r="V494" i="1"/>
  <c r="U494" i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Z493" i="1" s="1"/>
  <c r="X493" i="1"/>
  <c r="W493" i="1"/>
  <c r="V493" i="1"/>
  <c r="U493" i="1"/>
  <c r="T493" i="1"/>
  <c r="R493" i="1"/>
  <c r="Q493" i="1"/>
  <c r="S493" i="1" s="1"/>
  <c r="O493" i="1"/>
  <c r="N493" i="1"/>
  <c r="P493" i="1" s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P492" i="1" s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U491" i="1"/>
  <c r="T491" i="1"/>
  <c r="V491" i="1" s="1"/>
  <c r="R491" i="1"/>
  <c r="S491" i="1" s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V490" i="1" s="1"/>
  <c r="T490" i="1"/>
  <c r="R490" i="1"/>
  <c r="S490" i="1" s="1"/>
  <c r="Q490" i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Z489" i="1"/>
  <c r="Y489" i="1"/>
  <c r="X489" i="1"/>
  <c r="W489" i="1"/>
  <c r="U489" i="1"/>
  <c r="V489" i="1" s="1"/>
  <c r="T489" i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V487" i="1"/>
  <c r="U487" i="1"/>
  <c r="T487" i="1"/>
  <c r="S487" i="1"/>
  <c r="R487" i="1"/>
  <c r="Q487" i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Z486" i="1" s="1"/>
  <c r="X486" i="1"/>
  <c r="W486" i="1"/>
  <c r="V486" i="1"/>
  <c r="U486" i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Z485" i="1" s="1"/>
  <c r="X485" i="1"/>
  <c r="W485" i="1"/>
  <c r="V485" i="1"/>
  <c r="U485" i="1"/>
  <c r="T485" i="1"/>
  <c r="R485" i="1"/>
  <c r="Q485" i="1"/>
  <c r="S485" i="1" s="1"/>
  <c r="O485" i="1"/>
  <c r="N485" i="1"/>
  <c r="P485" i="1" s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P484" i="1" s="1"/>
  <c r="N484" i="1"/>
  <c r="L484" i="1"/>
  <c r="M484" i="1" s="1"/>
  <c r="AB484" i="1" s="1"/>
  <c r="K484" i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U483" i="1"/>
  <c r="T483" i="1"/>
  <c r="V483" i="1" s="1"/>
  <c r="R483" i="1"/>
  <c r="S483" i="1" s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V482" i="1" s="1"/>
  <c r="T482" i="1"/>
  <c r="R482" i="1"/>
  <c r="S482" i="1" s="1"/>
  <c r="Q482" i="1"/>
  <c r="O482" i="1"/>
  <c r="N482" i="1"/>
  <c r="P482" i="1" s="1"/>
  <c r="M482" i="1"/>
  <c r="L482" i="1"/>
  <c r="K482" i="1"/>
  <c r="J482" i="1"/>
  <c r="I482" i="1"/>
  <c r="AB482" i="1" s="1"/>
  <c r="H482" i="1"/>
  <c r="G482" i="1"/>
  <c r="F482" i="1"/>
  <c r="E482" i="1"/>
  <c r="D482" i="1"/>
  <c r="B482" i="1"/>
  <c r="A482" i="1"/>
  <c r="AA481" i="1"/>
  <c r="Z481" i="1"/>
  <c r="Y481" i="1"/>
  <c r="X481" i="1"/>
  <c r="W481" i="1"/>
  <c r="U481" i="1"/>
  <c r="V481" i="1" s="1"/>
  <c r="T481" i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M480" i="1"/>
  <c r="L480" i="1"/>
  <c r="K480" i="1"/>
  <c r="J480" i="1"/>
  <c r="I480" i="1"/>
  <c r="H480" i="1"/>
  <c r="AB480" i="1" s="1"/>
  <c r="G480" i="1"/>
  <c r="F480" i="1"/>
  <c r="E480" i="1"/>
  <c r="D480" i="1"/>
  <c r="B480" i="1"/>
  <c r="A480" i="1" s="1"/>
  <c r="AA479" i="1"/>
  <c r="Y479" i="1"/>
  <c r="X479" i="1"/>
  <c r="Z479" i="1" s="1"/>
  <c r="W479" i="1"/>
  <c r="V479" i="1"/>
  <c r="U479" i="1"/>
  <c r="T479" i="1"/>
  <c r="S479" i="1"/>
  <c r="R479" i="1"/>
  <c r="Q479" i="1"/>
  <c r="P479" i="1"/>
  <c r="O479" i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Z477" i="1" s="1"/>
  <c r="X477" i="1"/>
  <c r="W477" i="1"/>
  <c r="V477" i="1"/>
  <c r="U477" i="1"/>
  <c r="T477" i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M476" i="1" s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V474" i="1" s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Z473" i="1"/>
  <c r="Y473" i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P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Z470" i="1" s="1"/>
  <c r="X470" i="1"/>
  <c r="W470" i="1"/>
  <c r="V470" i="1"/>
  <c r="U470" i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Z469" i="1" s="1"/>
  <c r="X469" i="1"/>
  <c r="W469" i="1"/>
  <c r="V469" i="1"/>
  <c r="U469" i="1"/>
  <c r="T469" i="1"/>
  <c r="R469" i="1"/>
  <c r="Q469" i="1"/>
  <c r="S469" i="1" s="1"/>
  <c r="O469" i="1"/>
  <c r="N469" i="1"/>
  <c r="P469" i="1" s="1"/>
  <c r="L469" i="1"/>
  <c r="M469" i="1" s="1"/>
  <c r="K469" i="1"/>
  <c r="J469" i="1"/>
  <c r="I469" i="1"/>
  <c r="AB469" i="1" s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T468" i="1"/>
  <c r="V468" i="1" s="1"/>
  <c r="R468" i="1"/>
  <c r="Q468" i="1"/>
  <c r="S468" i="1" s="1"/>
  <c r="O468" i="1"/>
  <c r="P468" i="1" s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S467" i="1" s="1"/>
  <c r="Q467" i="1"/>
  <c r="O467" i="1"/>
  <c r="P467" i="1" s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V466" i="1" s="1"/>
  <c r="T466" i="1"/>
  <c r="R466" i="1"/>
  <c r="S466" i="1" s="1"/>
  <c r="Q466" i="1"/>
  <c r="O466" i="1"/>
  <c r="P466" i="1" s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V465" i="1" s="1"/>
  <c r="T465" i="1"/>
  <c r="R465" i="1"/>
  <c r="S465" i="1" s="1"/>
  <c r="Q465" i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V464" i="1" s="1"/>
  <c r="T464" i="1"/>
  <c r="R464" i="1"/>
  <c r="Q464" i="1"/>
  <c r="S464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P463" i="1"/>
  <c r="O463" i="1"/>
  <c r="N463" i="1"/>
  <c r="L463" i="1"/>
  <c r="K463" i="1"/>
  <c r="M463" i="1" s="1"/>
  <c r="AB463" i="1" s="1"/>
  <c r="J463" i="1"/>
  <c r="I463" i="1"/>
  <c r="H463" i="1"/>
  <c r="G463" i="1"/>
  <c r="F463" i="1"/>
  <c r="E463" i="1"/>
  <c r="D463" i="1"/>
  <c r="B463" i="1"/>
  <c r="A463" i="1" s="1"/>
  <c r="AA462" i="1"/>
  <c r="Y462" i="1"/>
  <c r="Z462" i="1" s="1"/>
  <c r="X462" i="1"/>
  <c r="W462" i="1"/>
  <c r="V462" i="1"/>
  <c r="U462" i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AB462" i="1" s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V461" i="1"/>
  <c r="U461" i="1"/>
  <c r="T461" i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T460" i="1"/>
  <c r="V460" i="1" s="1"/>
  <c r="R460" i="1"/>
  <c r="Q460" i="1"/>
  <c r="S460" i="1" s="1"/>
  <c r="O460" i="1"/>
  <c r="N460" i="1"/>
  <c r="P460" i="1" s="1"/>
  <c r="L460" i="1"/>
  <c r="M460" i="1" s="1"/>
  <c r="AB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S459" i="1" s="1"/>
  <c r="Q459" i="1"/>
  <c r="O459" i="1"/>
  <c r="P459" i="1" s="1"/>
  <c r="N459" i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V458" i="1" s="1"/>
  <c r="T458" i="1"/>
  <c r="R458" i="1"/>
  <c r="S458" i="1" s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V457" i="1" s="1"/>
  <c r="T457" i="1"/>
  <c r="R457" i="1"/>
  <c r="S457" i="1" s="1"/>
  <c r="Q457" i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V456" i="1" s="1"/>
  <c r="T456" i="1"/>
  <c r="R456" i="1"/>
  <c r="Q456" i="1"/>
  <c r="S456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P455" i="1"/>
  <c r="O455" i="1"/>
  <c r="N455" i="1"/>
  <c r="L455" i="1"/>
  <c r="K455" i="1"/>
  <c r="M455" i="1" s="1"/>
  <c r="AB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Z453" i="1" s="1"/>
  <c r="X453" i="1"/>
  <c r="W453" i="1"/>
  <c r="V453" i="1"/>
  <c r="U453" i="1"/>
  <c r="T453" i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T452" i="1"/>
  <c r="V452" i="1" s="1"/>
  <c r="R452" i="1"/>
  <c r="Q452" i="1"/>
  <c r="S452" i="1" s="1"/>
  <c r="O452" i="1"/>
  <c r="N452" i="1"/>
  <c r="P452" i="1" s="1"/>
  <c r="L452" i="1"/>
  <c r="M452" i="1" s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V450" i="1" s="1"/>
  <c r="T450" i="1"/>
  <c r="R450" i="1"/>
  <c r="S450" i="1" s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V449" i="1" s="1"/>
  <c r="T449" i="1"/>
  <c r="R449" i="1"/>
  <c r="S449" i="1" s="1"/>
  <c r="Q449" i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V448" i="1" s="1"/>
  <c r="T448" i="1"/>
  <c r="R448" i="1"/>
  <c r="Q448" i="1"/>
  <c r="S448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V445" i="1"/>
  <c r="U445" i="1"/>
  <c r="T445" i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V444" i="1" s="1"/>
  <c r="R444" i="1"/>
  <c r="Q444" i="1"/>
  <c r="S444" i="1" s="1"/>
  <c r="O444" i="1"/>
  <c r="N444" i="1"/>
  <c r="P444" i="1" s="1"/>
  <c r="L444" i="1"/>
  <c r="M444" i="1" s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O443" i="1"/>
  <c r="P443" i="1" s="1"/>
  <c r="N443" i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V442" i="1" s="1"/>
  <c r="T442" i="1"/>
  <c r="R442" i="1"/>
  <c r="S442" i="1" s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V441" i="1" s="1"/>
  <c r="T441" i="1"/>
  <c r="R441" i="1"/>
  <c r="S441" i="1" s="1"/>
  <c r="Q441" i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V440" i="1" s="1"/>
  <c r="T440" i="1"/>
  <c r="R440" i="1"/>
  <c r="Q440" i="1"/>
  <c r="S440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P439" i="1"/>
  <c r="O439" i="1"/>
  <c r="N439" i="1"/>
  <c r="L439" i="1"/>
  <c r="K439" i="1"/>
  <c r="M439" i="1" s="1"/>
  <c r="AB439" i="1" s="1"/>
  <c r="J439" i="1"/>
  <c r="I439" i="1"/>
  <c r="H439" i="1"/>
  <c r="G439" i="1"/>
  <c r="F439" i="1"/>
  <c r="E439" i="1"/>
  <c r="D439" i="1"/>
  <c r="B439" i="1"/>
  <c r="A439" i="1" s="1"/>
  <c r="AA438" i="1"/>
  <c r="Y438" i="1"/>
  <c r="Z438" i="1" s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V437" i="1"/>
  <c r="U437" i="1"/>
  <c r="T437" i="1"/>
  <c r="R437" i="1"/>
  <c r="Q437" i="1"/>
  <c r="S437" i="1" s="1"/>
  <c r="O437" i="1"/>
  <c r="N437" i="1"/>
  <c r="P437" i="1" s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P436" i="1" s="1"/>
  <c r="N436" i="1"/>
  <c r="L436" i="1"/>
  <c r="M436" i="1" s="1"/>
  <c r="AB436" i="1" s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T434" i="1"/>
  <c r="V434" i="1" s="1"/>
  <c r="R434" i="1"/>
  <c r="S434" i="1" s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V433" i="1" s="1"/>
  <c r="T433" i="1"/>
  <c r="R433" i="1"/>
  <c r="S433" i="1" s="1"/>
  <c r="Q433" i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V432" i="1" s="1"/>
  <c r="T432" i="1"/>
  <c r="R432" i="1"/>
  <c r="Q432" i="1"/>
  <c r="S432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Z429" i="1" s="1"/>
  <c r="X429" i="1"/>
  <c r="W429" i="1"/>
  <c r="V429" i="1"/>
  <c r="U429" i="1"/>
  <c r="T429" i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T428" i="1"/>
  <c r="V428" i="1" s="1"/>
  <c r="R428" i="1"/>
  <c r="Q428" i="1"/>
  <c r="S428" i="1" s="1"/>
  <c r="O428" i="1"/>
  <c r="N428" i="1"/>
  <c r="P428" i="1" s="1"/>
  <c r="L428" i="1"/>
  <c r="M428" i="1" s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Z422" i="1" s="1"/>
  <c r="X422" i="1"/>
  <c r="W422" i="1"/>
  <c r="V422" i="1"/>
  <c r="U422" i="1"/>
  <c r="T422" i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T421" i="1"/>
  <c r="V421" i="1" s="1"/>
  <c r="R421" i="1"/>
  <c r="Q421" i="1"/>
  <c r="S421" i="1" s="1"/>
  <c r="O421" i="1"/>
  <c r="N421" i="1"/>
  <c r="P421" i="1" s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P420" i="1" s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S419" i="1" s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V418" i="1" s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V417" i="1" s="1"/>
  <c r="T417" i="1"/>
  <c r="R417" i="1"/>
  <c r="S417" i="1" s="1"/>
  <c r="Q417" i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V416" i="1" s="1"/>
  <c r="T416" i="1"/>
  <c r="R416" i="1"/>
  <c r="Q416" i="1"/>
  <c r="S416" i="1" s="1"/>
  <c r="P416" i="1"/>
  <c r="O416" i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Z414" i="1" s="1"/>
  <c r="X414" i="1"/>
  <c r="W414" i="1"/>
  <c r="V414" i="1"/>
  <c r="U414" i="1"/>
  <c r="T414" i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X413" i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T412" i="1"/>
  <c r="V412" i="1" s="1"/>
  <c r="R412" i="1"/>
  <c r="Q412" i="1"/>
  <c r="S412" i="1" s="1"/>
  <c r="O412" i="1"/>
  <c r="N412" i="1"/>
  <c r="P412" i="1" s="1"/>
  <c r="L412" i="1"/>
  <c r="M412" i="1" s="1"/>
  <c r="AB412" i="1" s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S411" i="1" s="1"/>
  <c r="Q411" i="1"/>
  <c r="O411" i="1"/>
  <c r="P411" i="1" s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V410" i="1" s="1"/>
  <c r="T410" i="1"/>
  <c r="R410" i="1"/>
  <c r="S410" i="1" s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V409" i="1" s="1"/>
  <c r="T409" i="1"/>
  <c r="R409" i="1"/>
  <c r="S409" i="1" s="1"/>
  <c r="Q409" i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V408" i="1" s="1"/>
  <c r="T408" i="1"/>
  <c r="R408" i="1"/>
  <c r="Q408" i="1"/>
  <c r="S408" i="1" s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Z406" i="1" s="1"/>
  <c r="X406" i="1"/>
  <c r="W406" i="1"/>
  <c r="V406" i="1"/>
  <c r="U406" i="1"/>
  <c r="T406" i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P404" i="1" s="1"/>
  <c r="N404" i="1"/>
  <c r="L404" i="1"/>
  <c r="M404" i="1" s="1"/>
  <c r="AB404" i="1" s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S403" i="1" s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V402" i="1" s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V401" i="1" s="1"/>
  <c r="T401" i="1"/>
  <c r="R401" i="1"/>
  <c r="S401" i="1" s="1"/>
  <c r="Q401" i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V400" i="1" s="1"/>
  <c r="T400" i="1"/>
  <c r="R400" i="1"/>
  <c r="Q400" i="1"/>
  <c r="S400" i="1" s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N399" i="1"/>
  <c r="P399" i="1" s="1"/>
  <c r="L399" i="1"/>
  <c r="K399" i="1"/>
  <c r="M399" i="1" s="1"/>
  <c r="AB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AB397" i="1" s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T396" i="1"/>
  <c r="V396" i="1" s="1"/>
  <c r="R396" i="1"/>
  <c r="Q396" i="1"/>
  <c r="S396" i="1" s="1"/>
  <c r="O396" i="1"/>
  <c r="N396" i="1"/>
  <c r="P396" i="1" s="1"/>
  <c r="L396" i="1"/>
  <c r="M396" i="1" s="1"/>
  <c r="AB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P395" i="1" s="1"/>
  <c r="N395" i="1"/>
  <c r="L395" i="1"/>
  <c r="M395" i="1" s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T394" i="1"/>
  <c r="V394" i="1" s="1"/>
  <c r="R394" i="1"/>
  <c r="S394" i="1" s="1"/>
  <c r="Q394" i="1"/>
  <c r="O394" i="1"/>
  <c r="P394" i="1" s="1"/>
  <c r="N394" i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V393" i="1" s="1"/>
  <c r="T393" i="1"/>
  <c r="R393" i="1"/>
  <c r="S393" i="1" s="1"/>
  <c r="Q393" i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V392" i="1" s="1"/>
  <c r="T392" i="1"/>
  <c r="R392" i="1"/>
  <c r="Q392" i="1"/>
  <c r="S392" i="1" s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AB389" i="1" s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T388" i="1"/>
  <c r="V388" i="1" s="1"/>
  <c r="R388" i="1"/>
  <c r="Q388" i="1"/>
  <c r="S388" i="1" s="1"/>
  <c r="O388" i="1"/>
  <c r="N388" i="1"/>
  <c r="P388" i="1" s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L382" i="1"/>
  <c r="K382" i="1"/>
  <c r="M382" i="1" s="1"/>
  <c r="J382" i="1"/>
  <c r="I382" i="1"/>
  <c r="AB382" i="1" s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T381" i="1"/>
  <c r="V381" i="1" s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AB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AB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S300" i="1" s="1"/>
  <c r="Q300" i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V299" i="1" s="1"/>
  <c r="T299" i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K296" i="1"/>
  <c r="M296" i="1" s="1"/>
  <c r="AB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AB294" i="1" s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S284" i="1" s="1"/>
  <c r="Q284" i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V283" i="1" s="1"/>
  <c r="T283" i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AB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S268" i="1" s="1"/>
  <c r="Q268" i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V267" i="1" s="1"/>
  <c r="T267" i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AB265" i="1" s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AB262" i="1" s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S260" i="1" s="1"/>
  <c r="Q260" i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AB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AB248" i="1" s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S244" i="1" s="1"/>
  <c r="Q244" i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V243" i="1" s="1"/>
  <c r="T243" i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K240" i="1"/>
  <c r="M240" i="1" s="1"/>
  <c r="AB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T239" i="1"/>
  <c r="V239" i="1" s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V237" i="1" s="1"/>
  <c r="R237" i="1"/>
  <c r="Q237" i="1"/>
  <c r="S237" i="1" s="1"/>
  <c r="O237" i="1"/>
  <c r="P237" i="1" s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V235" i="1" s="1"/>
  <c r="T235" i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T221" i="1"/>
  <c r="V221" i="1" s="1"/>
  <c r="R221" i="1"/>
  <c r="Q221" i="1"/>
  <c r="S221" i="1" s="1"/>
  <c r="O221" i="1"/>
  <c r="N221" i="1"/>
  <c r="P221" i="1" s="1"/>
  <c r="M221" i="1"/>
  <c r="L221" i="1"/>
  <c r="K221" i="1"/>
  <c r="J221" i="1"/>
  <c r="I221" i="1"/>
  <c r="AB221" i="1" s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V219" i="1" s="1"/>
  <c r="T219" i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K216" i="1"/>
  <c r="M216" i="1" s="1"/>
  <c r="AB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N215" i="1"/>
  <c r="P215" i="1" s="1"/>
  <c r="L215" i="1"/>
  <c r="K215" i="1"/>
  <c r="M215" i="1" s="1"/>
  <c r="AB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P213" i="1" s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S212" i="1" s="1"/>
  <c r="Q212" i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V211" i="1"/>
  <c r="U211" i="1"/>
  <c r="T211" i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V203" i="1"/>
  <c r="U203" i="1"/>
  <c r="T203" i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K200" i="1"/>
  <c r="M200" i="1" s="1"/>
  <c r="AB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AB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AB176" i="1" s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Z173" i="1" s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AB170" i="1" s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AB168" i="1" s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AB162" i="1" s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AB160" i="1" s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Z141" i="1" s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AB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Z117" i="1" s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AB112" i="1" s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Z109" i="1" s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AB106" i="1" s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AB96" i="1" s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Z93" i="1" s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AB90" i="1" s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Z85" i="1" s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AB82" i="1" s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Z77" i="1" s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AB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Z69" i="1" s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Z61" i="1" s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Z57" i="1"/>
  <c r="Y57" i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Z53" i="1" s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AB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AB50" i="1" s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K27" i="1"/>
  <c r="M27" i="1" s="1"/>
  <c r="AB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U26" i="1"/>
  <c r="T26" i="1"/>
  <c r="V26" i="1" s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U18" i="1"/>
  <c r="T18" i="1"/>
  <c r="V18" i="1" s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K11" i="1"/>
  <c r="M11" i="1" s="1"/>
  <c r="AB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U10" i="1"/>
  <c r="T10" i="1"/>
  <c r="V10" i="1" s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12" i="1" l="1"/>
  <c r="AB16" i="1"/>
  <c r="AB17" i="1"/>
  <c r="AB18" i="1"/>
  <c r="AB36" i="1"/>
  <c r="AB118" i="1"/>
  <c r="AB131" i="1"/>
  <c r="AB148" i="1"/>
  <c r="AB182" i="1"/>
  <c r="AB195" i="1"/>
  <c r="AB199" i="1"/>
  <c r="AB212" i="1"/>
  <c r="AB219" i="1"/>
  <c r="AB224" i="1"/>
  <c r="AB226" i="1"/>
  <c r="AB233" i="1"/>
  <c r="AB252" i="1"/>
  <c r="AB267" i="1"/>
  <c r="AB280" i="1"/>
  <c r="AB282" i="1"/>
  <c r="AB297" i="1"/>
  <c r="AB308" i="1"/>
  <c r="AB316" i="1"/>
  <c r="AB324" i="1"/>
  <c r="AB332" i="1"/>
  <c r="AB340" i="1"/>
  <c r="AB348" i="1"/>
  <c r="AB363" i="1"/>
  <c r="AB423" i="1"/>
  <c r="AB442" i="1"/>
  <c r="AB448" i="1"/>
  <c r="AB468" i="1"/>
  <c r="AB477" i="1"/>
  <c r="AB511" i="1"/>
  <c r="AB524" i="1"/>
  <c r="AB530" i="1"/>
  <c r="AB531" i="1"/>
  <c r="AB553" i="1"/>
  <c r="AB557" i="1"/>
  <c r="AB559" i="1"/>
  <c r="AB577" i="1"/>
  <c r="AB68" i="1"/>
  <c r="AB92" i="1"/>
  <c r="AB108" i="1"/>
  <c r="AB130" i="1"/>
  <c r="AB136" i="1"/>
  <c r="AB155" i="1"/>
  <c r="AB157" i="1"/>
  <c r="AB172" i="1"/>
  <c r="AB193" i="1"/>
  <c r="AB204" i="1"/>
  <c r="AB230" i="1"/>
  <c r="AB231" i="1"/>
  <c r="AB237" i="1"/>
  <c r="AB244" i="1"/>
  <c r="AB287" i="1"/>
  <c r="AB300" i="1"/>
  <c r="AB368" i="1"/>
  <c r="AB383" i="1"/>
  <c r="AB403" i="1"/>
  <c r="AB435" i="1"/>
  <c r="AB474" i="1"/>
  <c r="AB481" i="1"/>
  <c r="AB623" i="1"/>
  <c r="AB20" i="1"/>
  <c r="AB24" i="1"/>
  <c r="AB25" i="1"/>
  <c r="AB26" i="1"/>
  <c r="AB48" i="1"/>
  <c r="AB49" i="1"/>
  <c r="AB72" i="1"/>
  <c r="AB74" i="1"/>
  <c r="AB86" i="1"/>
  <c r="AB103" i="1"/>
  <c r="AB113" i="1"/>
  <c r="AB115" i="1"/>
  <c r="AB127" i="1"/>
  <c r="AB154" i="1"/>
  <c r="AB166" i="1"/>
  <c r="AB177" i="1"/>
  <c r="AB179" i="1"/>
  <c r="AB191" i="1"/>
  <c r="AB211" i="1"/>
  <c r="AB218" i="1"/>
  <c r="AB225" i="1"/>
  <c r="AB251" i="1"/>
  <c r="AB266" i="1"/>
  <c r="AB279" i="1"/>
  <c r="AB281" i="1"/>
  <c r="AB285" i="1"/>
  <c r="AB286" i="1"/>
  <c r="AB377" i="1"/>
  <c r="AB494" i="1"/>
  <c r="AB513" i="1"/>
  <c r="AB514" i="1"/>
  <c r="AB515" i="1"/>
  <c r="AB532" i="1"/>
  <c r="AB537" i="1"/>
  <c r="AB539" i="1"/>
  <c r="AB3" i="1"/>
  <c r="AB5" i="1"/>
  <c r="AB14" i="1"/>
  <c r="AB23" i="1"/>
  <c r="AB40" i="1"/>
  <c r="AB41" i="1"/>
  <c r="AB42" i="1"/>
  <c r="AB43" i="1"/>
  <c r="AB47" i="1"/>
  <c r="AB52" i="1"/>
  <c r="AB59" i="1"/>
  <c r="AB61" i="1"/>
  <c r="AB71" i="1"/>
  <c r="AB97" i="1"/>
  <c r="AB98" i="1"/>
  <c r="AB99" i="1"/>
  <c r="AB102" i="1"/>
  <c r="AB114" i="1"/>
  <c r="AB120" i="1"/>
  <c r="AB126" i="1"/>
  <c r="AB139" i="1"/>
  <c r="AB141" i="1"/>
  <c r="AB151" i="1"/>
  <c r="AB156" i="1"/>
  <c r="AB178" i="1"/>
  <c r="AB184" i="1"/>
  <c r="AB190" i="1"/>
  <c r="AB203" i="1"/>
  <c r="AB223" i="1"/>
  <c r="AB229" i="1"/>
  <c r="AB243" i="1"/>
  <c r="AB258" i="1"/>
  <c r="AB264" i="1"/>
  <c r="AB271" i="1"/>
  <c r="AB273" i="1"/>
  <c r="AB277" i="1"/>
  <c r="AB278" i="1"/>
  <c r="AB299" i="1"/>
  <c r="AB352" i="1"/>
  <c r="AB354" i="1"/>
  <c r="AB358" i="1"/>
  <c r="AB366" i="1"/>
  <c r="AB367" i="1"/>
  <c r="AB369" i="1"/>
  <c r="AB381" i="1"/>
  <c r="AB402" i="1"/>
  <c r="AB405" i="1"/>
  <c r="AB419" i="1"/>
  <c r="AB420" i="1"/>
  <c r="AB431" i="1"/>
  <c r="AB434" i="1"/>
  <c r="AB437" i="1"/>
  <c r="AB440" i="1"/>
  <c r="AB451" i="1"/>
  <c r="AB452" i="1"/>
  <c r="AB458" i="1"/>
  <c r="AB465" i="1"/>
  <c r="AB483" i="1"/>
  <c r="AB485" i="1"/>
  <c r="AB512" i="1"/>
  <c r="AB525" i="1"/>
  <c r="AB527" i="1"/>
  <c r="AB536" i="1"/>
  <c r="AB546" i="1"/>
  <c r="AB549" i="1"/>
  <c r="AB551" i="1"/>
  <c r="AB558" i="1"/>
  <c r="AB569" i="1"/>
  <c r="AB573" i="1"/>
  <c r="AB575" i="1"/>
  <c r="AB28" i="1"/>
  <c r="AB32" i="1"/>
  <c r="AB33" i="1"/>
  <c r="AB34" i="1"/>
  <c r="AB35" i="1"/>
  <c r="AB39" i="1"/>
  <c r="AB46" i="1"/>
  <c r="AB56" i="1"/>
  <c r="AB57" i="1"/>
  <c r="AB58" i="1"/>
  <c r="AB70" i="1"/>
  <c r="AB76" i="1"/>
  <c r="AB81" i="1"/>
  <c r="AB83" i="1"/>
  <c r="AB85" i="1"/>
  <c r="AB95" i="1"/>
  <c r="AB111" i="1"/>
  <c r="AB116" i="1"/>
  <c r="AB137" i="1"/>
  <c r="AB138" i="1"/>
  <c r="AB144" i="1"/>
  <c r="AB150" i="1"/>
  <c r="AB161" i="1"/>
  <c r="AB163" i="1"/>
  <c r="AB165" i="1"/>
  <c r="AB175" i="1"/>
  <c r="AB180" i="1"/>
  <c r="AB208" i="1"/>
  <c r="AB210" i="1"/>
  <c r="AB217" i="1"/>
  <c r="AB222" i="1"/>
  <c r="AB228" i="1"/>
  <c r="AB235" i="1"/>
  <c r="AB250" i="1"/>
  <c r="AB256" i="1"/>
  <c r="AB263" i="1"/>
  <c r="AB269" i="1"/>
  <c r="AB270" i="1"/>
  <c r="AB284" i="1"/>
  <c r="AB291" i="1"/>
  <c r="AB304" i="1"/>
  <c r="AB306" i="1"/>
  <c r="AB310" i="1"/>
  <c r="AB312" i="1"/>
  <c r="AB314" i="1"/>
  <c r="AB318" i="1"/>
  <c r="AB320" i="1"/>
  <c r="AB322" i="1"/>
  <c r="AB326" i="1"/>
  <c r="AB328" i="1"/>
  <c r="AB330" i="1"/>
  <c r="AB334" i="1"/>
  <c r="AB336" i="1"/>
  <c r="AB338" i="1"/>
  <c r="AB342" i="1"/>
  <c r="AB344" i="1"/>
  <c r="AB346" i="1"/>
  <c r="AB359" i="1"/>
  <c r="AB361" i="1"/>
  <c r="AB373" i="1"/>
  <c r="AB380" i="1"/>
  <c r="AB390" i="1"/>
  <c r="AB391" i="1"/>
  <c r="AB393" i="1"/>
  <c r="AB410" i="1"/>
  <c r="AB413" i="1"/>
  <c r="AB427" i="1"/>
  <c r="AB428" i="1"/>
  <c r="AB446" i="1"/>
  <c r="AB457" i="1"/>
  <c r="AB461" i="1"/>
  <c r="AB464" i="1"/>
  <c r="AB478" i="1"/>
  <c r="AB488" i="1"/>
  <c r="AB489" i="1"/>
  <c r="AB490" i="1"/>
  <c r="AB492" i="1"/>
  <c r="AB509" i="1"/>
  <c r="AB518" i="1"/>
  <c r="AB544" i="1"/>
  <c r="AB563" i="1"/>
  <c r="AB568" i="1"/>
  <c r="AB570" i="1"/>
  <c r="AB679" i="1"/>
  <c r="AB311" i="1"/>
  <c r="AB319" i="1"/>
  <c r="AB327" i="1"/>
  <c r="AB335" i="1"/>
  <c r="AB343" i="1"/>
  <c r="AB351" i="1"/>
  <c r="AB353" i="1"/>
  <c r="AB365" i="1"/>
  <c r="AB372" i="1"/>
  <c r="AB387" i="1"/>
  <c r="AB398" i="1"/>
  <c r="AB401" i="1"/>
  <c r="AB418" i="1"/>
  <c r="AB421" i="1"/>
  <c r="AB433" i="1"/>
  <c r="AB447" i="1"/>
  <c r="AB450" i="1"/>
  <c r="AB453" i="1"/>
  <c r="AB456" i="1"/>
  <c r="AB487" i="1"/>
  <c r="AB502" i="1"/>
  <c r="AB503" i="1"/>
  <c r="AB516" i="1"/>
  <c r="AB521" i="1"/>
  <c r="AB522" i="1"/>
  <c r="AB523" i="1"/>
  <c r="AB533" i="1"/>
  <c r="AB535" i="1"/>
  <c r="AB540" i="1"/>
  <c r="AB561" i="1"/>
  <c r="AB564" i="1"/>
  <c r="AB591" i="1"/>
  <c r="AB599" i="1"/>
  <c r="AB4" i="1"/>
  <c r="AB8" i="1"/>
  <c r="AB9" i="1"/>
  <c r="AB10" i="1"/>
  <c r="AB54" i="1"/>
  <c r="AB60" i="1"/>
  <c r="AB65" i="1"/>
  <c r="AB67" i="1"/>
  <c r="AB69" i="1"/>
  <c r="AB79" i="1"/>
  <c r="AB84" i="1"/>
  <c r="AB100" i="1"/>
  <c r="AB104" i="1"/>
  <c r="AB122" i="1"/>
  <c r="AB128" i="1"/>
  <c r="AB134" i="1"/>
  <c r="AB145" i="1"/>
  <c r="AB147" i="1"/>
  <c r="AB149" i="1"/>
  <c r="AB159" i="1"/>
  <c r="AB164" i="1"/>
  <c r="AB185" i="1"/>
  <c r="AB186" i="1"/>
  <c r="AB192" i="1"/>
  <c r="AB206" i="1"/>
  <c r="AB209" i="1"/>
  <c r="AB213" i="1"/>
  <c r="AB214" i="1"/>
  <c r="AB220" i="1"/>
  <c r="AB227" i="1"/>
  <c r="AB232" i="1"/>
  <c r="AB234" i="1"/>
  <c r="AB247" i="1"/>
  <c r="AB253" i="1"/>
  <c r="AB254" i="1"/>
  <c r="AB268" i="1"/>
  <c r="AB283" i="1"/>
  <c r="AB290" i="1"/>
  <c r="AB303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0" i="1"/>
  <c r="AB357" i="1"/>
  <c r="AB364" i="1"/>
  <c r="AB379" i="1"/>
  <c r="AB384" i="1"/>
  <c r="AB392" i="1"/>
  <c r="AB406" i="1"/>
  <c r="AB407" i="1"/>
  <c r="AB409" i="1"/>
  <c r="AB426" i="1"/>
  <c r="AB429" i="1"/>
  <c r="AB432" i="1"/>
  <c r="AB443" i="1"/>
  <c r="AB444" i="1"/>
  <c r="AB470" i="1"/>
  <c r="AB475" i="1"/>
  <c r="AB476" i="1"/>
  <c r="AB491" i="1"/>
  <c r="AB493" i="1"/>
  <c r="AB520" i="1"/>
  <c r="AB541" i="1"/>
  <c r="AB543" i="1"/>
  <c r="AB550" i="1"/>
  <c r="AB556" i="1"/>
  <c r="AB560" i="1"/>
  <c r="AB565" i="1"/>
  <c r="AB567" i="1"/>
  <c r="AB574" i="1"/>
  <c r="AB7" i="1"/>
  <c r="AB19" i="1"/>
  <c r="AB21" i="1"/>
  <c r="AB30" i="1"/>
  <c r="AB44" i="1"/>
  <c r="AB64" i="1"/>
  <c r="AB66" i="1"/>
  <c r="AB78" i="1"/>
  <c r="AB89" i="1"/>
  <c r="AB91" i="1"/>
  <c r="AB93" i="1"/>
  <c r="AB107" i="1"/>
  <c r="AB109" i="1"/>
  <c r="AB119" i="1"/>
  <c r="AB124" i="1"/>
  <c r="AB146" i="1"/>
  <c r="AB152" i="1"/>
  <c r="AB158" i="1"/>
  <c r="AB169" i="1"/>
  <c r="AB171" i="1"/>
  <c r="AB173" i="1"/>
  <c r="AB183" i="1"/>
  <c r="AB188" i="1"/>
  <c r="AB194" i="1"/>
  <c r="AB201" i="1"/>
  <c r="AB207" i="1"/>
  <c r="AB238" i="1"/>
  <c r="AB239" i="1"/>
  <c r="AB241" i="1"/>
  <c r="AB245" i="1"/>
  <c r="AB246" i="1"/>
  <c r="AB249" i="1"/>
  <c r="AB260" i="1"/>
  <c r="AB275" i="1"/>
  <c r="AB288" i="1"/>
  <c r="AB295" i="1"/>
  <c r="AB301" i="1"/>
  <c r="AB302" i="1"/>
  <c r="AB356" i="1"/>
  <c r="AB371" i="1"/>
  <c r="AB376" i="1"/>
  <c r="AB386" i="1"/>
  <c r="AB388" i="1"/>
  <c r="AB400" i="1"/>
  <c r="AB414" i="1"/>
  <c r="AB415" i="1"/>
  <c r="AB417" i="1"/>
  <c r="AB438" i="1"/>
  <c r="AB445" i="1"/>
  <c r="AB449" i="1"/>
  <c r="AB467" i="1"/>
  <c r="AB471" i="1"/>
  <c r="AB486" i="1"/>
  <c r="AB496" i="1"/>
  <c r="AB497" i="1"/>
  <c r="AB498" i="1"/>
  <c r="AB500" i="1"/>
  <c r="AB505" i="1"/>
  <c r="AB506" i="1"/>
  <c r="AB507" i="1"/>
  <c r="AB517" i="1"/>
  <c r="AB526" i="1"/>
  <c r="AB555" i="1"/>
  <c r="AB616" i="1"/>
  <c r="AB659" i="1"/>
  <c r="AB665" i="1"/>
  <c r="AB681" i="1"/>
  <c r="AB692" i="1"/>
  <c r="AB716" i="1"/>
  <c r="AB767" i="1"/>
  <c r="AB773" i="1"/>
  <c r="AB791" i="1"/>
  <c r="AB815" i="1"/>
  <c r="AB817" i="1"/>
  <c r="AB824" i="1"/>
  <c r="AB1042" i="1"/>
  <c r="AB1451" i="1"/>
  <c r="V591" i="1"/>
  <c r="S608" i="1"/>
  <c r="Z611" i="1"/>
  <c r="AB612" i="1"/>
  <c r="AB613" i="1"/>
  <c r="AB614" i="1"/>
  <c r="P617" i="1"/>
  <c r="AB617" i="1" s="1"/>
  <c r="M626" i="1"/>
  <c r="AB626" i="1" s="1"/>
  <c r="Z635" i="1"/>
  <c r="AB636" i="1"/>
  <c r="AB640" i="1"/>
  <c r="AB646" i="1"/>
  <c r="V647" i="1"/>
  <c r="AB647" i="1" s="1"/>
  <c r="P649" i="1"/>
  <c r="AB652" i="1"/>
  <c r="AB653" i="1"/>
  <c r="AB661" i="1"/>
  <c r="S664" i="1"/>
  <c r="M666" i="1"/>
  <c r="AB666" i="1" s="1"/>
  <c r="AB673" i="1"/>
  <c r="AB680" i="1"/>
  <c r="S680" i="1"/>
  <c r="M682" i="1"/>
  <c r="AB682" i="1" s="1"/>
  <c r="AB686" i="1"/>
  <c r="V695" i="1"/>
  <c r="AB695" i="1" s="1"/>
  <c r="AB703" i="1"/>
  <c r="AB710" i="1"/>
  <c r="AB719" i="1"/>
  <c r="AB726" i="1"/>
  <c r="AB735" i="1"/>
  <c r="AB742" i="1"/>
  <c r="AB751" i="1"/>
  <c r="AB758" i="1"/>
  <c r="V775" i="1"/>
  <c r="P777" i="1"/>
  <c r="AB784" i="1"/>
  <c r="AB810" i="1"/>
  <c r="AB874" i="1"/>
  <c r="AB629" i="1"/>
  <c r="AB630" i="1"/>
  <c r="AB632" i="1"/>
  <c r="AB633" i="1"/>
  <c r="AB637" i="1"/>
  <c r="AB638" i="1"/>
  <c r="AB641" i="1"/>
  <c r="AB664" i="1"/>
  <c r="AB685" i="1"/>
  <c r="AB691" i="1"/>
  <c r="AB699" i="1"/>
  <c r="AB705" i="1"/>
  <c r="AB709" i="1"/>
  <c r="AB721" i="1"/>
  <c r="AB725" i="1"/>
  <c r="AB737" i="1"/>
  <c r="AB741" i="1"/>
  <c r="AB753" i="1"/>
  <c r="AB757" i="1"/>
  <c r="AB772" i="1"/>
  <c r="AB782" i="1"/>
  <c r="AB787" i="1"/>
  <c r="AB793" i="1"/>
  <c r="AB794" i="1"/>
  <c r="AB799" i="1"/>
  <c r="AB804" i="1"/>
  <c r="AB805" i="1"/>
  <c r="AB807" i="1"/>
  <c r="AB816" i="1"/>
  <c r="AB829" i="1"/>
  <c r="AB836" i="1"/>
  <c r="AB839" i="1"/>
  <c r="AB841" i="1"/>
  <c r="AB848" i="1"/>
  <c r="AB861" i="1"/>
  <c r="AB868" i="1"/>
  <c r="AB871" i="1"/>
  <c r="AB873" i="1"/>
  <c r="AB880" i="1"/>
  <c r="AB893" i="1"/>
  <c r="AB600" i="1"/>
  <c r="AB601" i="1"/>
  <c r="AB608" i="1"/>
  <c r="AB611" i="1"/>
  <c r="AB635" i="1"/>
  <c r="AB644" i="1"/>
  <c r="AB645" i="1"/>
  <c r="AB670" i="1"/>
  <c r="AB672" i="1"/>
  <c r="AB678" i="1"/>
  <c r="AB684" i="1"/>
  <c r="AB704" i="1"/>
  <c r="AB715" i="1"/>
  <c r="AB720" i="1"/>
  <c r="AB731" i="1"/>
  <c r="AB736" i="1"/>
  <c r="AB747" i="1"/>
  <c r="AB752" i="1"/>
  <c r="AB768" i="1"/>
  <c r="AB775" i="1"/>
  <c r="AB781" i="1"/>
  <c r="AB792" i="1"/>
  <c r="AB801" i="1"/>
  <c r="AB802" i="1"/>
  <c r="AB811" i="1"/>
  <c r="AB822" i="1"/>
  <c r="AB834" i="1"/>
  <c r="AB843" i="1"/>
  <c r="AB854" i="1"/>
  <c r="AB866" i="1"/>
  <c r="AB875" i="1"/>
  <c r="AB886" i="1"/>
  <c r="AB1339" i="1"/>
  <c r="AB1771" i="1"/>
  <c r="Z579" i="1"/>
  <c r="AB580" i="1"/>
  <c r="AB588" i="1"/>
  <c r="AB596" i="1"/>
  <c r="Z603" i="1"/>
  <c r="AB604" i="1"/>
  <c r="AB605" i="1"/>
  <c r="AB606" i="1"/>
  <c r="M618" i="1"/>
  <c r="AB618" i="1" s="1"/>
  <c r="AB627" i="1"/>
  <c r="P633" i="1"/>
  <c r="P641" i="1"/>
  <c r="AB649" i="1"/>
  <c r="AB656" i="1"/>
  <c r="Z667" i="1"/>
  <c r="AB667" i="1" s="1"/>
  <c r="Z675" i="1"/>
  <c r="V679" i="1"/>
  <c r="Z707" i="1"/>
  <c r="AB708" i="1"/>
  <c r="Z723" i="1"/>
  <c r="AB724" i="1"/>
  <c r="Z739" i="1"/>
  <c r="AB740" i="1"/>
  <c r="Z755" i="1"/>
  <c r="AB755" i="1" s="1"/>
  <c r="AB756" i="1"/>
  <c r="AB766" i="1"/>
  <c r="V783" i="1"/>
  <c r="AB790" i="1"/>
  <c r="AB795" i="1"/>
  <c r="AB808" i="1"/>
  <c r="AB821" i="1"/>
  <c r="AB831" i="1"/>
  <c r="AB833" i="1"/>
  <c r="AB840" i="1"/>
  <c r="AB853" i="1"/>
  <c r="AB860" i="1"/>
  <c r="AB863" i="1"/>
  <c r="AB865" i="1"/>
  <c r="AB872" i="1"/>
  <c r="AB885" i="1"/>
  <c r="AB892" i="1"/>
  <c r="AB896" i="1"/>
  <c r="AB579" i="1"/>
  <c r="AB581" i="1"/>
  <c r="AB598" i="1"/>
  <c r="AB662" i="1"/>
  <c r="AB668" i="1"/>
  <c r="AB676" i="1"/>
  <c r="AB765" i="1"/>
  <c r="AB777" i="1"/>
  <c r="AB835" i="1"/>
  <c r="AB846" i="1"/>
  <c r="AB858" i="1"/>
  <c r="AB867" i="1"/>
  <c r="AB878" i="1"/>
  <c r="AB890" i="1"/>
  <c r="AB582" i="1"/>
  <c r="AB584" i="1"/>
  <c r="S584" i="1"/>
  <c r="M594" i="1"/>
  <c r="AB594" i="1" s="1"/>
  <c r="AB597" i="1"/>
  <c r="V599" i="1"/>
  <c r="AB603" i="1"/>
  <c r="S616" i="1"/>
  <c r="V623" i="1"/>
  <c r="P625" i="1"/>
  <c r="AB625" i="1" s="1"/>
  <c r="AB648" i="1"/>
  <c r="Z659" i="1"/>
  <c r="AB669" i="1"/>
  <c r="P673" i="1"/>
  <c r="AB677" i="1"/>
  <c r="AB689" i="1"/>
  <c r="AB694" i="1"/>
  <c r="AB696" i="1"/>
  <c r="S696" i="1"/>
  <c r="M698" i="1"/>
  <c r="AB698" i="1" s="1"/>
  <c r="AB701" i="1"/>
  <c r="AB713" i="1"/>
  <c r="AB717" i="1"/>
  <c r="AB729" i="1"/>
  <c r="AB733" i="1"/>
  <c r="AB745" i="1"/>
  <c r="AB749" i="1"/>
  <c r="V767" i="1"/>
  <c r="P769" i="1"/>
  <c r="AB769" i="1" s="1"/>
  <c r="AB776" i="1"/>
  <c r="AB783" i="1"/>
  <c r="AB798" i="1"/>
  <c r="AB813" i="1"/>
  <c r="AB823" i="1"/>
  <c r="AB825" i="1"/>
  <c r="AB832" i="1"/>
  <c r="AB845" i="1"/>
  <c r="AB855" i="1"/>
  <c r="AB857" i="1"/>
  <c r="AB864" i="1"/>
  <c r="AB877" i="1"/>
  <c r="AB884" i="1"/>
  <c r="AB887" i="1"/>
  <c r="AB889" i="1"/>
  <c r="Z587" i="1"/>
  <c r="AB587" i="1" s="1"/>
  <c r="AB589" i="1"/>
  <c r="AB590" i="1"/>
  <c r="AB592" i="1"/>
  <c r="S592" i="1"/>
  <c r="Z595" i="1"/>
  <c r="AB595" i="1" s="1"/>
  <c r="AB619" i="1"/>
  <c r="AB654" i="1"/>
  <c r="V655" i="1"/>
  <c r="AB655" i="1" s="1"/>
  <c r="P657" i="1"/>
  <c r="AB657" i="1" s="1"/>
  <c r="AB660" i="1"/>
  <c r="AB675" i="1"/>
  <c r="AB688" i="1"/>
  <c r="S688" i="1"/>
  <c r="M690" i="1"/>
  <c r="AB690" i="1" s="1"/>
  <c r="Z691" i="1"/>
  <c r="AB693" i="1"/>
  <c r="AB700" i="1"/>
  <c r="AB707" i="1"/>
  <c r="AB712" i="1"/>
  <c r="M714" i="1"/>
  <c r="AB714" i="1" s="1"/>
  <c r="AB723" i="1"/>
  <c r="AB728" i="1"/>
  <c r="S728" i="1"/>
  <c r="M730" i="1"/>
  <c r="AB730" i="1" s="1"/>
  <c r="AB739" i="1"/>
  <c r="S744" i="1"/>
  <c r="AB744" i="1" s="1"/>
  <c r="M746" i="1"/>
  <c r="AB746" i="1" s="1"/>
  <c r="V751" i="1"/>
  <c r="P753" i="1"/>
  <c r="S760" i="1"/>
  <c r="AB760" i="1" s="1"/>
  <c r="AB761" i="1"/>
  <c r="M762" i="1"/>
  <c r="AB762" i="1" s="1"/>
  <c r="Z763" i="1"/>
  <c r="AB763" i="1" s="1"/>
  <c r="AB764" i="1"/>
  <c r="AB774" i="1"/>
  <c r="AB788" i="1"/>
  <c r="AB806" i="1"/>
  <c r="AB818" i="1"/>
  <c r="AB827" i="1"/>
  <c r="AB838" i="1"/>
  <c r="AB850" i="1"/>
  <c r="AB859" i="1"/>
  <c r="AB870" i="1"/>
  <c r="AB882" i="1"/>
  <c r="AB1002" i="1"/>
  <c r="AB1050" i="1"/>
  <c r="AB1179" i="1"/>
  <c r="AB1347" i="1"/>
  <c r="AB907" i="1"/>
  <c r="Z910" i="1"/>
  <c r="AB911" i="1"/>
  <c r="AB912" i="1"/>
  <c r="S915" i="1"/>
  <c r="AB915" i="1" s="1"/>
  <c r="AB924" i="1"/>
  <c r="M925" i="1"/>
  <c r="AB925" i="1" s="1"/>
  <c r="AB931" i="1"/>
  <c r="S931" i="1"/>
  <c r="AB944" i="1"/>
  <c r="AB948" i="1"/>
  <c r="Z950" i="1"/>
  <c r="AB950" i="1" s="1"/>
  <c r="AB951" i="1"/>
  <c r="AB952" i="1"/>
  <c r="V954" i="1"/>
  <c r="AB954" i="1" s="1"/>
  <c r="AB960" i="1"/>
  <c r="V962" i="1"/>
  <c r="AB962" i="1" s="1"/>
  <c r="AB966" i="1"/>
  <c r="V970" i="1"/>
  <c r="AB970" i="1" s="1"/>
  <c r="P972" i="1"/>
  <c r="AB974" i="1"/>
  <c r="AB980" i="1"/>
  <c r="Z990" i="1"/>
  <c r="AB990" i="1" s="1"/>
  <c r="AB993" i="1"/>
  <c r="V1002" i="1"/>
  <c r="P1004" i="1"/>
  <c r="AB1004" i="1" s="1"/>
  <c r="AB1006" i="1"/>
  <c r="S1011" i="1"/>
  <c r="M1013" i="1"/>
  <c r="AB1013" i="1" s="1"/>
  <c r="AB1015" i="1"/>
  <c r="P1028" i="1"/>
  <c r="AB1028" i="1" s="1"/>
  <c r="V1042" i="1"/>
  <c r="AB1049" i="1"/>
  <c r="AB1051" i="1"/>
  <c r="S1051" i="1"/>
  <c r="M1053" i="1"/>
  <c r="AB1053" i="1" s="1"/>
  <c r="AB1055" i="1"/>
  <c r="AB1071" i="1"/>
  <c r="M1077" i="1"/>
  <c r="AB1077" i="1" s="1"/>
  <c r="S1083" i="1"/>
  <c r="AB1083" i="1" s="1"/>
  <c r="P1100" i="1"/>
  <c r="Z1110" i="1"/>
  <c r="AB1112" i="1"/>
  <c r="AB1124" i="1"/>
  <c r="AB1193" i="1"/>
  <c r="AB1213" i="1"/>
  <c r="V1299" i="1"/>
  <c r="P1477" i="1"/>
  <c r="AB1477" i="1" s="1"/>
  <c r="AB1479" i="1"/>
  <c r="Z1679" i="1"/>
  <c r="V1707" i="1"/>
  <c r="AB2106" i="1"/>
  <c r="AB991" i="1"/>
  <c r="AB992" i="1"/>
  <c r="AB1011" i="1"/>
  <c r="AB1030" i="1"/>
  <c r="AB1387" i="1"/>
  <c r="AB1531" i="1"/>
  <c r="AB1611" i="1"/>
  <c r="AB1737" i="1"/>
  <c r="AB2111" i="1"/>
  <c r="AB2122" i="1"/>
  <c r="Z895" i="1"/>
  <c r="AB895" i="1" s="1"/>
  <c r="Z897" i="1"/>
  <c r="AB897" i="1" s="1"/>
  <c r="S899" i="1"/>
  <c r="AB899" i="1" s="1"/>
  <c r="AB905" i="1"/>
  <c r="AB910" i="1"/>
  <c r="Z926" i="1"/>
  <c r="AB927" i="1"/>
  <c r="AB928" i="1"/>
  <c r="AB940" i="1"/>
  <c r="AB943" i="1"/>
  <c r="V946" i="1"/>
  <c r="AB946" i="1" s="1"/>
  <c r="AB979" i="1"/>
  <c r="V986" i="1"/>
  <c r="AB986" i="1" s="1"/>
  <c r="P988" i="1"/>
  <c r="P996" i="1"/>
  <c r="AB996" i="1" s="1"/>
  <c r="AB999" i="1"/>
  <c r="M1021" i="1"/>
  <c r="AB1021" i="1" s="1"/>
  <c r="S1035" i="1"/>
  <c r="AB1035" i="1" s="1"/>
  <c r="M1037" i="1"/>
  <c r="AB1037" i="1" s="1"/>
  <c r="AB1044" i="1"/>
  <c r="V1050" i="1"/>
  <c r="AB1057" i="1"/>
  <c r="S1059" i="1"/>
  <c r="AB1059" i="1" s="1"/>
  <c r="M1061" i="1"/>
  <c r="AB1061" i="1" s="1"/>
  <c r="AB1063" i="1"/>
  <c r="AB1075" i="1"/>
  <c r="Z1078" i="1"/>
  <c r="AB1080" i="1"/>
  <c r="Z1086" i="1"/>
  <c r="AB1088" i="1"/>
  <c r="P1108" i="1"/>
  <c r="AB1108" i="1" s="1"/>
  <c r="AB1110" i="1"/>
  <c r="Z1118" i="1"/>
  <c r="AB1118" i="1" s="1"/>
  <c r="AB1120" i="1"/>
  <c r="AB1188" i="1"/>
  <c r="S1188" i="1"/>
  <c r="M1238" i="1"/>
  <c r="AB1238" i="1" s="1"/>
  <c r="AB1299" i="1"/>
  <c r="AB1308" i="1"/>
  <c r="AB1357" i="1"/>
  <c r="AB1361" i="1"/>
  <c r="AB1369" i="1"/>
  <c r="AB1438" i="1"/>
  <c r="AB1455" i="1"/>
  <c r="AB1458" i="1"/>
  <c r="AB1462" i="1"/>
  <c r="AB1485" i="1"/>
  <c r="AB1505" i="1"/>
  <c r="AB1569" i="1"/>
  <c r="AB1650" i="1"/>
  <c r="AB1691" i="1"/>
  <c r="AB1707" i="1"/>
  <c r="AB1817" i="1"/>
  <c r="AB1819" i="1"/>
  <c r="AB1972" i="1"/>
  <c r="AB1978" i="1"/>
  <c r="AB903" i="1"/>
  <c r="AB904" i="1"/>
  <c r="AB918" i="1"/>
  <c r="AB934" i="1"/>
  <c r="AB985" i="1"/>
  <c r="AB998" i="1"/>
  <c r="AB1000" i="1"/>
  <c r="AB1016" i="1"/>
  <c r="AB1019" i="1"/>
  <c r="AB1046" i="1"/>
  <c r="AB1056" i="1"/>
  <c r="AB1072" i="1"/>
  <c r="AB1073" i="1"/>
  <c r="AB1099" i="1"/>
  <c r="AB1137" i="1"/>
  <c r="AB1236" i="1"/>
  <c r="AB1371" i="1"/>
  <c r="AB1428" i="1"/>
  <c r="AB1593" i="1"/>
  <c r="AB1660" i="1"/>
  <c r="AB1704" i="1"/>
  <c r="AB1716" i="1"/>
  <c r="S1716" i="1"/>
  <c r="AB1739" i="1"/>
  <c r="AB1829" i="1"/>
  <c r="AB1830" i="1"/>
  <c r="AB1847" i="1"/>
  <c r="AB1850" i="1"/>
  <c r="AB926" i="1"/>
  <c r="AB942" i="1"/>
  <c r="AB964" i="1"/>
  <c r="AB972" i="1"/>
  <c r="AB983" i="1"/>
  <c r="AB984" i="1"/>
  <c r="AB1025" i="1"/>
  <c r="AB1027" i="1"/>
  <c r="AB1031" i="1"/>
  <c r="AB1067" i="1"/>
  <c r="AB1078" i="1"/>
  <c r="AB1086" i="1"/>
  <c r="Z1094" i="1"/>
  <c r="AB1094" i="1" s="1"/>
  <c r="AB1096" i="1"/>
  <c r="AB1143" i="1"/>
  <c r="V1147" i="1"/>
  <c r="AB1147" i="1" s="1"/>
  <c r="AB1151" i="1"/>
  <c r="AB1183" i="1"/>
  <c r="AB1256" i="1"/>
  <c r="AB1302" i="1"/>
  <c r="AB1338" i="1"/>
  <c r="AB1342" i="1"/>
  <c r="AB1353" i="1"/>
  <c r="AB1368" i="1"/>
  <c r="AB1377" i="1"/>
  <c r="AB1403" i="1"/>
  <c r="AB1516" i="1"/>
  <c r="AB1614" i="1"/>
  <c r="AB1618" i="1"/>
  <c r="AB1649" i="1"/>
  <c r="AB1685" i="1"/>
  <c r="AB1718" i="1"/>
  <c r="AB1748" i="1"/>
  <c r="S1748" i="1"/>
  <c r="AB1779" i="1"/>
  <c r="AB1790" i="1"/>
  <c r="AB1797" i="1"/>
  <c r="AB1798" i="1"/>
  <c r="V898" i="1"/>
  <c r="AB898" i="1" s="1"/>
  <c r="AB902" i="1"/>
  <c r="P924" i="1"/>
  <c r="P940" i="1"/>
  <c r="S955" i="1"/>
  <c r="M957" i="1"/>
  <c r="AB957" i="1" s="1"/>
  <c r="S963" i="1"/>
  <c r="M965" i="1"/>
  <c r="AB965" i="1" s="1"/>
  <c r="AB971" i="1"/>
  <c r="V978" i="1"/>
  <c r="AB978" i="1" s="1"/>
  <c r="P980" i="1"/>
  <c r="AB982" i="1"/>
  <c r="AB1003" i="1"/>
  <c r="AB1009" i="1"/>
  <c r="AB1014" i="1"/>
  <c r="V1018" i="1"/>
  <c r="AB1018" i="1" s="1"/>
  <c r="P1052" i="1"/>
  <c r="AB1052" i="1" s="1"/>
  <c r="AB1054" i="1"/>
  <c r="Z1062" i="1"/>
  <c r="AB1064" i="1"/>
  <c r="AB1065" i="1"/>
  <c r="AB1068" i="1"/>
  <c r="AB1070" i="1"/>
  <c r="P1076" i="1"/>
  <c r="AB1076" i="1" s="1"/>
  <c r="AB1092" i="1"/>
  <c r="AB1105" i="1"/>
  <c r="AB1107" i="1"/>
  <c r="AB1111" i="1"/>
  <c r="AB1122" i="1"/>
  <c r="Z1135" i="1"/>
  <c r="AB1136" i="1"/>
  <c r="AB1222" i="1"/>
  <c r="AB1259" i="1"/>
  <c r="AB1286" i="1"/>
  <c r="AB1304" i="1"/>
  <c r="AB1379" i="1"/>
  <c r="Z1391" i="1"/>
  <c r="S1396" i="1"/>
  <c r="AB1396" i="1" s="1"/>
  <c r="P1413" i="1"/>
  <c r="AB1413" i="1" s="1"/>
  <c r="AB1481" i="1"/>
  <c r="Z1535" i="1"/>
  <c r="AB1563" i="1"/>
  <c r="M1574" i="1"/>
  <c r="AB1574" i="1" s="1"/>
  <c r="Z1615" i="1"/>
  <c r="AB1615" i="1" s="1"/>
  <c r="V1643" i="1"/>
  <c r="AB1659" i="1"/>
  <c r="AB1675" i="1"/>
  <c r="AB1682" i="1"/>
  <c r="AB1808" i="1"/>
  <c r="AB908" i="1"/>
  <c r="AB955" i="1"/>
  <c r="AB963" i="1"/>
  <c r="AB967" i="1"/>
  <c r="AB977" i="1"/>
  <c r="AB988" i="1"/>
  <c r="AB995" i="1"/>
  <c r="AB1020" i="1"/>
  <c r="AB1022" i="1"/>
  <c r="AB1036" i="1"/>
  <c r="AB1043" i="1"/>
  <c r="AB1047" i="1"/>
  <c r="P1092" i="1"/>
  <c r="Z1102" i="1"/>
  <c r="AB1102" i="1" s="1"/>
  <c r="AB1104" i="1"/>
  <c r="AB1157" i="1"/>
  <c r="AB1174" i="1"/>
  <c r="AB1217" i="1"/>
  <c r="AB1232" i="1"/>
  <c r="V1251" i="1"/>
  <c r="AB1251" i="1" s="1"/>
  <c r="AB1281" i="1"/>
  <c r="AB1352" i="1"/>
  <c r="V1363" i="1"/>
  <c r="AB1363" i="1" s="1"/>
  <c r="AB1376" i="1"/>
  <c r="AB1424" i="1"/>
  <c r="AB1672" i="1"/>
  <c r="AB1746" i="1"/>
  <c r="AB1760" i="1"/>
  <c r="S907" i="1"/>
  <c r="AB916" i="1"/>
  <c r="M917" i="1"/>
  <c r="AB917" i="1" s="1"/>
  <c r="AB932" i="1"/>
  <c r="M933" i="1"/>
  <c r="AB933" i="1" s="1"/>
  <c r="AB945" i="1"/>
  <c r="S947" i="1"/>
  <c r="AB947" i="1" s="1"/>
  <c r="M949" i="1"/>
  <c r="AB949" i="1" s="1"/>
  <c r="AB953" i="1"/>
  <c r="AB956" i="1"/>
  <c r="Z958" i="1"/>
  <c r="AB958" i="1" s="1"/>
  <c r="AB959" i="1"/>
  <c r="AB961" i="1"/>
  <c r="AB968" i="1"/>
  <c r="AB969" i="1"/>
  <c r="AB975" i="1"/>
  <c r="AB976" i="1"/>
  <c r="AB987" i="1"/>
  <c r="AB1007" i="1"/>
  <c r="AB1012" i="1"/>
  <c r="P1020" i="1"/>
  <c r="Z1030" i="1"/>
  <c r="AB1032" i="1"/>
  <c r="AB1033" i="1"/>
  <c r="P1036" i="1"/>
  <c r="AB1038" i="1"/>
  <c r="AB1040" i="1"/>
  <c r="P1060" i="1"/>
  <c r="AB1060" i="1" s="1"/>
  <c r="AB1062" i="1"/>
  <c r="AB1079" i="1"/>
  <c r="M1085" i="1"/>
  <c r="AB1085" i="1" s="1"/>
  <c r="AB1087" i="1"/>
  <c r="AB1100" i="1"/>
  <c r="V1106" i="1"/>
  <c r="AB1106" i="1" s="1"/>
  <c r="AB1113" i="1"/>
  <c r="AB1115" i="1"/>
  <c r="S1115" i="1"/>
  <c r="M1117" i="1"/>
  <c r="AB1117" i="1" s="1"/>
  <c r="AB1119" i="1"/>
  <c r="AB1133" i="1"/>
  <c r="AB1155" i="1"/>
  <c r="AB1229" i="1"/>
  <c r="P1349" i="1"/>
  <c r="P1373" i="1"/>
  <c r="V1387" i="1"/>
  <c r="M1446" i="1"/>
  <c r="AB1446" i="1" s="1"/>
  <c r="AB1492" i="1"/>
  <c r="M1510" i="1"/>
  <c r="AB1510" i="1" s="1"/>
  <c r="V1531" i="1"/>
  <c r="V1611" i="1"/>
  <c r="AB1639" i="1"/>
  <c r="AB1640" i="1"/>
  <c r="AB1643" i="1"/>
  <c r="M1654" i="1"/>
  <c r="AB1654" i="1" s="1"/>
  <c r="AB1678" i="1"/>
  <c r="AB1681" i="1"/>
  <c r="S1772" i="1"/>
  <c r="AB1772" i="1" s="1"/>
  <c r="V1787" i="1"/>
  <c r="AB1787" i="1" s="1"/>
  <c r="AB1873" i="1"/>
  <c r="AB1140" i="1"/>
  <c r="AB1153" i="1"/>
  <c r="AB1154" i="1"/>
  <c r="AB1168" i="1"/>
  <c r="AB1172" i="1"/>
  <c r="AB1196" i="1"/>
  <c r="AB1216" i="1"/>
  <c r="AB1220" i="1"/>
  <c r="AB1241" i="1"/>
  <c r="AB1242" i="1"/>
  <c r="AB1255" i="1"/>
  <c r="AB1280" i="1"/>
  <c r="AB1284" i="1"/>
  <c r="AB1316" i="1"/>
  <c r="AB1335" i="1"/>
  <c r="AB1337" i="1"/>
  <c r="V1339" i="1"/>
  <c r="P1357" i="1"/>
  <c r="AB1359" i="1"/>
  <c r="AB1391" i="1"/>
  <c r="V1395" i="1"/>
  <c r="AB1395" i="1" s="1"/>
  <c r="AB1397" i="1"/>
  <c r="P1405" i="1"/>
  <c r="AB1405" i="1" s="1"/>
  <c r="Z1407" i="1"/>
  <c r="AB1407" i="1" s="1"/>
  <c r="AB1415" i="1"/>
  <c r="AB1416" i="1"/>
  <c r="AB1417" i="1"/>
  <c r="AB1418" i="1"/>
  <c r="M1430" i="1"/>
  <c r="AB1430" i="1" s="1"/>
  <c r="V1435" i="1"/>
  <c r="AB1435" i="1" s="1"/>
  <c r="AB1437" i="1"/>
  <c r="S1468" i="1"/>
  <c r="AB1468" i="1" s="1"/>
  <c r="P1485" i="1"/>
  <c r="Z1487" i="1"/>
  <c r="AB1490" i="1"/>
  <c r="M1494" i="1"/>
  <c r="AB1494" i="1" s="1"/>
  <c r="AB1503" i="1"/>
  <c r="AB1504" i="1"/>
  <c r="V1507" i="1"/>
  <c r="AB1507" i="1" s="1"/>
  <c r="Z1511" i="1"/>
  <c r="AB1511" i="1" s="1"/>
  <c r="AB1514" i="1"/>
  <c r="M1518" i="1"/>
  <c r="AB1518" i="1" s="1"/>
  <c r="AB1535" i="1"/>
  <c r="AB1536" i="1"/>
  <c r="V1539" i="1"/>
  <c r="AB1539" i="1" s="1"/>
  <c r="Z1543" i="1"/>
  <c r="AB1546" i="1"/>
  <c r="M1550" i="1"/>
  <c r="AB1550" i="1" s="1"/>
  <c r="AB1567" i="1"/>
  <c r="AB1568" i="1"/>
  <c r="AB1578" i="1"/>
  <c r="AB1591" i="1"/>
  <c r="AB1592" i="1"/>
  <c r="AB1604" i="1"/>
  <c r="AB1626" i="1"/>
  <c r="AB1647" i="1"/>
  <c r="AB1658" i="1"/>
  <c r="AB1679" i="1"/>
  <c r="AB1680" i="1"/>
  <c r="AB1690" i="1"/>
  <c r="AB1713" i="1"/>
  <c r="AB1724" i="1"/>
  <c r="AB1745" i="1"/>
  <c r="AB1756" i="1"/>
  <c r="AB1769" i="1"/>
  <c r="AB1793" i="1"/>
  <c r="AB1804" i="1"/>
  <c r="AB1815" i="1"/>
  <c r="AB1816" i="1"/>
  <c r="AB1826" i="1"/>
  <c r="AB1916" i="1"/>
  <c r="AB2074" i="1"/>
  <c r="M1126" i="1"/>
  <c r="AB1126" i="1" s="1"/>
  <c r="M1142" i="1"/>
  <c r="AB1142" i="1" s="1"/>
  <c r="AB1152" i="1"/>
  <c r="S1156" i="1"/>
  <c r="AB1156" i="1" s="1"/>
  <c r="P1165" i="1"/>
  <c r="AB1165" i="1" s="1"/>
  <c r="AB1167" i="1"/>
  <c r="AB1189" i="1"/>
  <c r="AB1191" i="1"/>
  <c r="P1213" i="1"/>
  <c r="AB1215" i="1"/>
  <c r="AB1240" i="1"/>
  <c r="AB1244" i="1"/>
  <c r="V1259" i="1"/>
  <c r="Z1263" i="1"/>
  <c r="AB1265" i="1"/>
  <c r="AB1266" i="1"/>
  <c r="P1277" i="1"/>
  <c r="AB1277" i="1" s="1"/>
  <c r="AB1279" i="1"/>
  <c r="AB1289" i="1"/>
  <c r="AB1290" i="1"/>
  <c r="AB1311" i="1"/>
  <c r="AB1322" i="1"/>
  <c r="AB1408" i="1"/>
  <c r="AB1420" i="1"/>
  <c r="AB1466" i="1"/>
  <c r="AB1489" i="1"/>
  <c r="AB1513" i="1"/>
  <c r="AB1524" i="1"/>
  <c r="AB1545" i="1"/>
  <c r="AB1556" i="1"/>
  <c r="AB1577" i="1"/>
  <c r="AB1581" i="1"/>
  <c r="AB1602" i="1"/>
  <c r="AB1625" i="1"/>
  <c r="AB1636" i="1"/>
  <c r="AB1657" i="1"/>
  <c r="AB1661" i="1"/>
  <c r="S1668" i="1"/>
  <c r="AB1668" i="1" s="1"/>
  <c r="P1685" i="1"/>
  <c r="AB1689" i="1"/>
  <c r="S1700" i="1"/>
  <c r="AB1700" i="1" s="1"/>
  <c r="AB1711" i="1"/>
  <c r="AB1712" i="1"/>
  <c r="V1715" i="1"/>
  <c r="AB1715" i="1" s="1"/>
  <c r="Z1719" i="1"/>
  <c r="AB1722" i="1"/>
  <c r="M1726" i="1"/>
  <c r="AB1726" i="1" s="1"/>
  <c r="AB1743" i="1"/>
  <c r="AB1744" i="1"/>
  <c r="V1747" i="1"/>
  <c r="AB1747" i="1" s="1"/>
  <c r="Z1751" i="1"/>
  <c r="AB1751" i="1" s="1"/>
  <c r="AB1754" i="1"/>
  <c r="AB1757" i="1"/>
  <c r="M1758" i="1"/>
  <c r="AB1758" i="1" s="1"/>
  <c r="AB1767" i="1"/>
  <c r="AB1768" i="1"/>
  <c r="V1771" i="1"/>
  <c r="AB1780" i="1"/>
  <c r="AB1791" i="1"/>
  <c r="AB1792" i="1"/>
  <c r="AB1805" i="1"/>
  <c r="AB1825" i="1"/>
  <c r="AB1834" i="1"/>
  <c r="AB1867" i="1"/>
  <c r="AB1892" i="1"/>
  <c r="AB1929" i="1"/>
  <c r="AB1933" i="1"/>
  <c r="AB1173" i="1"/>
  <c r="AB1177" i="1"/>
  <c r="AB1178" i="1"/>
  <c r="AB1197" i="1"/>
  <c r="AB1201" i="1"/>
  <c r="AB1202" i="1"/>
  <c r="AB1221" i="1"/>
  <c r="AB1225" i="1"/>
  <c r="AB1226" i="1"/>
  <c r="AB1239" i="1"/>
  <c r="AB1264" i="1"/>
  <c r="AB1268" i="1"/>
  <c r="AB1288" i="1"/>
  <c r="AB1292" i="1"/>
  <c r="V1315" i="1"/>
  <c r="AB1315" i="1" s="1"/>
  <c r="AB1317" i="1"/>
  <c r="AB1320" i="1"/>
  <c r="S1324" i="1"/>
  <c r="AB1324" i="1" s="1"/>
  <c r="M1326" i="1"/>
  <c r="AB1326" i="1" s="1"/>
  <c r="P1341" i="1"/>
  <c r="AB1341" i="1" s="1"/>
  <c r="Z1343" i="1"/>
  <c r="AB1343" i="1" s="1"/>
  <c r="AB1344" i="1"/>
  <c r="S1348" i="1"/>
  <c r="AB1348" i="1" s="1"/>
  <c r="M1350" i="1"/>
  <c r="AB1350" i="1" s="1"/>
  <c r="S1372" i="1"/>
  <c r="AB1372" i="1" s="1"/>
  <c r="M1374" i="1"/>
  <c r="AB1374" i="1" s="1"/>
  <c r="S1380" i="1"/>
  <c r="M1382" i="1"/>
  <c r="AB1382" i="1" s="1"/>
  <c r="P1397" i="1"/>
  <c r="Z1399" i="1"/>
  <c r="AB1399" i="1" s="1"/>
  <c r="S1412" i="1"/>
  <c r="AB1412" i="1" s="1"/>
  <c r="M1422" i="1"/>
  <c r="AB1422" i="1" s="1"/>
  <c r="P1437" i="1"/>
  <c r="AB1447" i="1"/>
  <c r="AB1448" i="1"/>
  <c r="AB1449" i="1"/>
  <c r="AB1450" i="1"/>
  <c r="S1452" i="1"/>
  <c r="AB1452" i="1" s="1"/>
  <c r="P1461" i="1"/>
  <c r="AB1461" i="1" s="1"/>
  <c r="AB1465" i="1"/>
  <c r="AB1476" i="1"/>
  <c r="S1476" i="1"/>
  <c r="AB1487" i="1"/>
  <c r="AB1488" i="1"/>
  <c r="V1491" i="1"/>
  <c r="AB1491" i="1" s="1"/>
  <c r="AB1500" i="1"/>
  <c r="S1500" i="1"/>
  <c r="AB1512" i="1"/>
  <c r="V1515" i="1"/>
  <c r="AB1515" i="1" s="1"/>
  <c r="Z1519" i="1"/>
  <c r="AB1522" i="1"/>
  <c r="M1526" i="1"/>
  <c r="AB1526" i="1" s="1"/>
  <c r="AB1543" i="1"/>
  <c r="AB1544" i="1"/>
  <c r="V1547" i="1"/>
  <c r="AB1547" i="1" s="1"/>
  <c r="Z1551" i="1"/>
  <c r="AB1554" i="1"/>
  <c r="M1558" i="1"/>
  <c r="AB1558" i="1" s="1"/>
  <c r="AB1575" i="1"/>
  <c r="AB1576" i="1"/>
  <c r="V1579" i="1"/>
  <c r="AB1579" i="1" s="1"/>
  <c r="AB1588" i="1"/>
  <c r="S1588" i="1"/>
  <c r="AB1601" i="1"/>
  <c r="AB1605" i="1"/>
  <c r="AB1623" i="1"/>
  <c r="AB1624" i="1"/>
  <c r="V1627" i="1"/>
  <c r="AB1627" i="1" s="1"/>
  <c r="Z1631" i="1"/>
  <c r="AB1631" i="1" s="1"/>
  <c r="AB1634" i="1"/>
  <c r="M1638" i="1"/>
  <c r="AB1638" i="1" s="1"/>
  <c r="AB1655" i="1"/>
  <c r="AB1656" i="1"/>
  <c r="V1659" i="1"/>
  <c r="Z1663" i="1"/>
  <c r="AB1666" i="1"/>
  <c r="AB1687" i="1"/>
  <c r="AB1688" i="1"/>
  <c r="AB1698" i="1"/>
  <c r="AB1721" i="1"/>
  <c r="AB1725" i="1"/>
  <c r="AB1732" i="1"/>
  <c r="AB1753" i="1"/>
  <c r="P1773" i="1"/>
  <c r="AB1773" i="1" s="1"/>
  <c r="Z1775" i="1"/>
  <c r="AB1778" i="1"/>
  <c r="M1782" i="1"/>
  <c r="AB1782" i="1" s="1"/>
  <c r="P1797" i="1"/>
  <c r="Z1799" i="1"/>
  <c r="AB1799" i="1" s="1"/>
  <c r="AB1802" i="1"/>
  <c r="S1812" i="1"/>
  <c r="AB1812" i="1" s="1"/>
  <c r="AB1823" i="1"/>
  <c r="AB1824" i="1"/>
  <c r="P1829" i="1"/>
  <c r="AB1833" i="1"/>
  <c r="V1835" i="1"/>
  <c r="AB1835" i="1" s="1"/>
  <c r="Z1839" i="1"/>
  <c r="AB1839" i="1" s="1"/>
  <c r="AB1842" i="1"/>
  <c r="AB1853" i="1"/>
  <c r="AB1872" i="1"/>
  <c r="AB1921" i="1"/>
  <c r="AB1925" i="1"/>
  <c r="Z1126" i="1"/>
  <c r="AB1129" i="1"/>
  <c r="AB1130" i="1"/>
  <c r="M1135" i="1"/>
  <c r="AB1135" i="1" s="1"/>
  <c r="P1142" i="1"/>
  <c r="AB1145" i="1"/>
  <c r="AB1146" i="1"/>
  <c r="V1155" i="1"/>
  <c r="AB1176" i="1"/>
  <c r="S1180" i="1"/>
  <c r="AB1180" i="1" s="1"/>
  <c r="M1182" i="1"/>
  <c r="AB1182" i="1" s="1"/>
  <c r="AB1200" i="1"/>
  <c r="AB1204" i="1"/>
  <c r="S1204" i="1"/>
  <c r="M1206" i="1"/>
  <c r="AB1206" i="1" s="1"/>
  <c r="AB1224" i="1"/>
  <c r="S1228" i="1"/>
  <c r="AB1228" i="1" s="1"/>
  <c r="M1230" i="1"/>
  <c r="AB1230" i="1" s="1"/>
  <c r="V1243" i="1"/>
  <c r="AB1243" i="1" s="1"/>
  <c r="Z1247" i="1"/>
  <c r="AB1249" i="1"/>
  <c r="AB1250" i="1"/>
  <c r="P1261" i="1"/>
  <c r="AB1261" i="1" s="1"/>
  <c r="AB1263" i="1"/>
  <c r="AB1285" i="1"/>
  <c r="AB1287" i="1"/>
  <c r="Z1295" i="1"/>
  <c r="AB1296" i="1"/>
  <c r="AB1297" i="1"/>
  <c r="AB1298" i="1"/>
  <c r="AB1319" i="1"/>
  <c r="Z1327" i="1"/>
  <c r="AB1327" i="1" s="1"/>
  <c r="AB1328" i="1"/>
  <c r="AB1332" i="1"/>
  <c r="S1332" i="1"/>
  <c r="AB1345" i="1"/>
  <c r="AB1346" i="1"/>
  <c r="AB1364" i="1"/>
  <c r="M1366" i="1"/>
  <c r="AB1366" i="1" s="1"/>
  <c r="AB1380" i="1"/>
  <c r="AB1388" i="1"/>
  <c r="AB1400" i="1"/>
  <c r="AB1401" i="1"/>
  <c r="AB1402" i="1"/>
  <c r="AB1421" i="1"/>
  <c r="P1429" i="1"/>
  <c r="AB1429" i="1" s="1"/>
  <c r="Z1439" i="1"/>
  <c r="AB1463" i="1"/>
  <c r="AB1464" i="1"/>
  <c r="AB1474" i="1"/>
  <c r="AB1498" i="1"/>
  <c r="AB1521" i="1"/>
  <c r="S1532" i="1"/>
  <c r="AB1532" i="1" s="1"/>
  <c r="P1549" i="1"/>
  <c r="AB1549" i="1" s="1"/>
  <c r="AB1553" i="1"/>
  <c r="AB1557" i="1"/>
  <c r="S1564" i="1"/>
  <c r="AB1564" i="1" s="1"/>
  <c r="P1581" i="1"/>
  <c r="Z1583" i="1"/>
  <c r="AB1586" i="1"/>
  <c r="M1590" i="1"/>
  <c r="AB1590" i="1" s="1"/>
  <c r="AB1599" i="1"/>
  <c r="AB1600" i="1"/>
  <c r="V1603" i="1"/>
  <c r="AB1603" i="1" s="1"/>
  <c r="S1612" i="1"/>
  <c r="AB1612" i="1" s="1"/>
  <c r="P1629" i="1"/>
  <c r="AB1629" i="1" s="1"/>
  <c r="AB1633" i="1"/>
  <c r="S1644" i="1"/>
  <c r="AB1644" i="1" s="1"/>
  <c r="P1661" i="1"/>
  <c r="AB1665" i="1"/>
  <c r="S1676" i="1"/>
  <c r="AB1676" i="1" s="1"/>
  <c r="P1693" i="1"/>
  <c r="AB1693" i="1" s="1"/>
  <c r="AB1697" i="1"/>
  <c r="AB1701" i="1"/>
  <c r="S1708" i="1"/>
  <c r="AB1708" i="1" s="1"/>
  <c r="AB1719" i="1"/>
  <c r="AB1720" i="1"/>
  <c r="V1723" i="1"/>
  <c r="AB1723" i="1" s="1"/>
  <c r="Z1727" i="1"/>
  <c r="AB1730" i="1"/>
  <c r="M1734" i="1"/>
  <c r="AB1734" i="1" s="1"/>
  <c r="AB1752" i="1"/>
  <c r="V1755" i="1"/>
  <c r="AB1755" i="1" s="1"/>
  <c r="S1764" i="1"/>
  <c r="AB1764" i="1" s="1"/>
  <c r="AB1777" i="1"/>
  <c r="S1788" i="1"/>
  <c r="AB1788" i="1" s="1"/>
  <c r="AB1801" i="1"/>
  <c r="V1803" i="1"/>
  <c r="AB1803" i="1" s="1"/>
  <c r="AB1813" i="1"/>
  <c r="M1814" i="1"/>
  <c r="AB1814" i="1" s="1"/>
  <c r="AB1831" i="1"/>
  <c r="AB1832" i="1"/>
  <c r="P1837" i="1"/>
  <c r="AB1837" i="1" s="1"/>
  <c r="AB1841" i="1"/>
  <c r="V1843" i="1"/>
  <c r="AB1913" i="1"/>
  <c r="AB1917" i="1"/>
  <c r="AB2013" i="1"/>
  <c r="P1125" i="1"/>
  <c r="AB1125" i="1" s="1"/>
  <c r="AB1128" i="1"/>
  <c r="S1132" i="1"/>
  <c r="AB1132" i="1" s="1"/>
  <c r="P1141" i="1"/>
  <c r="AB1141" i="1" s="1"/>
  <c r="AB1144" i="1"/>
  <c r="AB1148" i="1"/>
  <c r="S1148" i="1"/>
  <c r="AB1161" i="1"/>
  <c r="AB1199" i="1"/>
  <c r="AB1209" i="1"/>
  <c r="AB1210" i="1"/>
  <c r="AB1223" i="1"/>
  <c r="AB1248" i="1"/>
  <c r="AB1252" i="1"/>
  <c r="AB1269" i="1"/>
  <c r="AB1273" i="1"/>
  <c r="AB1293" i="1"/>
  <c r="AB1300" i="1"/>
  <c r="V1323" i="1"/>
  <c r="AB1323" i="1" s="1"/>
  <c r="AB1329" i="1"/>
  <c r="AB1330" i="1"/>
  <c r="M1334" i="1"/>
  <c r="AB1334" i="1" s="1"/>
  <c r="V1347" i="1"/>
  <c r="AB1349" i="1"/>
  <c r="S1356" i="1"/>
  <c r="M1358" i="1"/>
  <c r="AB1358" i="1" s="1"/>
  <c r="AB1373" i="1"/>
  <c r="AB1378" i="1"/>
  <c r="AB1381" i="1"/>
  <c r="Z1383" i="1"/>
  <c r="AB1383" i="1" s="1"/>
  <c r="AB1386" i="1"/>
  <c r="M1390" i="1"/>
  <c r="AB1390" i="1" s="1"/>
  <c r="AB1404" i="1"/>
  <c r="S1404" i="1"/>
  <c r="V1411" i="1"/>
  <c r="AB1411" i="1" s="1"/>
  <c r="Z1431" i="1"/>
  <c r="AB1431" i="1" s="1"/>
  <c r="AB1439" i="1"/>
  <c r="AB1440" i="1"/>
  <c r="AB1441" i="1"/>
  <c r="AB1453" i="1"/>
  <c r="P1469" i="1"/>
  <c r="AB1469" i="1" s="1"/>
  <c r="AB1473" i="1"/>
  <c r="S1484" i="1"/>
  <c r="AB1484" i="1" s="1"/>
  <c r="AB1497" i="1"/>
  <c r="AB1501" i="1"/>
  <c r="AB1519" i="1"/>
  <c r="AB1520" i="1"/>
  <c r="V1523" i="1"/>
  <c r="AB1523" i="1" s="1"/>
  <c r="Z1527" i="1"/>
  <c r="AB1527" i="1" s="1"/>
  <c r="AB1530" i="1"/>
  <c r="M1534" i="1"/>
  <c r="AB1534" i="1" s="1"/>
  <c r="AB1551" i="1"/>
  <c r="AB1552" i="1"/>
  <c r="V1555" i="1"/>
  <c r="AB1555" i="1" s="1"/>
  <c r="Z1559" i="1"/>
  <c r="AB1559" i="1" s="1"/>
  <c r="AB1562" i="1"/>
  <c r="AB1585" i="1"/>
  <c r="AB1589" i="1"/>
  <c r="Z1607" i="1"/>
  <c r="AB1607" i="1" s="1"/>
  <c r="AB1610" i="1"/>
  <c r="AB1632" i="1"/>
  <c r="AB1642" i="1"/>
  <c r="AB1663" i="1"/>
  <c r="AB1664" i="1"/>
  <c r="AB1674" i="1"/>
  <c r="AB1695" i="1"/>
  <c r="AB1696" i="1"/>
  <c r="AB1706" i="1"/>
  <c r="AB1729" i="1"/>
  <c r="AB1733" i="1"/>
  <c r="AB1740" i="1"/>
  <c r="AB1762" i="1"/>
  <c r="AB1765" i="1"/>
  <c r="AB1775" i="1"/>
  <c r="AB1776" i="1"/>
  <c r="AB1786" i="1"/>
  <c r="AB1789" i="1"/>
  <c r="AB1800" i="1"/>
  <c r="AB1810" i="1"/>
  <c r="S1820" i="1"/>
  <c r="AB1820" i="1" s="1"/>
  <c r="AB1840" i="1"/>
  <c r="P1870" i="1"/>
  <c r="Z1873" i="1"/>
  <c r="AB1884" i="1"/>
  <c r="AB1888" i="1"/>
  <c r="AB1894" i="1"/>
  <c r="AB1909" i="1"/>
  <c r="AB1928" i="1"/>
  <c r="M1134" i="1"/>
  <c r="AB1134" i="1" s="1"/>
  <c r="M1150" i="1"/>
  <c r="AB1150" i="1" s="1"/>
  <c r="P1157" i="1"/>
  <c r="AB1160" i="1"/>
  <c r="S1164" i="1"/>
  <c r="AB1164" i="1" s="1"/>
  <c r="M1166" i="1"/>
  <c r="AB1166" i="1" s="1"/>
  <c r="V1179" i="1"/>
  <c r="AB1181" i="1"/>
  <c r="Z1183" i="1"/>
  <c r="AB1185" i="1"/>
  <c r="AB1186" i="1"/>
  <c r="V1203" i="1"/>
  <c r="AB1203" i="1" s="1"/>
  <c r="AB1205" i="1"/>
  <c r="AB1208" i="1"/>
  <c r="AB1212" i="1"/>
  <c r="S1212" i="1"/>
  <c r="M1214" i="1"/>
  <c r="AB1214" i="1" s="1"/>
  <c r="V1227" i="1"/>
  <c r="AB1227" i="1" s="1"/>
  <c r="Z1231" i="1"/>
  <c r="AB1231" i="1" s="1"/>
  <c r="AB1233" i="1"/>
  <c r="AB1234" i="1"/>
  <c r="P1245" i="1"/>
  <c r="AB1245" i="1" s="1"/>
  <c r="AB1247" i="1"/>
  <c r="AB1272" i="1"/>
  <c r="AB1276" i="1"/>
  <c r="S1276" i="1"/>
  <c r="M1278" i="1"/>
  <c r="AB1278" i="1" s="1"/>
  <c r="AB1295" i="1"/>
  <c r="Z1303" i="1"/>
  <c r="AB1303" i="1" s="1"/>
  <c r="AB1305" i="1"/>
  <c r="AB1306" i="1"/>
  <c r="AB1325" i="1"/>
  <c r="V1331" i="1"/>
  <c r="AB1331" i="1" s="1"/>
  <c r="AB1333" i="1"/>
  <c r="Z1351" i="1"/>
  <c r="AB1351" i="1" s="1"/>
  <c r="AB1356" i="1"/>
  <c r="AB1362" i="1"/>
  <c r="AB1365" i="1"/>
  <c r="Z1367" i="1"/>
  <c r="AB1367" i="1" s="1"/>
  <c r="AB1370" i="1"/>
  <c r="Z1375" i="1"/>
  <c r="AB1375" i="1" s="1"/>
  <c r="AB1384" i="1"/>
  <c r="AB1385" i="1"/>
  <c r="AB1389" i="1"/>
  <c r="M1406" i="1"/>
  <c r="AB1406" i="1" s="1"/>
  <c r="P1421" i="1"/>
  <c r="Z1423" i="1"/>
  <c r="AB1423" i="1" s="1"/>
  <c r="AB1432" i="1"/>
  <c r="AB1433" i="1"/>
  <c r="AB1434" i="1"/>
  <c r="S1444" i="1"/>
  <c r="AB1444" i="1" s="1"/>
  <c r="V1451" i="1"/>
  <c r="AB1471" i="1"/>
  <c r="AB1472" i="1"/>
  <c r="V1475" i="1"/>
  <c r="AB1475" i="1" s="1"/>
  <c r="Z1479" i="1"/>
  <c r="AB1482" i="1"/>
  <c r="M1486" i="1"/>
  <c r="AB1486" i="1" s="1"/>
  <c r="AB1495" i="1"/>
  <c r="AB1496" i="1"/>
  <c r="V1499" i="1"/>
  <c r="AB1499" i="1" s="1"/>
  <c r="AB1508" i="1"/>
  <c r="S1508" i="1"/>
  <c r="P1525" i="1"/>
  <c r="AB1525" i="1" s="1"/>
  <c r="AB1529" i="1"/>
  <c r="AB1533" i="1"/>
  <c r="AB1540" i="1"/>
  <c r="S1540" i="1"/>
  <c r="P1557" i="1"/>
  <c r="AB1561" i="1"/>
  <c r="AB1565" i="1"/>
  <c r="S1572" i="1"/>
  <c r="AB1572" i="1" s="1"/>
  <c r="AB1583" i="1"/>
  <c r="AB1584" i="1"/>
  <c r="V1587" i="1"/>
  <c r="AB1587" i="1" s="1"/>
  <c r="S1596" i="1"/>
  <c r="AB1596" i="1" s="1"/>
  <c r="AB1609" i="1"/>
  <c r="AB1613" i="1"/>
  <c r="S1620" i="1"/>
  <c r="AB1620" i="1" s="1"/>
  <c r="P1637" i="1"/>
  <c r="AB1637" i="1" s="1"/>
  <c r="AB1641" i="1"/>
  <c r="AB1645" i="1"/>
  <c r="AB1652" i="1"/>
  <c r="S1652" i="1"/>
  <c r="P1669" i="1"/>
  <c r="AB1669" i="1" s="1"/>
  <c r="AB1673" i="1"/>
  <c r="AB1677" i="1"/>
  <c r="AB1684" i="1"/>
  <c r="S1684" i="1"/>
  <c r="P1701" i="1"/>
  <c r="AB1705" i="1"/>
  <c r="AB1709" i="1"/>
  <c r="AB1727" i="1"/>
  <c r="AB1728" i="1"/>
  <c r="V1731" i="1"/>
  <c r="AB1731" i="1" s="1"/>
  <c r="Z1735" i="1"/>
  <c r="AB1735" i="1" s="1"/>
  <c r="AB1738" i="1"/>
  <c r="AB1741" i="1"/>
  <c r="M1742" i="1"/>
  <c r="AB1742" i="1" s="1"/>
  <c r="AB1761" i="1"/>
  <c r="P1781" i="1"/>
  <c r="AB1781" i="1" s="1"/>
  <c r="AB1785" i="1"/>
  <c r="AB1809" i="1"/>
  <c r="V1811" i="1"/>
  <c r="AB1811" i="1" s="1"/>
  <c r="AB1821" i="1"/>
  <c r="M1822" i="1"/>
  <c r="AB1822" i="1" s="1"/>
  <c r="AB1852" i="1"/>
  <c r="AB1965" i="1"/>
  <c r="AB1986" i="1"/>
  <c r="AB1994" i="1"/>
  <c r="V1844" i="1"/>
  <c r="AB1844" i="1" s="1"/>
  <c r="AB1851" i="1"/>
  <c r="P1854" i="1"/>
  <c r="Z1856" i="1"/>
  <c r="Z1857" i="1"/>
  <c r="AB1857" i="1" s="1"/>
  <c r="M1863" i="1"/>
  <c r="AB1863" i="1" s="1"/>
  <c r="M1864" i="1"/>
  <c r="AB1864" i="1" s="1"/>
  <c r="S1869" i="1"/>
  <c r="AB1869" i="1" s="1"/>
  <c r="S1870" i="1"/>
  <c r="AB1874" i="1"/>
  <c r="S1874" i="1"/>
  <c r="AB1878" i="1"/>
  <c r="V1881" i="1"/>
  <c r="AB1881" i="1" s="1"/>
  <c r="Z1889" i="1"/>
  <c r="AB1902" i="1"/>
  <c r="AB1911" i="1"/>
  <c r="AB1914" i="1"/>
  <c r="AB1924" i="1"/>
  <c r="AB1931" i="1"/>
  <c r="AB1944" i="1"/>
  <c r="AB1952" i="1"/>
  <c r="AB1960" i="1"/>
  <c r="AB1968" i="1"/>
  <c r="AB1980" i="1"/>
  <c r="AB1995" i="1"/>
  <c r="AB2005" i="1"/>
  <c r="AB2009" i="1"/>
  <c r="AB2028" i="1"/>
  <c r="AB2040" i="1"/>
  <c r="AB2044" i="1"/>
  <c r="AB2167" i="1"/>
  <c r="AB2174" i="1"/>
  <c r="V1845" i="1"/>
  <c r="AB1845" i="1" s="1"/>
  <c r="AB1870" i="1"/>
  <c r="M1880" i="1"/>
  <c r="AB1880" i="1" s="1"/>
  <c r="P1887" i="1"/>
  <c r="AB1887" i="1" s="1"/>
  <c r="AB1910" i="1"/>
  <c r="AB1919" i="1"/>
  <c r="AB1922" i="1"/>
  <c r="AB1932" i="1"/>
  <c r="AB1939" i="1"/>
  <c r="AB1947" i="1"/>
  <c r="AB1955" i="1"/>
  <c r="AB1963" i="1"/>
  <c r="AB1975" i="1"/>
  <c r="AB1991" i="1"/>
  <c r="AB2012" i="1"/>
  <c r="AB2021" i="1"/>
  <c r="AB2026" i="1"/>
  <c r="AB2031" i="1"/>
  <c r="AB2053" i="1"/>
  <c r="AB2055" i="1"/>
  <c r="AB2070" i="1"/>
  <c r="AB2087" i="1"/>
  <c r="AB2103" i="1"/>
  <c r="AB1843" i="1"/>
  <c r="M1847" i="1"/>
  <c r="M1848" i="1"/>
  <c r="AB1848" i="1" s="1"/>
  <c r="S1853" i="1"/>
  <c r="S1854" i="1"/>
  <c r="AB1854" i="1" s="1"/>
  <c r="AB1858" i="1"/>
  <c r="P1863" i="1"/>
  <c r="V1868" i="1"/>
  <c r="AB1868" i="1" s="1"/>
  <c r="V1869" i="1"/>
  <c r="M1876" i="1"/>
  <c r="AB1876" i="1" s="1"/>
  <c r="V1877" i="1"/>
  <c r="AB1877" i="1" s="1"/>
  <c r="P1883" i="1"/>
  <c r="AB1883" i="1" s="1"/>
  <c r="Z1885" i="1"/>
  <c r="AB1885" i="1" s="1"/>
  <c r="AB1890" i="1"/>
  <c r="S1890" i="1"/>
  <c r="AB1891" i="1"/>
  <c r="AB1896" i="1"/>
  <c r="AB1918" i="1"/>
  <c r="AB1927" i="1"/>
  <c r="AB1930" i="1"/>
  <c r="AB1940" i="1"/>
  <c r="AB1976" i="1"/>
  <c r="AB1988" i="1"/>
  <c r="AB2047" i="1"/>
  <c r="AB2092" i="1"/>
  <c r="AB2094" i="1"/>
  <c r="AB2100" i="1"/>
  <c r="AB2116" i="1"/>
  <c r="AB1859" i="1"/>
  <c r="AB1904" i="1"/>
  <c r="AB1926" i="1"/>
  <c r="AB1935" i="1"/>
  <c r="AB1938" i="1"/>
  <c r="AB1946" i="1"/>
  <c r="AB1954" i="1"/>
  <c r="AB1959" i="1"/>
  <c r="AB1962" i="1"/>
  <c r="AB1967" i="1"/>
  <c r="AB1970" i="1"/>
  <c r="AB1971" i="1"/>
  <c r="AB2000" i="1"/>
  <c r="AB2006" i="1"/>
  <c r="AB2011" i="1"/>
  <c r="AB2015" i="1"/>
  <c r="AB2029" i="1"/>
  <c r="AB2032" i="1"/>
  <c r="AB2051" i="1"/>
  <c r="P1847" i="1"/>
  <c r="V1852" i="1"/>
  <c r="V1853" i="1"/>
  <c r="P1879" i="1"/>
  <c r="AB1879" i="1" s="1"/>
  <c r="S1886" i="1"/>
  <c r="AB1886" i="1" s="1"/>
  <c r="AB1899" i="1"/>
  <c r="AB1912" i="1"/>
  <c r="AB1934" i="1"/>
  <c r="AB1943" i="1"/>
  <c r="AB1951" i="1"/>
  <c r="AB1984" i="1"/>
  <c r="AB2007" i="1"/>
  <c r="AB2019" i="1"/>
  <c r="AB2038" i="1"/>
  <c r="AB2059" i="1"/>
  <c r="AB2098" i="1"/>
  <c r="AB2102" i="1"/>
  <c r="P1846" i="1"/>
  <c r="AB1846" i="1" s="1"/>
  <c r="Z1848" i="1"/>
  <c r="Z1849" i="1"/>
  <c r="AB1849" i="1" s="1"/>
  <c r="M1855" i="1"/>
  <c r="AB1855" i="1" s="1"/>
  <c r="M1856" i="1"/>
  <c r="AB1856" i="1" s="1"/>
  <c r="S1861" i="1"/>
  <c r="AB1861" i="1" s="1"/>
  <c r="S1862" i="1"/>
  <c r="AB1862" i="1" s="1"/>
  <c r="AB1866" i="1"/>
  <c r="P1871" i="1"/>
  <c r="AB1871" i="1" s="1"/>
  <c r="P1875" i="1"/>
  <c r="AB1875" i="1" s="1"/>
  <c r="Z1877" i="1"/>
  <c r="S1882" i="1"/>
  <c r="AB1882" i="1" s="1"/>
  <c r="V1889" i="1"/>
  <c r="AB1889" i="1" s="1"/>
  <c r="AB1900" i="1"/>
  <c r="AB1907" i="1"/>
  <c r="AB1920" i="1"/>
  <c r="AB1942" i="1"/>
  <c r="AB1945" i="1"/>
  <c r="AB1950" i="1"/>
  <c r="AB1953" i="1"/>
  <c r="AB1958" i="1"/>
  <c r="AB1961" i="1"/>
  <c r="AB1966" i="1"/>
  <c r="AB1969" i="1"/>
  <c r="AB1977" i="1"/>
  <c r="AB1983" i="1"/>
  <c r="AB1989" i="1"/>
  <c r="AB1999" i="1"/>
  <c r="AB2024" i="1"/>
  <c r="AB2035" i="1"/>
  <c r="AB2084" i="1"/>
  <c r="AB2347" i="1"/>
  <c r="AB2642" i="1"/>
  <c r="AB2173" i="1"/>
  <c r="AB2234" i="1"/>
  <c r="AB2315" i="1"/>
  <c r="AB2379" i="1"/>
  <c r="AB2807" i="1"/>
  <c r="AB2827" i="1"/>
  <c r="AB2014" i="1"/>
  <c r="AB2041" i="1"/>
  <c r="AB2056" i="1"/>
  <c r="AB2067" i="1"/>
  <c r="AB2104" i="1"/>
  <c r="AB2217" i="1"/>
  <c r="AB2219" i="1"/>
  <c r="AB2220" i="1"/>
  <c r="AB2354" i="1"/>
  <c r="AB2474" i="1"/>
  <c r="AB2564" i="1"/>
  <c r="AB2571" i="1"/>
  <c r="AB2661" i="1"/>
  <c r="M1979" i="1"/>
  <c r="AB1979" i="1" s="1"/>
  <c r="Z1996" i="1"/>
  <c r="AB1996" i="1" s="1"/>
  <c r="V2016" i="1"/>
  <c r="AB2016" i="1" s="1"/>
  <c r="AB2022" i="1"/>
  <c r="S2025" i="1"/>
  <c r="AB2025" i="1" s="1"/>
  <c r="P2034" i="1"/>
  <c r="AB2034" i="1" s="1"/>
  <c r="M2038" i="1"/>
  <c r="V2050" i="1"/>
  <c r="AB2050" i="1" s="1"/>
  <c r="S2075" i="1"/>
  <c r="AB2075" i="1" s="1"/>
  <c r="AB2077" i="1"/>
  <c r="V2079" i="1"/>
  <c r="AB2079" i="1" s="1"/>
  <c r="Z2088" i="1"/>
  <c r="AB2088" i="1" s="1"/>
  <c r="V2095" i="1"/>
  <c r="AB2117" i="1"/>
  <c r="AB2172" i="1"/>
  <c r="V2178" i="1"/>
  <c r="AB2189" i="1"/>
  <c r="AB2195" i="1"/>
  <c r="M2207" i="1"/>
  <c r="AB2207" i="1" s="1"/>
  <c r="AB2216" i="1"/>
  <c r="Z2239" i="1"/>
  <c r="AB2296" i="1"/>
  <c r="AB2314" i="1"/>
  <c r="AB2326" i="1"/>
  <c r="AB2328" i="1"/>
  <c r="AB2329" i="1"/>
  <c r="AB2346" i="1"/>
  <c r="AB2417" i="1"/>
  <c r="AB2454" i="1"/>
  <c r="AB2473" i="1"/>
  <c r="AB2482" i="1"/>
  <c r="AB2500" i="1"/>
  <c r="V2544" i="1"/>
  <c r="AB2558" i="1"/>
  <c r="AB2631" i="1"/>
  <c r="AB2639" i="1"/>
  <c r="AB2671" i="1"/>
  <c r="P1978" i="1"/>
  <c r="M1987" i="1"/>
  <c r="AB1987" i="1" s="1"/>
  <c r="Z2004" i="1"/>
  <c r="AB2004" i="1" s="1"/>
  <c r="V2024" i="1"/>
  <c r="AB2030" i="1"/>
  <c r="S2033" i="1"/>
  <c r="AB2033" i="1" s="1"/>
  <c r="M2037" i="1"/>
  <c r="AB2037" i="1" s="1"/>
  <c r="S2044" i="1"/>
  <c r="Z2046" i="1"/>
  <c r="Z2047" i="1"/>
  <c r="V2051" i="1"/>
  <c r="P2061" i="1"/>
  <c r="Z2062" i="1"/>
  <c r="AB2062" i="1" s="1"/>
  <c r="Z2063" i="1"/>
  <c r="AB2063" i="1" s="1"/>
  <c r="M2078" i="1"/>
  <c r="AB2078" i="1" s="1"/>
  <c r="AB2093" i="1"/>
  <c r="M2094" i="1"/>
  <c r="V2106" i="1"/>
  <c r="Z2111" i="1"/>
  <c r="AB2115" i="1"/>
  <c r="AB2124" i="1"/>
  <c r="M2125" i="1"/>
  <c r="AB2125" i="1" s="1"/>
  <c r="AB2129" i="1"/>
  <c r="V2131" i="1"/>
  <c r="AB2131" i="1" s="1"/>
  <c r="AB2136" i="1"/>
  <c r="AB2150" i="1"/>
  <c r="V2159" i="1"/>
  <c r="AB2187" i="1"/>
  <c r="AB2201" i="1"/>
  <c r="AB2206" i="1"/>
  <c r="AB2210" i="1"/>
  <c r="S2227" i="1"/>
  <c r="AB2227" i="1" s="1"/>
  <c r="S2228" i="1"/>
  <c r="Z2238" i="1"/>
  <c r="V2243" i="1"/>
  <c r="AB2243" i="1" s="1"/>
  <c r="S2253" i="1"/>
  <c r="S2332" i="1"/>
  <c r="AB2332" i="1" s="1"/>
  <c r="M2334" i="1"/>
  <c r="AB2334" i="1" s="1"/>
  <c r="AB2345" i="1"/>
  <c r="AB2388" i="1"/>
  <c r="Z2415" i="1"/>
  <c r="AB2415" i="1" s="1"/>
  <c r="AB2416" i="1"/>
  <c r="AB2419" i="1"/>
  <c r="AB2422" i="1"/>
  <c r="AB2428" i="1"/>
  <c r="AB2459" i="1"/>
  <c r="S2460" i="1"/>
  <c r="AB2460" i="1" s="1"/>
  <c r="M2462" i="1"/>
  <c r="AB2462" i="1" s="1"/>
  <c r="P2501" i="1"/>
  <c r="AB2555" i="1"/>
  <c r="AB2594" i="1"/>
  <c r="AB2666" i="1"/>
  <c r="AB2727" i="1"/>
  <c r="AB1974" i="1"/>
  <c r="AB2123" i="1"/>
  <c r="AB2163" i="1"/>
  <c r="AB2164" i="1"/>
  <c r="AB2181" i="1"/>
  <c r="AB2193" i="1"/>
  <c r="AB2224" i="1"/>
  <c r="AB2344" i="1"/>
  <c r="AB2469" i="1"/>
  <c r="AB2538" i="1"/>
  <c r="AB2610" i="1"/>
  <c r="AB3155" i="1"/>
  <c r="AB1982" i="1"/>
  <c r="AB2048" i="1"/>
  <c r="AB2086" i="1"/>
  <c r="AB2091" i="1"/>
  <c r="AB2126" i="1"/>
  <c r="AB2170" i="1"/>
  <c r="AB2171" i="1"/>
  <c r="AB2236" i="1"/>
  <c r="AB2253" i="1"/>
  <c r="AB2261" i="1"/>
  <c r="AB2286" i="1"/>
  <c r="AB2289" i="1"/>
  <c r="AB2300" i="1"/>
  <c r="AB2324" i="1"/>
  <c r="AB2352" i="1"/>
  <c r="AB2359" i="1"/>
  <c r="AB2367" i="1"/>
  <c r="AB2420" i="1"/>
  <c r="AB2452" i="1"/>
  <c r="AB2492" i="1"/>
  <c r="AB2544" i="1"/>
  <c r="AB2607" i="1"/>
  <c r="AB2617" i="1"/>
  <c r="AB3146" i="1"/>
  <c r="AB1990" i="1"/>
  <c r="AB2049" i="1"/>
  <c r="AB2065" i="1"/>
  <c r="AB2097" i="1"/>
  <c r="AB2099" i="1"/>
  <c r="AB2110" i="1"/>
  <c r="AB2130" i="1"/>
  <c r="AB2161" i="1"/>
  <c r="AB2199" i="1"/>
  <c r="AB2265" i="1"/>
  <c r="AB2270" i="1"/>
  <c r="AB2274" i="1"/>
  <c r="AB2298" i="1"/>
  <c r="AB2299" i="1"/>
  <c r="AB2308" i="1"/>
  <c r="AB2311" i="1"/>
  <c r="AB2412" i="1"/>
  <c r="AB2435" i="1"/>
  <c r="AB2519" i="1"/>
  <c r="S2575" i="1"/>
  <c r="AB2605" i="1"/>
  <c r="AB2619" i="1"/>
  <c r="AB2636" i="1"/>
  <c r="AB2641" i="1"/>
  <c r="M2737" i="1"/>
  <c r="AB2746" i="1"/>
  <c r="AB2781" i="1"/>
  <c r="AB2882" i="1"/>
  <c r="AB2935" i="1"/>
  <c r="Z1972" i="1"/>
  <c r="V1992" i="1"/>
  <c r="AB1992" i="1" s="1"/>
  <c r="AB1998" i="1"/>
  <c r="S2001" i="1"/>
  <c r="AB2001" i="1" s="1"/>
  <c r="P2010" i="1"/>
  <c r="AB2010" i="1" s="1"/>
  <c r="M2019" i="1"/>
  <c r="S2036" i="1"/>
  <c r="AB2036" i="1" s="1"/>
  <c r="M2045" i="1"/>
  <c r="AB2045" i="1" s="1"/>
  <c r="M2046" i="1"/>
  <c r="AB2046" i="1" s="1"/>
  <c r="Z2054" i="1"/>
  <c r="AB2054" i="1" s="1"/>
  <c r="V2058" i="1"/>
  <c r="AB2058" i="1" s="1"/>
  <c r="AB2061" i="1"/>
  <c r="P2068" i="1"/>
  <c r="AB2068" i="1" s="1"/>
  <c r="P2069" i="1"/>
  <c r="AB2069" i="1" s="1"/>
  <c r="Z2072" i="1"/>
  <c r="AB2072" i="1" s="1"/>
  <c r="Z2075" i="1"/>
  <c r="AB2081" i="1"/>
  <c r="S2108" i="1"/>
  <c r="AB2108" i="1" s="1"/>
  <c r="AB2118" i="1"/>
  <c r="V2127" i="1"/>
  <c r="P2137" i="1"/>
  <c r="AB2137" i="1" s="1"/>
  <c r="AB2141" i="1"/>
  <c r="AB2147" i="1"/>
  <c r="AB2156" i="1"/>
  <c r="Z2175" i="1"/>
  <c r="P2237" i="1"/>
  <c r="AB2245" i="1"/>
  <c r="M2246" i="1"/>
  <c r="AB2246" i="1" s="1"/>
  <c r="AB2252" i="1"/>
  <c r="AB2257" i="1"/>
  <c r="P2262" i="1"/>
  <c r="V2308" i="1"/>
  <c r="AB2343" i="1"/>
  <c r="AB2364" i="1"/>
  <c r="AB2410" i="1"/>
  <c r="AB2484" i="1"/>
  <c r="V2491" i="1"/>
  <c r="AB2491" i="1" s="1"/>
  <c r="AB2516" i="1"/>
  <c r="S2549" i="1"/>
  <c r="AB2575" i="1"/>
  <c r="AB2633" i="1"/>
  <c r="AB2664" i="1"/>
  <c r="S2711" i="1"/>
  <c r="AB2847" i="1"/>
  <c r="AB2969" i="1"/>
  <c r="AB2073" i="1"/>
  <c r="AB2080" i="1"/>
  <c r="V2082" i="1"/>
  <c r="AB2082" i="1" s="1"/>
  <c r="Z2087" i="1"/>
  <c r="AB2105" i="1"/>
  <c r="AB2112" i="1"/>
  <c r="V2114" i="1"/>
  <c r="AB2114" i="1" s="1"/>
  <c r="Z2119" i="1"/>
  <c r="AB2119" i="1" s="1"/>
  <c r="AB2144" i="1"/>
  <c r="V2146" i="1"/>
  <c r="AB2146" i="1" s="1"/>
  <c r="Z2151" i="1"/>
  <c r="AB2151" i="1" s="1"/>
  <c r="S2173" i="1"/>
  <c r="AB2177" i="1"/>
  <c r="P2182" i="1"/>
  <c r="AB2182" i="1" s="1"/>
  <c r="M2191" i="1"/>
  <c r="AB2191" i="1" s="1"/>
  <c r="AB2194" i="1"/>
  <c r="P2196" i="1"/>
  <c r="AB2200" i="1"/>
  <c r="Z2200" i="1"/>
  <c r="M2205" i="1"/>
  <c r="S2211" i="1"/>
  <c r="AB2211" i="1" s="1"/>
  <c r="S2212" i="1"/>
  <c r="AB2212" i="1" s="1"/>
  <c r="P2221" i="1"/>
  <c r="AB2221" i="1" s="1"/>
  <c r="Z2222" i="1"/>
  <c r="Z2223" i="1"/>
  <c r="V2226" i="1"/>
  <c r="V2227" i="1"/>
  <c r="V2228" i="1"/>
  <c r="M2230" i="1"/>
  <c r="AB2230" i="1" s="1"/>
  <c r="S2237" i="1"/>
  <c r="AB2241" i="1"/>
  <c r="P2246" i="1"/>
  <c r="M2255" i="1"/>
  <c r="AB2255" i="1" s="1"/>
  <c r="P2260" i="1"/>
  <c r="Z2264" i="1"/>
  <c r="AB2264" i="1" s="1"/>
  <c r="M2269" i="1"/>
  <c r="AB2269" i="1" s="1"/>
  <c r="S2275" i="1"/>
  <c r="AB2275" i="1" s="1"/>
  <c r="S2276" i="1"/>
  <c r="AB2276" i="1" s="1"/>
  <c r="M2279" i="1"/>
  <c r="AB2279" i="1" s="1"/>
  <c r="V2283" i="1"/>
  <c r="AB2283" i="1" s="1"/>
  <c r="P2286" i="1"/>
  <c r="Z2287" i="1"/>
  <c r="Z2288" i="1"/>
  <c r="AB2288" i="1" s="1"/>
  <c r="M2302" i="1"/>
  <c r="AB2302" i="1" s="1"/>
  <c r="AB2312" i="1"/>
  <c r="AB2313" i="1"/>
  <c r="S2316" i="1"/>
  <c r="AB2316" i="1" s="1"/>
  <c r="M2318" i="1"/>
  <c r="AB2318" i="1" s="1"/>
  <c r="Z2335" i="1"/>
  <c r="AB2335" i="1" s="1"/>
  <c r="AB2336" i="1"/>
  <c r="AB2337" i="1"/>
  <c r="AB2338" i="1"/>
  <c r="V2347" i="1"/>
  <c r="AB2351" i="1"/>
  <c r="P2357" i="1"/>
  <c r="S2380" i="1"/>
  <c r="AB2380" i="1" s="1"/>
  <c r="M2382" i="1"/>
  <c r="AB2382" i="1" s="1"/>
  <c r="Z2399" i="1"/>
  <c r="AB2399" i="1" s="1"/>
  <c r="AB2400" i="1"/>
  <c r="AB2401" i="1"/>
  <c r="AB2402" i="1"/>
  <c r="V2411" i="1"/>
  <c r="AB2411" i="1" s="1"/>
  <c r="P2421" i="1"/>
  <c r="AB2421" i="1" s="1"/>
  <c r="S2444" i="1"/>
  <c r="AB2444" i="1" s="1"/>
  <c r="M2446" i="1"/>
  <c r="AB2446" i="1" s="1"/>
  <c r="AB2453" i="1"/>
  <c r="Z2463" i="1"/>
  <c r="AB2464" i="1"/>
  <c r="AB2465" i="1"/>
  <c r="AB2466" i="1"/>
  <c r="V2475" i="1"/>
  <c r="AB2475" i="1" s="1"/>
  <c r="AB2479" i="1"/>
  <c r="P2485" i="1"/>
  <c r="AB2485" i="1" s="1"/>
  <c r="S2508" i="1"/>
  <c r="AB2508" i="1" s="1"/>
  <c r="M2510" i="1"/>
  <c r="AB2510" i="1" s="1"/>
  <c r="AB2528" i="1"/>
  <c r="V2529" i="1"/>
  <c r="AB2542" i="1"/>
  <c r="Z2546" i="1"/>
  <c r="AB2546" i="1" s="1"/>
  <c r="S2553" i="1"/>
  <c r="AB2553" i="1" s="1"/>
  <c r="M2556" i="1"/>
  <c r="AB2556" i="1" s="1"/>
  <c r="S2560" i="1"/>
  <c r="P2586" i="1"/>
  <c r="AB2586" i="1" s="1"/>
  <c r="AB2587" i="1"/>
  <c r="AB2599" i="1"/>
  <c r="AB2604" i="1"/>
  <c r="S2609" i="1"/>
  <c r="AB2609" i="1" s="1"/>
  <c r="M2626" i="1"/>
  <c r="AB2629" i="1"/>
  <c r="V2631" i="1"/>
  <c r="M2638" i="1"/>
  <c r="AB2638" i="1" s="1"/>
  <c r="AB2657" i="1"/>
  <c r="S2660" i="1"/>
  <c r="AB2660" i="1" s="1"/>
  <c r="S2672" i="1"/>
  <c r="AB2672" i="1" s="1"/>
  <c r="AB2678" i="1"/>
  <c r="P2681" i="1"/>
  <c r="P2689" i="1"/>
  <c r="AB2689" i="1" s="1"/>
  <c r="AB2695" i="1"/>
  <c r="AB2698" i="1"/>
  <c r="AB2705" i="1"/>
  <c r="AB2723" i="1"/>
  <c r="AB2736" i="1"/>
  <c r="AB2754" i="1"/>
  <c r="AB2776" i="1"/>
  <c r="AB2788" i="1"/>
  <c r="AB2818" i="1"/>
  <c r="AB2833" i="1"/>
  <c r="P2871" i="1"/>
  <c r="AB3002" i="1"/>
  <c r="AB3522" i="1"/>
  <c r="AB2392" i="1"/>
  <c r="AB2393" i="1"/>
  <c r="AB2394" i="1"/>
  <c r="AB2407" i="1"/>
  <c r="AB2445" i="1"/>
  <c r="AB2456" i="1"/>
  <c r="AB2457" i="1"/>
  <c r="AB2458" i="1"/>
  <c r="AB2471" i="1"/>
  <c r="AB2535" i="1"/>
  <c r="AB2540" i="1"/>
  <c r="AB2547" i="1"/>
  <c r="AB2560" i="1"/>
  <c r="AB2563" i="1"/>
  <c r="AB2597" i="1"/>
  <c r="AB2646" i="1"/>
  <c r="AB2650" i="1"/>
  <c r="AB2655" i="1"/>
  <c r="AB2702" i="1"/>
  <c r="AB2806" i="1"/>
  <c r="AB2999" i="1"/>
  <c r="AB3010" i="1"/>
  <c r="V2090" i="1"/>
  <c r="AB2090" i="1" s="1"/>
  <c r="Z2095" i="1"/>
  <c r="AB2113" i="1"/>
  <c r="AB2120" i="1"/>
  <c r="V2122" i="1"/>
  <c r="Z2127" i="1"/>
  <c r="AB2127" i="1" s="1"/>
  <c r="AB2145" i="1"/>
  <c r="AB2152" i="1"/>
  <c r="V2154" i="1"/>
  <c r="AB2154" i="1" s="1"/>
  <c r="Z2159" i="1"/>
  <c r="AB2159" i="1" s="1"/>
  <c r="M2175" i="1"/>
  <c r="AB2175" i="1" s="1"/>
  <c r="AB2178" i="1"/>
  <c r="P2180" i="1"/>
  <c r="AB2180" i="1" s="1"/>
  <c r="Z2184" i="1"/>
  <c r="AB2184" i="1" s="1"/>
  <c r="M2189" i="1"/>
  <c r="S2195" i="1"/>
  <c r="S2196" i="1"/>
  <c r="M2214" i="1"/>
  <c r="AB2214" i="1" s="1"/>
  <c r="S2221" i="1"/>
  <c r="AB2225" i="1"/>
  <c r="P2230" i="1"/>
  <c r="M2239" i="1"/>
  <c r="AB2239" i="1" s="1"/>
  <c r="AB2242" i="1"/>
  <c r="P2244" i="1"/>
  <c r="AB2244" i="1" s="1"/>
  <c r="AB2248" i="1"/>
  <c r="Z2248" i="1"/>
  <c r="M2253" i="1"/>
  <c r="S2259" i="1"/>
  <c r="S2260" i="1"/>
  <c r="AB2260" i="1" s="1"/>
  <c r="AB2290" i="1"/>
  <c r="AB2320" i="1"/>
  <c r="AB2321" i="1"/>
  <c r="AB2322" i="1"/>
  <c r="AB2373" i="1"/>
  <c r="AB2384" i="1"/>
  <c r="AB2385" i="1"/>
  <c r="AB2386" i="1"/>
  <c r="S2428" i="1"/>
  <c r="M2430" i="1"/>
  <c r="AB2430" i="1" s="1"/>
  <c r="AB2437" i="1"/>
  <c r="Z2447" i="1"/>
  <c r="AB2448" i="1"/>
  <c r="AB2449" i="1"/>
  <c r="AB2450" i="1"/>
  <c r="V2459" i="1"/>
  <c r="AB2463" i="1"/>
  <c r="P2469" i="1"/>
  <c r="S2492" i="1"/>
  <c r="M2494" i="1"/>
  <c r="AB2494" i="1" s="1"/>
  <c r="AB2501" i="1"/>
  <c r="Z2511" i="1"/>
  <c r="AB2511" i="1" s="1"/>
  <c r="AB2512" i="1"/>
  <c r="AB2513" i="1"/>
  <c r="AB2514" i="1"/>
  <c r="AB2526" i="1"/>
  <c r="M2529" i="1"/>
  <c r="S2572" i="1"/>
  <c r="AB2572" i="1" s="1"/>
  <c r="V2574" i="1"/>
  <c r="AB2574" i="1" s="1"/>
  <c r="S2596" i="1"/>
  <c r="S2608" i="1"/>
  <c r="AB2614" i="1"/>
  <c r="P2617" i="1"/>
  <c r="AB2618" i="1"/>
  <c r="AB2623" i="1"/>
  <c r="AB2635" i="1"/>
  <c r="M2657" i="1"/>
  <c r="S2671" i="1"/>
  <c r="AB2676" i="1"/>
  <c r="AB2686" i="1"/>
  <c r="AB2687" i="1"/>
  <c r="AB2714" i="1"/>
  <c r="AB2751" i="1"/>
  <c r="AB2765" i="1"/>
  <c r="AB2815" i="1"/>
  <c r="AB2898" i="1"/>
  <c r="AB2944" i="1"/>
  <c r="AB2975" i="1"/>
  <c r="AB3050" i="1"/>
  <c r="AB2185" i="1"/>
  <c r="AB2202" i="1"/>
  <c r="AB2208" i="1"/>
  <c r="AB2249" i="1"/>
  <c r="AB2266" i="1"/>
  <c r="AB2272" i="1"/>
  <c r="AB2293" i="1"/>
  <c r="AB2304" i="1"/>
  <c r="AB2305" i="1"/>
  <c r="AB2327" i="1"/>
  <c r="AB2365" i="1"/>
  <c r="AB2376" i="1"/>
  <c r="AB2377" i="1"/>
  <c r="AB2378" i="1"/>
  <c r="AB2391" i="1"/>
  <c r="AB2429" i="1"/>
  <c r="AB2440" i="1"/>
  <c r="AB2441" i="1"/>
  <c r="AB2442" i="1"/>
  <c r="AB2455" i="1"/>
  <c r="AB2493" i="1"/>
  <c r="AB2504" i="1"/>
  <c r="AB2505" i="1"/>
  <c r="AB2506" i="1"/>
  <c r="AB2521" i="1"/>
  <c r="AB2539" i="1"/>
  <c r="AB2581" i="1"/>
  <c r="AB2591" i="1"/>
  <c r="AB2640" i="1"/>
  <c r="AB2644" i="1"/>
  <c r="AB2654" i="1"/>
  <c r="AB2656" i="1"/>
  <c r="AB2700" i="1"/>
  <c r="AB2759" i="1"/>
  <c r="AB2784" i="1"/>
  <c r="AB2851" i="1"/>
  <c r="AB2903" i="1"/>
  <c r="AB2914" i="1"/>
  <c r="AB2934" i="1"/>
  <c r="AB3066" i="1"/>
  <c r="Z2039" i="1"/>
  <c r="AB2039" i="1" s="1"/>
  <c r="AB2057" i="1"/>
  <c r="AB2064" i="1"/>
  <c r="V2066" i="1"/>
  <c r="AB2066" i="1" s="1"/>
  <c r="Z2071" i="1"/>
  <c r="AB2071" i="1" s="1"/>
  <c r="AB2089" i="1"/>
  <c r="AB2096" i="1"/>
  <c r="V2098" i="1"/>
  <c r="Z2103" i="1"/>
  <c r="AB2121" i="1"/>
  <c r="AB2128" i="1"/>
  <c r="V2130" i="1"/>
  <c r="Z2135" i="1"/>
  <c r="AB2135" i="1" s="1"/>
  <c r="AB2153" i="1"/>
  <c r="AB2160" i="1"/>
  <c r="V2162" i="1"/>
  <c r="AB2162" i="1" s="1"/>
  <c r="Z2168" i="1"/>
  <c r="AB2168" i="1" s="1"/>
  <c r="M2173" i="1"/>
  <c r="S2179" i="1"/>
  <c r="AB2179" i="1" s="1"/>
  <c r="S2180" i="1"/>
  <c r="P2189" i="1"/>
  <c r="Z2190" i="1"/>
  <c r="AB2190" i="1" s="1"/>
  <c r="Z2191" i="1"/>
  <c r="V2194" i="1"/>
  <c r="V2195" i="1"/>
  <c r="V2196" i="1"/>
  <c r="AB2196" i="1" s="1"/>
  <c r="M2198" i="1"/>
  <c r="AB2198" i="1" s="1"/>
  <c r="S2205" i="1"/>
  <c r="AB2209" i="1"/>
  <c r="P2214" i="1"/>
  <c r="M2223" i="1"/>
  <c r="AB2223" i="1" s="1"/>
  <c r="AB2226" i="1"/>
  <c r="P2228" i="1"/>
  <c r="AB2228" i="1" s="1"/>
  <c r="Z2232" i="1"/>
  <c r="AB2232" i="1" s="1"/>
  <c r="M2237" i="1"/>
  <c r="AB2237" i="1" s="1"/>
  <c r="S2243" i="1"/>
  <c r="S2244" i="1"/>
  <c r="P2253" i="1"/>
  <c r="Z2254" i="1"/>
  <c r="AB2254" i="1" s="1"/>
  <c r="Z2255" i="1"/>
  <c r="V2258" i="1"/>
  <c r="AB2258" i="1" s="1"/>
  <c r="V2259" i="1"/>
  <c r="AB2259" i="1" s="1"/>
  <c r="V2260" i="1"/>
  <c r="M2262" i="1"/>
  <c r="AB2262" i="1" s="1"/>
  <c r="S2269" i="1"/>
  <c r="AB2273" i="1"/>
  <c r="AB2280" i="1"/>
  <c r="AB2281" i="1"/>
  <c r="S2285" i="1"/>
  <c r="AB2285" i="1" s="1"/>
  <c r="V2292" i="1"/>
  <c r="AB2292" i="1" s="1"/>
  <c r="P2301" i="1"/>
  <c r="AB2301" i="1" s="1"/>
  <c r="AB2306" i="1"/>
  <c r="S2308" i="1"/>
  <c r="M2311" i="1"/>
  <c r="V2315" i="1"/>
  <c r="AB2319" i="1"/>
  <c r="P2325" i="1"/>
  <c r="AB2325" i="1" s="1"/>
  <c r="S2348" i="1"/>
  <c r="AB2348" i="1" s="1"/>
  <c r="M2350" i="1"/>
  <c r="AB2350" i="1" s="1"/>
  <c r="AB2357" i="1"/>
  <c r="Z2367" i="1"/>
  <c r="AB2368" i="1"/>
  <c r="AB2369" i="1"/>
  <c r="AB2370" i="1"/>
  <c r="V2379" i="1"/>
  <c r="AB2383" i="1"/>
  <c r="P2389" i="1"/>
  <c r="AB2389" i="1" s="1"/>
  <c r="S2412" i="1"/>
  <c r="M2414" i="1"/>
  <c r="AB2414" i="1" s="1"/>
  <c r="Z2431" i="1"/>
  <c r="AB2431" i="1" s="1"/>
  <c r="AB2432" i="1"/>
  <c r="AB2433" i="1"/>
  <c r="AB2434" i="1"/>
  <c r="V2443" i="1"/>
  <c r="AB2443" i="1" s="1"/>
  <c r="AB2447" i="1"/>
  <c r="P2453" i="1"/>
  <c r="S2476" i="1"/>
  <c r="AB2476" i="1" s="1"/>
  <c r="M2478" i="1"/>
  <c r="AB2478" i="1" s="1"/>
  <c r="Z2495" i="1"/>
  <c r="AB2495" i="1" s="1"/>
  <c r="AB2496" i="1"/>
  <c r="AB2497" i="1"/>
  <c r="AB2498" i="1"/>
  <c r="V2507" i="1"/>
  <c r="AB2507" i="1" s="1"/>
  <c r="P2517" i="1"/>
  <c r="AB2517" i="1" s="1"/>
  <c r="S2538" i="1"/>
  <c r="AB2551" i="1"/>
  <c r="AB2557" i="1"/>
  <c r="AB2562" i="1"/>
  <c r="P2569" i="1"/>
  <c r="AB2569" i="1" s="1"/>
  <c r="AB2577" i="1"/>
  <c r="M2578" i="1"/>
  <c r="AB2578" i="1" s="1"/>
  <c r="M2593" i="1"/>
  <c r="AB2593" i="1" s="1"/>
  <c r="S2607" i="1"/>
  <c r="AB2608" i="1"/>
  <c r="AB2612" i="1"/>
  <c r="M2627" i="1"/>
  <c r="Z2642" i="1"/>
  <c r="AB2658" i="1"/>
  <c r="AB2669" i="1"/>
  <c r="AB2675" i="1"/>
  <c r="P2680" i="1"/>
  <c r="AB2680" i="1" s="1"/>
  <c r="AB2681" i="1"/>
  <c r="Z2690" i="1"/>
  <c r="AB2692" i="1"/>
  <c r="V2694" i="1"/>
  <c r="M2714" i="1"/>
  <c r="AB2716" i="1"/>
  <c r="AB2720" i="1"/>
  <c r="AB2740" i="1"/>
  <c r="S2760" i="1"/>
  <c r="AB2760" i="1" s="1"/>
  <c r="AB2798" i="1"/>
  <c r="AB2823" i="1"/>
  <c r="AB2829" i="1"/>
  <c r="AB2846" i="1"/>
  <c r="AB2866" i="1"/>
  <c r="AB2908" i="1"/>
  <c r="AB3028" i="1"/>
  <c r="AB3029" i="1"/>
  <c r="AB3346" i="1"/>
  <c r="S2139" i="1"/>
  <c r="AB2139" i="1" s="1"/>
  <c r="S2140" i="1"/>
  <c r="AB2140" i="1" s="1"/>
  <c r="Z2142" i="1"/>
  <c r="AB2142" i="1" s="1"/>
  <c r="P2148" i="1"/>
  <c r="AB2148" i="1" s="1"/>
  <c r="P2149" i="1"/>
  <c r="AB2149" i="1" s="1"/>
  <c r="M2157" i="1"/>
  <c r="AB2157" i="1" s="1"/>
  <c r="M2158" i="1"/>
  <c r="AB2158" i="1" s="1"/>
  <c r="V2163" i="1"/>
  <c r="AB2169" i="1"/>
  <c r="P2174" i="1"/>
  <c r="M2183" i="1"/>
  <c r="AB2183" i="1" s="1"/>
  <c r="AB2186" i="1"/>
  <c r="P2188" i="1"/>
  <c r="AB2188" i="1" s="1"/>
  <c r="AB2192" i="1"/>
  <c r="Z2192" i="1"/>
  <c r="M2197" i="1"/>
  <c r="AB2197" i="1" s="1"/>
  <c r="S2203" i="1"/>
  <c r="AB2203" i="1" s="1"/>
  <c r="S2204" i="1"/>
  <c r="AB2204" i="1" s="1"/>
  <c r="P2213" i="1"/>
  <c r="AB2213" i="1" s="1"/>
  <c r="Z2214" i="1"/>
  <c r="Z2215" i="1"/>
  <c r="AB2215" i="1" s="1"/>
  <c r="V2218" i="1"/>
  <c r="AB2218" i="1" s="1"/>
  <c r="V2219" i="1"/>
  <c r="V2220" i="1"/>
  <c r="M2222" i="1"/>
  <c r="AB2222" i="1" s="1"/>
  <c r="S2229" i="1"/>
  <c r="AB2229" i="1" s="1"/>
  <c r="AB2233" i="1"/>
  <c r="P2238" i="1"/>
  <c r="AB2238" i="1" s="1"/>
  <c r="M2247" i="1"/>
  <c r="AB2247" i="1" s="1"/>
  <c r="AB2250" i="1"/>
  <c r="P2252" i="1"/>
  <c r="Z2256" i="1"/>
  <c r="AB2256" i="1" s="1"/>
  <c r="M2261" i="1"/>
  <c r="S2267" i="1"/>
  <c r="AB2267" i="1" s="1"/>
  <c r="S2268" i="1"/>
  <c r="AB2268" i="1" s="1"/>
  <c r="P2277" i="1"/>
  <c r="AB2277" i="1" s="1"/>
  <c r="AB2282" i="1"/>
  <c r="S2284" i="1"/>
  <c r="AB2284" i="1" s="1"/>
  <c r="M2287" i="1"/>
  <c r="AB2287" i="1" s="1"/>
  <c r="V2291" i="1"/>
  <c r="AB2291" i="1" s="1"/>
  <c r="P2294" i="1"/>
  <c r="AB2294" i="1" s="1"/>
  <c r="Z2295" i="1"/>
  <c r="AB2295" i="1" s="1"/>
  <c r="Z2296" i="1"/>
  <c r="AB2309" i="1"/>
  <c r="M2310" i="1"/>
  <c r="AB2310" i="1" s="1"/>
  <c r="P2317" i="1"/>
  <c r="AB2317" i="1" s="1"/>
  <c r="S2340" i="1"/>
  <c r="AB2340" i="1" s="1"/>
  <c r="M2342" i="1"/>
  <c r="AB2342" i="1" s="1"/>
  <c r="AB2349" i="1"/>
  <c r="Z2359" i="1"/>
  <c r="AB2360" i="1"/>
  <c r="AB2361" i="1"/>
  <c r="AB2362" i="1"/>
  <c r="V2371" i="1"/>
  <c r="AB2371" i="1" s="1"/>
  <c r="AB2375" i="1"/>
  <c r="P2381" i="1"/>
  <c r="AB2381" i="1" s="1"/>
  <c r="S2404" i="1"/>
  <c r="AB2404" i="1" s="1"/>
  <c r="M2406" i="1"/>
  <c r="AB2406" i="1" s="1"/>
  <c r="AB2413" i="1"/>
  <c r="Z2423" i="1"/>
  <c r="AB2423" i="1" s="1"/>
  <c r="AB2424" i="1"/>
  <c r="AB2425" i="1"/>
  <c r="AB2426" i="1"/>
  <c r="V2435" i="1"/>
  <c r="AB2439" i="1"/>
  <c r="P2445" i="1"/>
  <c r="S2468" i="1"/>
  <c r="AB2468" i="1" s="1"/>
  <c r="M2470" i="1"/>
  <c r="AB2470" i="1" s="1"/>
  <c r="AB2477" i="1"/>
  <c r="Z2487" i="1"/>
  <c r="AB2487" i="1" s="1"/>
  <c r="AB2488" i="1"/>
  <c r="AB2489" i="1"/>
  <c r="AB2490" i="1"/>
  <c r="V2499" i="1"/>
  <c r="AB2499" i="1" s="1"/>
  <c r="AB2503" i="1"/>
  <c r="P2509" i="1"/>
  <c r="AB2509" i="1" s="1"/>
  <c r="AB2520" i="1"/>
  <c r="AB2524" i="1"/>
  <c r="P2547" i="1"/>
  <c r="AB2550" i="1"/>
  <c r="M2559" i="1"/>
  <c r="AB2559" i="1" s="1"/>
  <c r="AB2566" i="1"/>
  <c r="AB2570" i="1"/>
  <c r="AB2580" i="1"/>
  <c r="M2582" i="1"/>
  <c r="AB2582" i="1" s="1"/>
  <c r="AB2592" i="1"/>
  <c r="M2595" i="1"/>
  <c r="Z2610" i="1"/>
  <c r="AB2626" i="1"/>
  <c r="AB2637" i="1"/>
  <c r="AB2643" i="1"/>
  <c r="P2648" i="1"/>
  <c r="AB2649" i="1"/>
  <c r="V2664" i="1"/>
  <c r="P2682" i="1"/>
  <c r="AB2682" i="1" s="1"/>
  <c r="AB2683" i="1"/>
  <c r="M2697" i="1"/>
  <c r="AB2697" i="1" s="1"/>
  <c r="P2704" i="1"/>
  <c r="AB2704" i="1" s="1"/>
  <c r="AB2763" i="1"/>
  <c r="AB2768" i="1"/>
  <c r="Z2779" i="1"/>
  <c r="AB2779" i="1" s="1"/>
  <c r="S2824" i="1"/>
  <c r="AB2824" i="1" s="1"/>
  <c r="AB2865" i="1"/>
  <c r="AB2869" i="1"/>
  <c r="P2876" i="1"/>
  <c r="AB2876" i="1" s="1"/>
  <c r="Z2523" i="1"/>
  <c r="AB2523" i="1" s="1"/>
  <c r="V2543" i="1"/>
  <c r="AB2543" i="1" s="1"/>
  <c r="AB2549" i="1"/>
  <c r="S2552" i="1"/>
  <c r="AB2552" i="1" s="1"/>
  <c r="P2561" i="1"/>
  <c r="AB2561" i="1" s="1"/>
  <c r="M2570" i="1"/>
  <c r="AB2589" i="1"/>
  <c r="AB2596" i="1"/>
  <c r="V2598" i="1"/>
  <c r="AB2598" i="1" s="1"/>
  <c r="Z2603" i="1"/>
  <c r="AB2603" i="1" s="1"/>
  <c r="AB2621" i="1"/>
  <c r="AB2628" i="1"/>
  <c r="V2630" i="1"/>
  <c r="AB2630" i="1" s="1"/>
  <c r="Z2635" i="1"/>
  <c r="AB2653" i="1"/>
  <c r="V2662" i="1"/>
  <c r="AB2662" i="1" s="1"/>
  <c r="Z2667" i="1"/>
  <c r="AB2667" i="1" s="1"/>
  <c r="AB2685" i="1"/>
  <c r="P2690" i="1"/>
  <c r="P2705" i="1"/>
  <c r="AB2707" i="1"/>
  <c r="AB2709" i="1"/>
  <c r="S2712" i="1"/>
  <c r="V2719" i="1"/>
  <c r="AB2719" i="1" s="1"/>
  <c r="M2721" i="1"/>
  <c r="AB2721" i="1" s="1"/>
  <c r="P2728" i="1"/>
  <c r="AB2728" i="1" s="1"/>
  <c r="S2735" i="1"/>
  <c r="AB2735" i="1" s="1"/>
  <c r="Z2755" i="1"/>
  <c r="AB2755" i="1" s="1"/>
  <c r="AB2756" i="1"/>
  <c r="M2762" i="1"/>
  <c r="AB2762" i="1" s="1"/>
  <c r="P2769" i="1"/>
  <c r="AB2769" i="1" s="1"/>
  <c r="AB2774" i="1"/>
  <c r="V2791" i="1"/>
  <c r="AB2791" i="1" s="1"/>
  <c r="AB2797" i="1"/>
  <c r="S2800" i="1"/>
  <c r="AB2800" i="1" s="1"/>
  <c r="AB2801" i="1"/>
  <c r="Z2819" i="1"/>
  <c r="AB2819" i="1" s="1"/>
  <c r="AB2820" i="1"/>
  <c r="M2826" i="1"/>
  <c r="AB2826" i="1" s="1"/>
  <c r="P2833" i="1"/>
  <c r="AB2838" i="1"/>
  <c r="M2856" i="1"/>
  <c r="AB2856" i="1" s="1"/>
  <c r="AB2892" i="1"/>
  <c r="M2896" i="1"/>
  <c r="AB2906" i="1"/>
  <c r="V2909" i="1"/>
  <c r="S2920" i="1"/>
  <c r="V2926" i="1"/>
  <c r="AB2926" i="1" s="1"/>
  <c r="Z2979" i="1"/>
  <c r="AB2979" i="1" s="1"/>
  <c r="AB2981" i="1"/>
  <c r="AB2992" i="1"/>
  <c r="Z3011" i="1"/>
  <c r="AB3011" i="1" s="1"/>
  <c r="AB3013" i="1"/>
  <c r="AB3023" i="1"/>
  <c r="AB3039" i="1"/>
  <c r="AB3062" i="1"/>
  <c r="AB3079" i="1"/>
  <c r="AB3082" i="1"/>
  <c r="Z3091" i="1"/>
  <c r="AB3091" i="1" s="1"/>
  <c r="AB3111" i="1"/>
  <c r="V3144" i="1"/>
  <c r="AB3144" i="1" s="1"/>
  <c r="AB3189" i="1"/>
  <c r="P2521" i="1"/>
  <c r="M2530" i="1"/>
  <c r="AB2530" i="1" s="1"/>
  <c r="Z2547" i="1"/>
  <c r="V2567" i="1"/>
  <c r="AB2567" i="1" s="1"/>
  <c r="AB2573" i="1"/>
  <c r="S2576" i="1"/>
  <c r="AB2576" i="1" s="1"/>
  <c r="S2584" i="1"/>
  <c r="AB2584" i="1" s="1"/>
  <c r="Z2586" i="1"/>
  <c r="P2592" i="1"/>
  <c r="P2593" i="1"/>
  <c r="M2601" i="1"/>
  <c r="AB2601" i="1" s="1"/>
  <c r="M2602" i="1"/>
  <c r="AB2602" i="1" s="1"/>
  <c r="V2607" i="1"/>
  <c r="S2615" i="1"/>
  <c r="AB2615" i="1" s="1"/>
  <c r="S2616" i="1"/>
  <c r="AB2616" i="1" s="1"/>
  <c r="Z2618" i="1"/>
  <c r="P2624" i="1"/>
  <c r="AB2624" i="1" s="1"/>
  <c r="P2625" i="1"/>
  <c r="AB2625" i="1" s="1"/>
  <c r="M2633" i="1"/>
  <c r="M2634" i="1"/>
  <c r="AB2634" i="1" s="1"/>
  <c r="V2639" i="1"/>
  <c r="S2647" i="1"/>
  <c r="AB2647" i="1" s="1"/>
  <c r="S2648" i="1"/>
  <c r="AB2648" i="1" s="1"/>
  <c r="Z2650" i="1"/>
  <c r="P2656" i="1"/>
  <c r="P2657" i="1"/>
  <c r="M2665" i="1"/>
  <c r="AB2665" i="1" s="1"/>
  <c r="M2666" i="1"/>
  <c r="V2671" i="1"/>
  <c r="S2679" i="1"/>
  <c r="AB2679" i="1" s="1"/>
  <c r="S2680" i="1"/>
  <c r="Z2682" i="1"/>
  <c r="S2689" i="1"/>
  <c r="AB2693" i="1"/>
  <c r="P2697" i="1"/>
  <c r="AB2699" i="1"/>
  <c r="AB2701" i="1"/>
  <c r="S2704" i="1"/>
  <c r="V2711" i="1"/>
  <c r="M2713" i="1"/>
  <c r="AB2713" i="1" s="1"/>
  <c r="P2720" i="1"/>
  <c r="S2727" i="1"/>
  <c r="M2730" i="1"/>
  <c r="AB2730" i="1" s="1"/>
  <c r="V2734" i="1"/>
  <c r="AB2734" i="1" s="1"/>
  <c r="P2737" i="1"/>
  <c r="AB2737" i="1" s="1"/>
  <c r="AB2739" i="1"/>
  <c r="AB2741" i="1"/>
  <c r="S2744" i="1"/>
  <c r="AB2744" i="1" s="1"/>
  <c r="AB2745" i="1"/>
  <c r="Z2763" i="1"/>
  <c r="AB2764" i="1"/>
  <c r="M2770" i="1"/>
  <c r="AB2770" i="1" s="1"/>
  <c r="P2777" i="1"/>
  <c r="AB2777" i="1" s="1"/>
  <c r="AB2782" i="1"/>
  <c r="V2799" i="1"/>
  <c r="AB2799" i="1" s="1"/>
  <c r="AB2803" i="1"/>
  <c r="AB2805" i="1"/>
  <c r="S2808" i="1"/>
  <c r="AB2808" i="1" s="1"/>
  <c r="Z2827" i="1"/>
  <c r="AB2828" i="1"/>
  <c r="M2834" i="1"/>
  <c r="AB2834" i="1" s="1"/>
  <c r="AB2845" i="1"/>
  <c r="AB2853" i="1"/>
  <c r="Z2870" i="1"/>
  <c r="M2880" i="1"/>
  <c r="AB2880" i="1" s="1"/>
  <c r="AB2885" i="1"/>
  <c r="AB2886" i="1"/>
  <c r="P2913" i="1"/>
  <c r="AB2913" i="1" s="1"/>
  <c r="AB2922" i="1"/>
  <c r="AB2943" i="1"/>
  <c r="AB2946" i="1"/>
  <c r="AB2976" i="1"/>
  <c r="P2983" i="1"/>
  <c r="AB2986" i="1"/>
  <c r="V3007" i="1"/>
  <c r="AB3024" i="1"/>
  <c r="AB3027" i="1"/>
  <c r="S3056" i="1"/>
  <c r="AB3056" i="1" s="1"/>
  <c r="P3073" i="1"/>
  <c r="AB3073" i="1" s="1"/>
  <c r="AB3212" i="1"/>
  <c r="P3374" i="1"/>
  <c r="AB3374" i="1" s="1"/>
  <c r="AB3376" i="1"/>
  <c r="AB2525" i="1"/>
  <c r="AB2694" i="1"/>
  <c r="AB2715" i="1"/>
  <c r="AB2717" i="1"/>
  <c r="AB2748" i="1"/>
  <c r="AB2766" i="1"/>
  <c r="AB2787" i="1"/>
  <c r="AB2789" i="1"/>
  <c r="AB2793" i="1"/>
  <c r="AB2812" i="1"/>
  <c r="AB2830" i="1"/>
  <c r="AB2858" i="1"/>
  <c r="AB2924" i="1"/>
  <c r="AB2928" i="1"/>
  <c r="AB3000" i="1"/>
  <c r="AB3105" i="1"/>
  <c r="V2527" i="1"/>
  <c r="AB2527" i="1" s="1"/>
  <c r="AB2533" i="1"/>
  <c r="S2536" i="1"/>
  <c r="AB2536" i="1" s="1"/>
  <c r="P2545" i="1"/>
  <c r="AB2545" i="1" s="1"/>
  <c r="M2554" i="1"/>
  <c r="AB2554" i="1" s="1"/>
  <c r="Z2571" i="1"/>
  <c r="AB2588" i="1"/>
  <c r="V2590" i="1"/>
  <c r="AB2590" i="1" s="1"/>
  <c r="Z2595" i="1"/>
  <c r="AB2613" i="1"/>
  <c r="AB2620" i="1"/>
  <c r="V2622" i="1"/>
  <c r="AB2622" i="1" s="1"/>
  <c r="Z2627" i="1"/>
  <c r="AB2645" i="1"/>
  <c r="AB2652" i="1"/>
  <c r="V2654" i="1"/>
  <c r="Z2659" i="1"/>
  <c r="AB2659" i="1" s="1"/>
  <c r="AB2677" i="1"/>
  <c r="AB2684" i="1"/>
  <c r="M2690" i="1"/>
  <c r="AB2690" i="1" s="1"/>
  <c r="V2703" i="1"/>
  <c r="AB2703" i="1" s="1"/>
  <c r="M2705" i="1"/>
  <c r="P2712" i="1"/>
  <c r="AB2712" i="1" s="1"/>
  <c r="AB2718" i="1"/>
  <c r="M2722" i="1"/>
  <c r="AB2722" i="1" s="1"/>
  <c r="V2726" i="1"/>
  <c r="AB2726" i="1" s="1"/>
  <c r="Z2730" i="1"/>
  <c r="Z2731" i="1"/>
  <c r="AB2732" i="1"/>
  <c r="V2743" i="1"/>
  <c r="AB2743" i="1" s="1"/>
  <c r="AB2747" i="1"/>
  <c r="AB2749" i="1"/>
  <c r="S2752" i="1"/>
  <c r="AB2752" i="1" s="1"/>
  <c r="AB2753" i="1"/>
  <c r="Z2771" i="1"/>
  <c r="AB2771" i="1" s="1"/>
  <c r="AB2772" i="1"/>
  <c r="M2778" i="1"/>
  <c r="AB2778" i="1" s="1"/>
  <c r="P2785" i="1"/>
  <c r="AB2785" i="1" s="1"/>
  <c r="AB2790" i="1"/>
  <c r="V2807" i="1"/>
  <c r="AB2811" i="1"/>
  <c r="AB2813" i="1"/>
  <c r="S2816" i="1"/>
  <c r="AB2816" i="1" s="1"/>
  <c r="AB2817" i="1"/>
  <c r="Z2835" i="1"/>
  <c r="AB2835" i="1" s="1"/>
  <c r="AB2836" i="1"/>
  <c r="AB2850" i="1"/>
  <c r="M2861" i="1"/>
  <c r="AB2861" i="1" s="1"/>
  <c r="AB2871" i="1"/>
  <c r="AB2879" i="1"/>
  <c r="M2890" i="1"/>
  <c r="AB2890" i="1" s="1"/>
  <c r="AB2896" i="1"/>
  <c r="AB2984" i="1"/>
  <c r="AB2996" i="1"/>
  <c r="AB2997" i="1"/>
  <c r="AB3007" i="1"/>
  <c r="AB3034" i="1"/>
  <c r="AB3069" i="1"/>
  <c r="AB3094" i="1"/>
  <c r="AB3119" i="1"/>
  <c r="AB3127" i="1"/>
  <c r="AB2541" i="1"/>
  <c r="AB2708" i="1"/>
  <c r="AB2731" i="1"/>
  <c r="AB2733" i="1"/>
  <c r="AB2750" i="1"/>
  <c r="AB2773" i="1"/>
  <c r="Z2795" i="1"/>
  <c r="AB2795" i="1" s="1"/>
  <c r="AB2796" i="1"/>
  <c r="M2802" i="1"/>
  <c r="AB2802" i="1" s="1"/>
  <c r="P2809" i="1"/>
  <c r="AB2809" i="1" s="1"/>
  <c r="AB2814" i="1"/>
  <c r="V2831" i="1"/>
  <c r="AB2831" i="1" s="1"/>
  <c r="AB2837" i="1"/>
  <c r="Z2841" i="1"/>
  <c r="AB2841" i="1" s="1"/>
  <c r="P2872" i="1"/>
  <c r="AB2872" i="1" s="1"/>
  <c r="AB2883" i="1"/>
  <c r="P2897" i="1"/>
  <c r="AB2897" i="1" s="1"/>
  <c r="Z2897" i="1"/>
  <c r="AB2940" i="1"/>
  <c r="S2960" i="1"/>
  <c r="AB2995" i="1"/>
  <c r="AB3016" i="1"/>
  <c r="M3115" i="1"/>
  <c r="P2847" i="1"/>
  <c r="Z2849" i="1"/>
  <c r="AB2849" i="1" s="1"/>
  <c r="AB2862" i="1"/>
  <c r="AB2867" i="1"/>
  <c r="AB2868" i="1"/>
  <c r="V2877" i="1"/>
  <c r="AB2877" i="1" s="1"/>
  <c r="V2879" i="1"/>
  <c r="Z2883" i="1"/>
  <c r="AB2884" i="1"/>
  <c r="P2887" i="1"/>
  <c r="AB2887" i="1" s="1"/>
  <c r="V2895" i="1"/>
  <c r="AB2895" i="1" s="1"/>
  <c r="Z2899" i="1"/>
  <c r="AB2899" i="1" s="1"/>
  <c r="AB2900" i="1"/>
  <c r="P2903" i="1"/>
  <c r="V2911" i="1"/>
  <c r="AB2911" i="1" s="1"/>
  <c r="Z2914" i="1"/>
  <c r="Z2915" i="1"/>
  <c r="AB2915" i="1" s="1"/>
  <c r="AB2916" i="1"/>
  <c r="P2919" i="1"/>
  <c r="AB2919" i="1" s="1"/>
  <c r="V2927" i="1"/>
  <c r="AB2927" i="1" s="1"/>
  <c r="AB2931" i="1"/>
  <c r="AB2933" i="1"/>
  <c r="S2936" i="1"/>
  <c r="AB2936" i="1" s="1"/>
  <c r="AB2937" i="1"/>
  <c r="S2950" i="1"/>
  <c r="Z2955" i="1"/>
  <c r="AB2955" i="1" s="1"/>
  <c r="AB2956" i="1"/>
  <c r="P2959" i="1"/>
  <c r="AB2959" i="1" s="1"/>
  <c r="M2962" i="1"/>
  <c r="AB2962" i="1" s="1"/>
  <c r="V2965" i="1"/>
  <c r="AB2965" i="1" s="1"/>
  <c r="M2968" i="1"/>
  <c r="AB2968" i="1" s="1"/>
  <c r="P2969" i="1"/>
  <c r="Z2969" i="1"/>
  <c r="AB2974" i="1"/>
  <c r="S2990" i="1"/>
  <c r="S3006" i="1"/>
  <c r="AB3006" i="1" s="1"/>
  <c r="S3022" i="1"/>
  <c r="V3039" i="1"/>
  <c r="M3058" i="1"/>
  <c r="AB3058" i="1" s="1"/>
  <c r="V3071" i="1"/>
  <c r="AB3071" i="1" s="1"/>
  <c r="M3090" i="1"/>
  <c r="AB3090" i="1" s="1"/>
  <c r="V3103" i="1"/>
  <c r="AB3103" i="1" s="1"/>
  <c r="M3138" i="1"/>
  <c r="S3152" i="1"/>
  <c r="AB3152" i="1" s="1"/>
  <c r="AB3153" i="1"/>
  <c r="Z3171" i="1"/>
  <c r="AB3172" i="1"/>
  <c r="AB3381" i="1"/>
  <c r="M2840" i="1"/>
  <c r="AB2840" i="1" s="1"/>
  <c r="S2846" i="1"/>
  <c r="P2855" i="1"/>
  <c r="AB2855" i="1" s="1"/>
  <c r="Z2857" i="1"/>
  <c r="AB2857" i="1" s="1"/>
  <c r="AB2870" i="1"/>
  <c r="AB2875" i="1"/>
  <c r="P2880" i="1"/>
  <c r="S2886" i="1"/>
  <c r="S2902" i="1"/>
  <c r="AB2902" i="1" s="1"/>
  <c r="M2905" i="1"/>
  <c r="AB2905" i="1" s="1"/>
  <c r="P2912" i="1"/>
  <c r="AB2912" i="1" s="1"/>
  <c r="S2918" i="1"/>
  <c r="AB2918" i="1" s="1"/>
  <c r="M2921" i="1"/>
  <c r="AB2921" i="1" s="1"/>
  <c r="V2935" i="1"/>
  <c r="AB2939" i="1"/>
  <c r="AB2941" i="1"/>
  <c r="S2944" i="1"/>
  <c r="AB2945" i="1"/>
  <c r="S2958" i="1"/>
  <c r="AB2958" i="1" s="1"/>
  <c r="Z2963" i="1"/>
  <c r="AB2963" i="1" s="1"/>
  <c r="AB2964" i="1"/>
  <c r="P2967" i="1"/>
  <c r="AB2967" i="1" s="1"/>
  <c r="M2970" i="1"/>
  <c r="AB2970" i="1" s="1"/>
  <c r="V2973" i="1"/>
  <c r="AB2973" i="1" s="1"/>
  <c r="M2976" i="1"/>
  <c r="P2977" i="1"/>
  <c r="AB2977" i="1" s="1"/>
  <c r="Z2977" i="1"/>
  <c r="AB2982" i="1"/>
  <c r="P2993" i="1"/>
  <c r="Z2993" i="1"/>
  <c r="AB2998" i="1"/>
  <c r="AB3001" i="1"/>
  <c r="P3009" i="1"/>
  <c r="AB3009" i="1" s="1"/>
  <c r="Z3009" i="1"/>
  <c r="AB3014" i="1"/>
  <c r="P3025" i="1"/>
  <c r="Z3025" i="1"/>
  <c r="AB3030" i="1"/>
  <c r="AB3033" i="1"/>
  <c r="S3048" i="1"/>
  <c r="AB3048" i="1" s="1"/>
  <c r="Z3051" i="1"/>
  <c r="AB3051" i="1" s="1"/>
  <c r="AB3052" i="1"/>
  <c r="AB3054" i="1"/>
  <c r="AB3059" i="1"/>
  <c r="AB3061" i="1"/>
  <c r="P3065" i="1"/>
  <c r="S3080" i="1"/>
  <c r="AB3080" i="1" s="1"/>
  <c r="Z3083" i="1"/>
  <c r="AB3083" i="1" s="1"/>
  <c r="AB3084" i="1"/>
  <c r="AB3086" i="1"/>
  <c r="AB3088" i="1"/>
  <c r="AB3093" i="1"/>
  <c r="P3097" i="1"/>
  <c r="S3112" i="1"/>
  <c r="AB3112" i="1" s="1"/>
  <c r="AB3113" i="1"/>
  <c r="AB3142" i="1"/>
  <c r="AB3159" i="1"/>
  <c r="M3175" i="1"/>
  <c r="AB3175" i="1" s="1"/>
  <c r="AB3316" i="1"/>
  <c r="AB3661" i="1"/>
  <c r="AB2854" i="1"/>
  <c r="AB2859" i="1"/>
  <c r="AB2860" i="1"/>
  <c r="S2880" i="1"/>
  <c r="M2882" i="1"/>
  <c r="V2885" i="1"/>
  <c r="M2888" i="1"/>
  <c r="AB2888" i="1" s="1"/>
  <c r="P2889" i="1"/>
  <c r="AB2889" i="1" s="1"/>
  <c r="Z2889" i="1"/>
  <c r="AB2891" i="1"/>
  <c r="AB2893" i="1"/>
  <c r="S2896" i="1"/>
  <c r="M2898" i="1"/>
  <c r="V2901" i="1"/>
  <c r="AB2901" i="1" s="1"/>
  <c r="M2904" i="1"/>
  <c r="AB2904" i="1" s="1"/>
  <c r="P2905" i="1"/>
  <c r="Z2905" i="1"/>
  <c r="AB2907" i="1"/>
  <c r="AB2909" i="1"/>
  <c r="S2912" i="1"/>
  <c r="M2914" i="1"/>
  <c r="V2917" i="1"/>
  <c r="AB2917" i="1" s="1"/>
  <c r="M2920" i="1"/>
  <c r="AB2920" i="1" s="1"/>
  <c r="P2921" i="1"/>
  <c r="Z2921" i="1"/>
  <c r="AB2923" i="1"/>
  <c r="AB2925" i="1"/>
  <c r="S2928" i="1"/>
  <c r="AB2929" i="1"/>
  <c r="S2942" i="1"/>
  <c r="AB2942" i="1" s="1"/>
  <c r="Z2947" i="1"/>
  <c r="AB2947" i="1" s="1"/>
  <c r="AB2948" i="1"/>
  <c r="P2951" i="1"/>
  <c r="AB2951" i="1" s="1"/>
  <c r="M2954" i="1"/>
  <c r="AB2954" i="1" s="1"/>
  <c r="V2957" i="1"/>
  <c r="AB2957" i="1" s="1"/>
  <c r="M2960" i="1"/>
  <c r="AB2960" i="1" s="1"/>
  <c r="P2961" i="1"/>
  <c r="AB2961" i="1" s="1"/>
  <c r="Z2961" i="1"/>
  <c r="AB2966" i="1"/>
  <c r="V2983" i="1"/>
  <c r="Z2987" i="1"/>
  <c r="AB2988" i="1"/>
  <c r="P2991" i="1"/>
  <c r="AB2991" i="1" s="1"/>
  <c r="V2999" i="1"/>
  <c r="Z3003" i="1"/>
  <c r="AB3004" i="1"/>
  <c r="P3007" i="1"/>
  <c r="V3015" i="1"/>
  <c r="AB3015" i="1" s="1"/>
  <c r="Z3019" i="1"/>
  <c r="AB3019" i="1" s="1"/>
  <c r="AB3020" i="1"/>
  <c r="P3023" i="1"/>
  <c r="V3031" i="1"/>
  <c r="AB3031" i="1" s="1"/>
  <c r="Z3035" i="1"/>
  <c r="AB3035" i="1" s="1"/>
  <c r="AB3036" i="1"/>
  <c r="S3040" i="1"/>
  <c r="AB3040" i="1" s="1"/>
  <c r="Z3043" i="1"/>
  <c r="AB3043" i="1" s="1"/>
  <c r="AB3044" i="1"/>
  <c r="AB3045" i="1"/>
  <c r="AB3046" i="1"/>
  <c r="AB3053" i="1"/>
  <c r="P3057" i="1"/>
  <c r="AB3057" i="1" s="1"/>
  <c r="S3072" i="1"/>
  <c r="AB3072" i="1" s="1"/>
  <c r="Z3075" i="1"/>
  <c r="AB3075" i="1" s="1"/>
  <c r="AB3076" i="1"/>
  <c r="AB3078" i="1"/>
  <c r="AB3085" i="1"/>
  <c r="P3089" i="1"/>
  <c r="AB3089" i="1" s="1"/>
  <c r="S3104" i="1"/>
  <c r="AB3104" i="1" s="1"/>
  <c r="Z3107" i="1"/>
  <c r="AB3107" i="1" s="1"/>
  <c r="AB3108" i="1"/>
  <c r="AB3110" i="1"/>
  <c r="AB3122" i="1"/>
  <c r="P3129" i="1"/>
  <c r="AB3129" i="1" s="1"/>
  <c r="M3139" i="1"/>
  <c r="AB3139" i="1" s="1"/>
  <c r="AB3173" i="1"/>
  <c r="AB3397" i="1"/>
  <c r="AB3513" i="1"/>
  <c r="AB3585" i="1"/>
  <c r="AB2843" i="1"/>
  <c r="M2848" i="1"/>
  <c r="AB2848" i="1" s="1"/>
  <c r="S2854" i="1"/>
  <c r="P2863" i="1"/>
  <c r="AB2863" i="1" s="1"/>
  <c r="Z2865" i="1"/>
  <c r="M2873" i="1"/>
  <c r="AB2873" i="1" s="1"/>
  <c r="AB2878" i="1"/>
  <c r="AB2894" i="1"/>
  <c r="AB2910" i="1"/>
  <c r="AB2949" i="1"/>
  <c r="AB2953" i="1"/>
  <c r="AB2972" i="1"/>
  <c r="AB2987" i="1"/>
  <c r="AB2989" i="1"/>
  <c r="AB3003" i="1"/>
  <c r="AB3005" i="1"/>
  <c r="AB3021" i="1"/>
  <c r="AB3037" i="1"/>
  <c r="AB3065" i="1"/>
  <c r="AB3097" i="1"/>
  <c r="M3098" i="1"/>
  <c r="AB3098" i="1" s="1"/>
  <c r="V3111" i="1"/>
  <c r="S3120" i="1"/>
  <c r="AB3121" i="1"/>
  <c r="Z3123" i="1"/>
  <c r="AB3123" i="1" s="1"/>
  <c r="AB3124" i="1"/>
  <c r="AB3130" i="1"/>
  <c r="AB3138" i="1"/>
  <c r="AB3149" i="1"/>
  <c r="S3153" i="1"/>
  <c r="AB3167" i="1"/>
  <c r="AB3392" i="1"/>
  <c r="AB3422" i="1"/>
  <c r="AB3425" i="1"/>
  <c r="AB2844" i="1"/>
  <c r="AB2932" i="1"/>
  <c r="AB2950" i="1"/>
  <c r="V2967" i="1"/>
  <c r="AB2971" i="1"/>
  <c r="S2976" i="1"/>
  <c r="P2985" i="1"/>
  <c r="AB2985" i="1" s="1"/>
  <c r="Z2985" i="1"/>
  <c r="AB2990" i="1"/>
  <c r="AB2993" i="1"/>
  <c r="P3001" i="1"/>
  <c r="Z3001" i="1"/>
  <c r="P3017" i="1"/>
  <c r="AB3017" i="1" s="1"/>
  <c r="Z3017" i="1"/>
  <c r="AB3022" i="1"/>
  <c r="AB3025" i="1"/>
  <c r="P3033" i="1"/>
  <c r="Z3033" i="1"/>
  <c r="AB3038" i="1"/>
  <c r="P3049" i="1"/>
  <c r="AB3049" i="1" s="1"/>
  <c r="S3064" i="1"/>
  <c r="AB3064" i="1" s="1"/>
  <c r="Z3067" i="1"/>
  <c r="AB3067" i="1" s="1"/>
  <c r="AB3068" i="1"/>
  <c r="AB3070" i="1"/>
  <c r="AB3077" i="1"/>
  <c r="P3081" i="1"/>
  <c r="AB3081" i="1" s="1"/>
  <c r="S3096" i="1"/>
  <c r="AB3096" i="1" s="1"/>
  <c r="Z3099" i="1"/>
  <c r="AB3099" i="1" s="1"/>
  <c r="AB3100" i="1"/>
  <c r="AB3102" i="1"/>
  <c r="AB3109" i="1"/>
  <c r="P3113" i="1"/>
  <c r="P3131" i="1"/>
  <c r="AB3131" i="1" s="1"/>
  <c r="AB3132" i="1"/>
  <c r="V3145" i="1"/>
  <c r="AB3145" i="1" s="1"/>
  <c r="AB3154" i="1"/>
  <c r="Z3155" i="1"/>
  <c r="AB3156" i="1"/>
  <c r="AB3160" i="1"/>
  <c r="P3169" i="1"/>
  <c r="AB3169" i="1" s="1"/>
  <c r="AB3179" i="1"/>
  <c r="AB3404" i="1"/>
  <c r="AB3474" i="1"/>
  <c r="AB3486" i="1"/>
  <c r="V3120" i="1"/>
  <c r="AB3120" i="1" s="1"/>
  <c r="S3128" i="1"/>
  <c r="AB3128" i="1" s="1"/>
  <c r="S3129" i="1"/>
  <c r="Z3131" i="1"/>
  <c r="P3137" i="1"/>
  <c r="AB3137" i="1" s="1"/>
  <c r="P3138" i="1"/>
  <c r="M3146" i="1"/>
  <c r="M3147" i="1"/>
  <c r="AB3147" i="1" s="1"/>
  <c r="V3152" i="1"/>
  <c r="S3168" i="1"/>
  <c r="AB3168" i="1" s="1"/>
  <c r="AB3180" i="1"/>
  <c r="V3191" i="1"/>
  <c r="AB3191" i="1" s="1"/>
  <c r="M3202" i="1"/>
  <c r="AB3202" i="1" s="1"/>
  <c r="AB3214" i="1"/>
  <c r="Z3219" i="1"/>
  <c r="AB3219" i="1" s="1"/>
  <c r="AB3221" i="1"/>
  <c r="S3264" i="1"/>
  <c r="AB3265" i="1"/>
  <c r="AB3269" i="1"/>
  <c r="V3276" i="1"/>
  <c r="AB3276" i="1" s="1"/>
  <c r="M3282" i="1"/>
  <c r="AB3282" i="1" s="1"/>
  <c r="AB3288" i="1"/>
  <c r="S3304" i="1"/>
  <c r="AB3305" i="1"/>
  <c r="AB3315" i="1"/>
  <c r="V3348" i="1"/>
  <c r="AB3348" i="1" s="1"/>
  <c r="AB3358" i="1"/>
  <c r="AB3378" i="1"/>
  <c r="Z3379" i="1"/>
  <c r="AB3379" i="1" s="1"/>
  <c r="AB3615" i="1"/>
  <c r="AB3617" i="1"/>
  <c r="AB3118" i="1"/>
  <c r="AB3125" i="1"/>
  <c r="AB3150" i="1"/>
  <c r="AB3157" i="1"/>
  <c r="AB3195" i="1"/>
  <c r="AB3215" i="1"/>
  <c r="AB3234" i="1"/>
  <c r="AB3261" i="1"/>
  <c r="AB3296" i="1"/>
  <c r="AB3301" i="1"/>
  <c r="AB3331" i="1"/>
  <c r="S3455" i="1"/>
  <c r="AB3455" i="1" s="1"/>
  <c r="AB3531" i="1"/>
  <c r="V3579" i="1"/>
  <c r="AB3579" i="1" s="1"/>
  <c r="AB3628" i="1"/>
  <c r="AB3158" i="1"/>
  <c r="AB3188" i="1"/>
  <c r="AB3230" i="1"/>
  <c r="AB3286" i="1"/>
  <c r="AB3312" i="1"/>
  <c r="AB3317" i="1"/>
  <c r="AB3337" i="1"/>
  <c r="AB3347" i="1"/>
  <c r="AB3390" i="1"/>
  <c r="AB3456" i="1"/>
  <c r="Z3115" i="1"/>
  <c r="AB3126" i="1"/>
  <c r="AB3133" i="1"/>
  <c r="V3135" i="1"/>
  <c r="AB3135" i="1" s="1"/>
  <c r="Z3140" i="1"/>
  <c r="AB3140" i="1" s="1"/>
  <c r="Z3163" i="1"/>
  <c r="M3170" i="1"/>
  <c r="AB3170" i="1" s="1"/>
  <c r="AB3204" i="1"/>
  <c r="AB3206" i="1"/>
  <c r="AB3231" i="1"/>
  <c r="AB3247" i="1"/>
  <c r="Z3259" i="1"/>
  <c r="AB3259" i="1" s="1"/>
  <c r="Z3272" i="1"/>
  <c r="V3279" i="1"/>
  <c r="AB3284" i="1"/>
  <c r="S3285" i="1"/>
  <c r="M3287" i="1"/>
  <c r="AB3287" i="1" s="1"/>
  <c r="Z3299" i="1"/>
  <c r="AB3299" i="1" s="1"/>
  <c r="P3326" i="1"/>
  <c r="AB3326" i="1" s="1"/>
  <c r="AB3333" i="1"/>
  <c r="S3352" i="1"/>
  <c r="AB3353" i="1"/>
  <c r="AB3363" i="1"/>
  <c r="AB3391" i="1"/>
  <c r="V3396" i="1"/>
  <c r="AB3396" i="1" s="1"/>
  <c r="AB3406" i="1"/>
  <c r="Z3422" i="1"/>
  <c r="V3424" i="1"/>
  <c r="AB3424" i="1" s="1"/>
  <c r="AB3512" i="1"/>
  <c r="V3550" i="1"/>
  <c r="AB3550" i="1" s="1"/>
  <c r="AB3559" i="1"/>
  <c r="AB3603" i="1"/>
  <c r="AB3163" i="1"/>
  <c r="AB3176" i="1"/>
  <c r="AB3190" i="1"/>
  <c r="AB3279" i="1"/>
  <c r="AB3285" i="1"/>
  <c r="AB3294" i="1"/>
  <c r="AB3349" i="1"/>
  <c r="AB3369" i="1"/>
  <c r="AB3388" i="1"/>
  <c r="AB3443" i="1"/>
  <c r="AB3445" i="1"/>
  <c r="AB3560" i="1"/>
  <c r="AB3576" i="1"/>
  <c r="M3114" i="1"/>
  <c r="AB3114" i="1" s="1"/>
  <c r="Z3116" i="1"/>
  <c r="AB3116" i="1" s="1"/>
  <c r="AB3134" i="1"/>
  <c r="AB3141" i="1"/>
  <c r="V3143" i="1"/>
  <c r="AB3143" i="1" s="1"/>
  <c r="Z3148" i="1"/>
  <c r="AB3148" i="1" s="1"/>
  <c r="AB3165" i="1"/>
  <c r="P3171" i="1"/>
  <c r="AB3171" i="1" s="1"/>
  <c r="Z3173" i="1"/>
  <c r="AB3174" i="1"/>
  <c r="P3184" i="1"/>
  <c r="AB3184" i="1" s="1"/>
  <c r="AB3187" i="1"/>
  <c r="V3193" i="1"/>
  <c r="P3198" i="1"/>
  <c r="AB3198" i="1" s="1"/>
  <c r="AB3205" i="1"/>
  <c r="P3214" i="1"/>
  <c r="AB3220" i="1"/>
  <c r="AB3242" i="1"/>
  <c r="AB3252" i="1"/>
  <c r="V3260" i="1"/>
  <c r="AB3260" i="1" s="1"/>
  <c r="AB3295" i="1"/>
  <c r="V3300" i="1"/>
  <c r="AB3300" i="1" s="1"/>
  <c r="AB3310" i="1"/>
  <c r="Z3331" i="1"/>
  <c r="P3358" i="1"/>
  <c r="AB3365" i="1"/>
  <c r="S3384" i="1"/>
  <c r="AB3385" i="1"/>
  <c r="AB3395" i="1"/>
  <c r="Z3411" i="1"/>
  <c r="AB3440" i="1"/>
  <c r="P3450" i="1"/>
  <c r="S3478" i="1"/>
  <c r="AB3478" i="1" s="1"/>
  <c r="AB3497" i="1"/>
  <c r="S3515" i="1"/>
  <c r="AB3515" i="1" s="1"/>
  <c r="V3595" i="1"/>
  <c r="AB3881" i="1"/>
  <c r="P3177" i="1"/>
  <c r="AB3177" i="1" s="1"/>
  <c r="M3186" i="1"/>
  <c r="AB3186" i="1" s="1"/>
  <c r="S3192" i="1"/>
  <c r="AB3201" i="1"/>
  <c r="Z3235" i="1"/>
  <c r="AB3237" i="1"/>
  <c r="S3240" i="1"/>
  <c r="P3249" i="1"/>
  <c r="AB3249" i="1" s="1"/>
  <c r="V3255" i="1"/>
  <c r="AB3255" i="1" s="1"/>
  <c r="M3258" i="1"/>
  <c r="AB3258" i="1" s="1"/>
  <c r="AB3262" i="1"/>
  <c r="AB3264" i="1"/>
  <c r="AB3281" i="1"/>
  <c r="AB3302" i="1"/>
  <c r="AB3304" i="1"/>
  <c r="AB3318" i="1"/>
  <c r="AB3320" i="1"/>
  <c r="AB3334" i="1"/>
  <c r="AB3336" i="1"/>
  <c r="AB3339" i="1"/>
  <c r="AB3350" i="1"/>
  <c r="AB3352" i="1"/>
  <c r="AB3355" i="1"/>
  <c r="AB3366" i="1"/>
  <c r="AB3368" i="1"/>
  <c r="AB3382" i="1"/>
  <c r="AB3384" i="1"/>
  <c r="AB3387" i="1"/>
  <c r="AB3398" i="1"/>
  <c r="AB3400" i="1"/>
  <c r="AB3426" i="1"/>
  <c r="S3456" i="1"/>
  <c r="M3459" i="1"/>
  <c r="AB3459" i="1" s="1"/>
  <c r="AB3467" i="1"/>
  <c r="S3471" i="1"/>
  <c r="V3491" i="1"/>
  <c r="V3510" i="1"/>
  <c r="AB3521" i="1"/>
  <c r="AB3524" i="1"/>
  <c r="M3526" i="1"/>
  <c r="AB3526" i="1" s="1"/>
  <c r="S3540" i="1"/>
  <c r="AB3540" i="1" s="1"/>
  <c r="AB3544" i="1"/>
  <c r="AB3547" i="1"/>
  <c r="AB3562" i="1"/>
  <c r="AB3569" i="1"/>
  <c r="AB3587" i="1"/>
  <c r="S3604" i="1"/>
  <c r="AB3604" i="1" s="1"/>
  <c r="P3618" i="1"/>
  <c r="AB3618" i="1" s="1"/>
  <c r="AB3688" i="1"/>
  <c r="AB3705" i="1"/>
  <c r="Z3179" i="1"/>
  <c r="M3194" i="1"/>
  <c r="AB3194" i="1" s="1"/>
  <c r="AB3209" i="1"/>
  <c r="AB3225" i="1"/>
  <c r="AB3235" i="1"/>
  <c r="Z3243" i="1"/>
  <c r="AB3243" i="1" s="1"/>
  <c r="AB3245" i="1"/>
  <c r="S3248" i="1"/>
  <c r="AB3248" i="1" s="1"/>
  <c r="P3257" i="1"/>
  <c r="V3263" i="1"/>
  <c r="AB3263" i="1" s="1"/>
  <c r="M3266" i="1"/>
  <c r="AB3266" i="1" s="1"/>
  <c r="AB3270" i="1"/>
  <c r="AB3272" i="1"/>
  <c r="AB3289" i="1"/>
  <c r="V3303" i="1"/>
  <c r="AB3303" i="1" s="1"/>
  <c r="M3306" i="1"/>
  <c r="AB3306" i="1" s="1"/>
  <c r="V3319" i="1"/>
  <c r="AB3319" i="1" s="1"/>
  <c r="M3322" i="1"/>
  <c r="AB3322" i="1" s="1"/>
  <c r="V3335" i="1"/>
  <c r="AB3335" i="1" s="1"/>
  <c r="M3338" i="1"/>
  <c r="AB3338" i="1" s="1"/>
  <c r="V3351" i="1"/>
  <c r="AB3351" i="1" s="1"/>
  <c r="M3354" i="1"/>
  <c r="AB3354" i="1" s="1"/>
  <c r="V3367" i="1"/>
  <c r="AB3367" i="1" s="1"/>
  <c r="M3370" i="1"/>
  <c r="AB3370" i="1" s="1"/>
  <c r="V3383" i="1"/>
  <c r="AB3383" i="1" s="1"/>
  <c r="M3386" i="1"/>
  <c r="AB3386" i="1" s="1"/>
  <c r="V3399" i="1"/>
  <c r="AB3399" i="1" s="1"/>
  <c r="M3402" i="1"/>
  <c r="AB3402" i="1" s="1"/>
  <c r="AB3411" i="1"/>
  <c r="AB3414" i="1"/>
  <c r="AB3415" i="1"/>
  <c r="AB3433" i="1"/>
  <c r="V3446" i="1"/>
  <c r="AB3446" i="1" s="1"/>
  <c r="Z3449" i="1"/>
  <c r="AB3450" i="1"/>
  <c r="AB3452" i="1"/>
  <c r="AB3475" i="1"/>
  <c r="P3485" i="1"/>
  <c r="AB3495" i="1"/>
  <c r="AB3507" i="1"/>
  <c r="Z3538" i="1"/>
  <c r="AB3556" i="1"/>
  <c r="V3566" i="1"/>
  <c r="AB3566" i="1" s="1"/>
  <c r="AB3573" i="1"/>
  <c r="AB3575" i="1"/>
  <c r="M3585" i="1"/>
  <c r="Z3602" i="1"/>
  <c r="AB3658" i="1"/>
  <c r="V3183" i="1"/>
  <c r="AB3183" i="1" s="1"/>
  <c r="P3193" i="1"/>
  <c r="AB3193" i="1" s="1"/>
  <c r="Z3195" i="1"/>
  <c r="AB3203" i="1"/>
  <c r="Z3211" i="1"/>
  <c r="AB3211" i="1" s="1"/>
  <c r="AB3213" i="1"/>
  <c r="S3216" i="1"/>
  <c r="AB3216" i="1" s="1"/>
  <c r="Z3227" i="1"/>
  <c r="AB3227" i="1" s="1"/>
  <c r="AB3229" i="1"/>
  <c r="S3232" i="1"/>
  <c r="AB3232" i="1" s="1"/>
  <c r="P3241" i="1"/>
  <c r="AB3241" i="1" s="1"/>
  <c r="V3247" i="1"/>
  <c r="M3250" i="1"/>
  <c r="AB3250" i="1" s="1"/>
  <c r="AB3254" i="1"/>
  <c r="AB3256" i="1"/>
  <c r="AB3273" i="1"/>
  <c r="AB3283" i="1"/>
  <c r="Z3291" i="1"/>
  <c r="AB3291" i="1" s="1"/>
  <c r="AB3293" i="1"/>
  <c r="S3296" i="1"/>
  <c r="Z3307" i="1"/>
  <c r="AB3307" i="1" s="1"/>
  <c r="AB3309" i="1"/>
  <c r="S3312" i="1"/>
  <c r="Z3323" i="1"/>
  <c r="AB3323" i="1" s="1"/>
  <c r="AB3325" i="1"/>
  <c r="S3328" i="1"/>
  <c r="AB3328" i="1" s="1"/>
  <c r="Z3339" i="1"/>
  <c r="AB3341" i="1"/>
  <c r="S3344" i="1"/>
  <c r="AB3344" i="1" s="1"/>
  <c r="Z3355" i="1"/>
  <c r="AB3357" i="1"/>
  <c r="S3360" i="1"/>
  <c r="AB3360" i="1" s="1"/>
  <c r="Z3371" i="1"/>
  <c r="AB3371" i="1" s="1"/>
  <c r="AB3373" i="1"/>
  <c r="S3376" i="1"/>
  <c r="Z3387" i="1"/>
  <c r="AB3389" i="1"/>
  <c r="S3392" i="1"/>
  <c r="Z3403" i="1"/>
  <c r="AB3403" i="1" s="1"/>
  <c r="AB3405" i="1"/>
  <c r="S3408" i="1"/>
  <c r="AB3408" i="1" s="1"/>
  <c r="Z3419" i="1"/>
  <c r="AB3419" i="1" s="1"/>
  <c r="AB3429" i="1"/>
  <c r="V3432" i="1"/>
  <c r="AB3442" i="1"/>
  <c r="V3454" i="1"/>
  <c r="AB3454" i="1" s="1"/>
  <c r="Z3460" i="1"/>
  <c r="AB3461" i="1"/>
  <c r="AB3462" i="1"/>
  <c r="Z3466" i="1"/>
  <c r="AB3466" i="1" s="1"/>
  <c r="Z3498" i="1"/>
  <c r="AB3498" i="1" s="1"/>
  <c r="V3506" i="1"/>
  <c r="AB3506" i="1" s="1"/>
  <c r="P3520" i="1"/>
  <c r="AB3520" i="1" s="1"/>
  <c r="AB3528" i="1"/>
  <c r="AB3539" i="1"/>
  <c r="Z3554" i="1"/>
  <c r="AB3554" i="1" s="1"/>
  <c r="AB3572" i="1"/>
  <c r="V3582" i="1"/>
  <c r="AB3589" i="1"/>
  <c r="AB3591" i="1"/>
  <c r="M3601" i="1"/>
  <c r="AB3601" i="1" s="1"/>
  <c r="M3651" i="1"/>
  <c r="AB3651" i="1" s="1"/>
  <c r="AB3655" i="1"/>
  <c r="AB3667" i="1"/>
  <c r="AB3253" i="1"/>
  <c r="AB3278" i="1"/>
  <c r="AB3297" i="1"/>
  <c r="AB3313" i="1"/>
  <c r="AB3329" i="1"/>
  <c r="AB3345" i="1"/>
  <c r="AB3361" i="1"/>
  <c r="AB3377" i="1"/>
  <c r="AB3393" i="1"/>
  <c r="AB3409" i="1"/>
  <c r="AB3427" i="1"/>
  <c r="AB3449" i="1"/>
  <c r="AB3460" i="1"/>
  <c r="AB3485" i="1"/>
  <c r="AB3492" i="1"/>
  <c r="AB3509" i="1"/>
  <c r="AB3538" i="1"/>
  <c r="AB3546" i="1"/>
  <c r="AB3571" i="1"/>
  <c r="AB3582" i="1"/>
  <c r="AB3592" i="1"/>
  <c r="AB3595" i="1"/>
  <c r="AB3610" i="1"/>
  <c r="AB3622" i="1"/>
  <c r="M3637" i="1"/>
  <c r="AB3181" i="1"/>
  <c r="AB3192" i="1"/>
  <c r="AB3197" i="1"/>
  <c r="V3215" i="1"/>
  <c r="M3218" i="1"/>
  <c r="AB3218" i="1" s="1"/>
  <c r="P3225" i="1"/>
  <c r="V3231" i="1"/>
  <c r="M3234" i="1"/>
  <c r="AB3238" i="1"/>
  <c r="AB3240" i="1"/>
  <c r="AB3257" i="1"/>
  <c r="AB3267" i="1"/>
  <c r="Z3275" i="1"/>
  <c r="AB3275" i="1" s="1"/>
  <c r="AB3277" i="1"/>
  <c r="S3280" i="1"/>
  <c r="AB3280" i="1" s="1"/>
  <c r="P3289" i="1"/>
  <c r="V3295" i="1"/>
  <c r="M3298" i="1"/>
  <c r="AB3298" i="1" s="1"/>
  <c r="V3311" i="1"/>
  <c r="AB3311" i="1" s="1"/>
  <c r="M3314" i="1"/>
  <c r="AB3314" i="1" s="1"/>
  <c r="V3327" i="1"/>
  <c r="AB3327" i="1" s="1"/>
  <c r="M3330" i="1"/>
  <c r="AB3330" i="1" s="1"/>
  <c r="V3343" i="1"/>
  <c r="AB3343" i="1" s="1"/>
  <c r="M3346" i="1"/>
  <c r="V3359" i="1"/>
  <c r="AB3359" i="1" s="1"/>
  <c r="M3362" i="1"/>
  <c r="AB3362" i="1" s="1"/>
  <c r="V3375" i="1"/>
  <c r="AB3375" i="1" s="1"/>
  <c r="M3378" i="1"/>
  <c r="V3391" i="1"/>
  <c r="M3394" i="1"/>
  <c r="AB3394" i="1" s="1"/>
  <c r="V3407" i="1"/>
  <c r="AB3407" i="1" s="1"/>
  <c r="M3410" i="1"/>
  <c r="AB3410" i="1" s="1"/>
  <c r="M3421" i="1"/>
  <c r="AB3421" i="1" s="1"/>
  <c r="Z3434" i="1"/>
  <c r="AB3434" i="1" s="1"/>
  <c r="AB3437" i="1"/>
  <c r="V3462" i="1"/>
  <c r="AB3471" i="1"/>
  <c r="Z3479" i="1"/>
  <c r="AB3479" i="1" s="1"/>
  <c r="V3486" i="1"/>
  <c r="AB3499" i="1"/>
  <c r="M3505" i="1"/>
  <c r="AB3505" i="1" s="1"/>
  <c r="AB3519" i="1"/>
  <c r="AB3534" i="1"/>
  <c r="AB3541" i="1"/>
  <c r="AB3543" i="1"/>
  <c r="M3553" i="1"/>
  <c r="AB3553" i="1" s="1"/>
  <c r="Z3570" i="1"/>
  <c r="AB3588" i="1"/>
  <c r="V3598" i="1"/>
  <c r="AB3598" i="1" s="1"/>
  <c r="AB3607" i="1"/>
  <c r="AB3684" i="1"/>
  <c r="V3685" i="1"/>
  <c r="AB3691" i="1"/>
  <c r="AB3839" i="1"/>
  <c r="AB3859" i="1"/>
  <c r="AB3945" i="1"/>
  <c r="AB3412" i="1"/>
  <c r="AB3500" i="1"/>
  <c r="AB3716" i="1"/>
  <c r="AB3731" i="1"/>
  <c r="AB3836" i="1"/>
  <c r="V3414" i="1"/>
  <c r="AB3420" i="1"/>
  <c r="S3423" i="1"/>
  <c r="AB3423" i="1" s="1"/>
  <c r="P3432" i="1"/>
  <c r="AB3432" i="1" s="1"/>
  <c r="M3441" i="1"/>
  <c r="AB3441" i="1" s="1"/>
  <c r="Z3458" i="1"/>
  <c r="AB3458" i="1" s="1"/>
  <c r="M3465" i="1"/>
  <c r="AB3465" i="1" s="1"/>
  <c r="AB3468" i="1"/>
  <c r="V3478" i="1"/>
  <c r="S3483" i="1"/>
  <c r="AB3483" i="1" s="1"/>
  <c r="P3488" i="1"/>
  <c r="AB3488" i="1" s="1"/>
  <c r="S3503" i="1"/>
  <c r="AB3503" i="1" s="1"/>
  <c r="Z3510" i="1"/>
  <c r="AB3510" i="1" s="1"/>
  <c r="V3518" i="1"/>
  <c r="AB3518" i="1" s="1"/>
  <c r="AB3533" i="1"/>
  <c r="AB3535" i="1"/>
  <c r="V3542" i="1"/>
  <c r="AB3542" i="1" s="1"/>
  <c r="M3545" i="1"/>
  <c r="AB3545" i="1" s="1"/>
  <c r="V3558" i="1"/>
  <c r="AB3558" i="1" s="1"/>
  <c r="M3561" i="1"/>
  <c r="AB3561" i="1" s="1"/>
  <c r="AB3570" i="1"/>
  <c r="V3574" i="1"/>
  <c r="AB3574" i="1" s="1"/>
  <c r="M3577" i="1"/>
  <c r="AB3577" i="1" s="1"/>
  <c r="AB3586" i="1"/>
  <c r="V3590" i="1"/>
  <c r="AB3590" i="1" s="1"/>
  <c r="M3593" i="1"/>
  <c r="AB3593" i="1" s="1"/>
  <c r="AB3602" i="1"/>
  <c r="V3606" i="1"/>
  <c r="AB3606" i="1" s="1"/>
  <c r="M3609" i="1"/>
  <c r="AB3609" i="1" s="1"/>
  <c r="AB3646" i="1"/>
  <c r="M3650" i="1"/>
  <c r="P3655" i="1"/>
  <c r="AB3675" i="1"/>
  <c r="AB3687" i="1"/>
  <c r="AB3788" i="1"/>
  <c r="AB3428" i="1"/>
  <c r="AB3480" i="1"/>
  <c r="AB3484" i="1"/>
  <c r="AB3487" i="1"/>
  <c r="AB3532" i="1"/>
  <c r="AB3536" i="1"/>
  <c r="AB3549" i="1"/>
  <c r="AB3565" i="1"/>
  <c r="AB3581" i="1"/>
  <c r="AB3583" i="1"/>
  <c r="AB3597" i="1"/>
  <c r="Z3410" i="1"/>
  <c r="V3430" i="1"/>
  <c r="AB3430" i="1" s="1"/>
  <c r="AB3436" i="1"/>
  <c r="S3439" i="1"/>
  <c r="AB3439" i="1" s="1"/>
  <c r="P3448" i="1"/>
  <c r="AB3448" i="1" s="1"/>
  <c r="M3457" i="1"/>
  <c r="AB3457" i="1" s="1"/>
  <c r="M3473" i="1"/>
  <c r="AB3473" i="1" s="1"/>
  <c r="AB3476" i="1"/>
  <c r="S3487" i="1"/>
  <c r="Z3494" i="1"/>
  <c r="AB3494" i="1" s="1"/>
  <c r="V3502" i="1"/>
  <c r="AB3502" i="1" s="1"/>
  <c r="AB3504" i="1"/>
  <c r="AB3508" i="1"/>
  <c r="Z3514" i="1"/>
  <c r="AB3514" i="1" s="1"/>
  <c r="P3516" i="1"/>
  <c r="AB3516" i="1" s="1"/>
  <c r="Z3522" i="1"/>
  <c r="AB3548" i="1"/>
  <c r="S3551" i="1"/>
  <c r="AB3551" i="1" s="1"/>
  <c r="AB3552" i="1"/>
  <c r="AB3564" i="1"/>
  <c r="S3567" i="1"/>
  <c r="AB3567" i="1" s="1"/>
  <c r="AB3568" i="1"/>
  <c r="AB3580" i="1"/>
  <c r="S3583" i="1"/>
  <c r="AB3584" i="1"/>
  <c r="AB3596" i="1"/>
  <c r="S3599" i="1"/>
  <c r="AB3599" i="1" s="1"/>
  <c r="AB3600" i="1"/>
  <c r="AB3613" i="1"/>
  <c r="AB3614" i="1"/>
  <c r="M3616" i="1"/>
  <c r="AB3616" i="1" s="1"/>
  <c r="AB3625" i="1"/>
  <c r="M3627" i="1"/>
  <c r="AB3627" i="1" s="1"/>
  <c r="AB3633" i="1"/>
  <c r="AB3637" i="1"/>
  <c r="AB3678" i="1"/>
  <c r="AB3685" i="1"/>
  <c r="AB3689" i="1"/>
  <c r="AB3789" i="1"/>
  <c r="AB3913" i="1"/>
  <c r="Z3418" i="1"/>
  <c r="AB3418" i="1" s="1"/>
  <c r="V3438" i="1"/>
  <c r="AB3438" i="1" s="1"/>
  <c r="AB3444" i="1"/>
  <c r="S3447" i="1"/>
  <c r="AB3447" i="1" s="1"/>
  <c r="P3456" i="1"/>
  <c r="S3463" i="1"/>
  <c r="AB3463" i="1" s="1"/>
  <c r="P3472" i="1"/>
  <c r="AB3472" i="1" s="1"/>
  <c r="M3481" i="1"/>
  <c r="AB3481" i="1" s="1"/>
  <c r="V3482" i="1"/>
  <c r="AB3482" i="1" s="1"/>
  <c r="M3485" i="1"/>
  <c r="S3491" i="1"/>
  <c r="AB3491" i="1" s="1"/>
  <c r="P3496" i="1"/>
  <c r="AB3496" i="1" s="1"/>
  <c r="S3511" i="1"/>
  <c r="AB3511" i="1" s="1"/>
  <c r="Z3518" i="1"/>
  <c r="AB3525" i="1"/>
  <c r="AB3527" i="1"/>
  <c r="V3534" i="1"/>
  <c r="M3537" i="1"/>
  <c r="AB3537" i="1" s="1"/>
  <c r="P3544" i="1"/>
  <c r="P3560" i="1"/>
  <c r="P3576" i="1"/>
  <c r="P3592" i="1"/>
  <c r="P3608" i="1"/>
  <c r="AB3608" i="1" s="1"/>
  <c r="Z3621" i="1"/>
  <c r="AB3621" i="1" s="1"/>
  <c r="P3629" i="1"/>
  <c r="V3661" i="1"/>
  <c r="AB3702" i="1"/>
  <c r="AB3761" i="1"/>
  <c r="AB3922" i="1"/>
  <c r="V3612" i="1"/>
  <c r="AB3612" i="1" s="1"/>
  <c r="S3621" i="1"/>
  <c r="AB3629" i="1"/>
  <c r="M3645" i="1"/>
  <c r="AB3645" i="1" s="1"/>
  <c r="Z3651" i="1"/>
  <c r="AB3653" i="1"/>
  <c r="P3687" i="1"/>
  <c r="AB3740" i="1"/>
  <c r="AB3743" i="1"/>
  <c r="AB3769" i="1"/>
  <c r="AB3782" i="1"/>
  <c r="AB3810" i="1"/>
  <c r="AB3841" i="1"/>
  <c r="AB3873" i="1"/>
  <c r="AB3885" i="1"/>
  <c r="AB3907" i="1"/>
  <c r="AB3928" i="1"/>
  <c r="AB3958" i="1"/>
  <c r="AB4021" i="1"/>
  <c r="V3620" i="1"/>
  <c r="AB3620" i="1" s="1"/>
  <c r="AB3626" i="1"/>
  <c r="S3629" i="1"/>
  <c r="P3633" i="1"/>
  <c r="Z3638" i="1"/>
  <c r="AB3730" i="1"/>
  <c r="AB3746" i="1"/>
  <c r="AB3772" i="1"/>
  <c r="AB3896" i="1"/>
  <c r="AB3916" i="1"/>
  <c r="AB3921" i="1"/>
  <c r="AB3933" i="1"/>
  <c r="AB3953" i="1"/>
  <c r="AB3638" i="1"/>
  <c r="AB3639" i="1"/>
  <c r="AB3671" i="1"/>
  <c r="AB3681" i="1"/>
  <c r="AB3724" i="1"/>
  <c r="AB3777" i="1"/>
  <c r="AB3809" i="1"/>
  <c r="AB3821" i="1"/>
  <c r="AB3843" i="1"/>
  <c r="AB3632" i="1"/>
  <c r="AB3636" i="1"/>
  <c r="AB3640" i="1"/>
  <c r="AB3686" i="1"/>
  <c r="AB3698" i="1"/>
  <c r="AB3710" i="1"/>
  <c r="AB3729" i="1"/>
  <c r="AB3745" i="1"/>
  <c r="AB3794" i="1"/>
  <c r="AB3832" i="1"/>
  <c r="AB3852" i="1"/>
  <c r="AB3857" i="1"/>
  <c r="AB3866" i="1"/>
  <c r="AB3869" i="1"/>
  <c r="AB3877" i="1"/>
  <c r="AB3912" i="1"/>
  <c r="Z3624" i="1"/>
  <c r="AB3624" i="1" s="1"/>
  <c r="M3640" i="1"/>
  <c r="Z3641" i="1"/>
  <c r="Z3644" i="1"/>
  <c r="AB3644" i="1" s="1"/>
  <c r="S3649" i="1"/>
  <c r="AB3649" i="1" s="1"/>
  <c r="AB3650" i="1"/>
  <c r="AB3669" i="1"/>
  <c r="AB3670" i="1"/>
  <c r="M3672" i="1"/>
  <c r="AB3672" i="1" s="1"/>
  <c r="M3675" i="1"/>
  <c r="AB3703" i="1"/>
  <c r="AB3708" i="1"/>
  <c r="AB3711" i="1"/>
  <c r="AB3757" i="1"/>
  <c r="AB3830" i="1"/>
  <c r="AB3897" i="1"/>
  <c r="AB3903" i="1"/>
  <c r="AB3910" i="1"/>
  <c r="AB3938" i="1"/>
  <c r="Z3721" i="1"/>
  <c r="AB3721" i="1" s="1"/>
  <c r="AB3723" i="1"/>
  <c r="V3733" i="1"/>
  <c r="AB3733" i="1" s="1"/>
  <c r="AB3738" i="1"/>
  <c r="P3743" i="1"/>
  <c r="S3774" i="1"/>
  <c r="AB3774" i="1" s="1"/>
  <c r="M3776" i="1"/>
  <c r="AB3776" i="1" s="1"/>
  <c r="AB3780" i="1"/>
  <c r="Z3785" i="1"/>
  <c r="AB3785" i="1" s="1"/>
  <c r="AB3787" i="1"/>
  <c r="V3797" i="1"/>
  <c r="AB3797" i="1" s="1"/>
  <c r="AB3802" i="1"/>
  <c r="P3807" i="1"/>
  <c r="S3838" i="1"/>
  <c r="AB3838" i="1" s="1"/>
  <c r="M3840" i="1"/>
  <c r="AB3840" i="1" s="1"/>
  <c r="AB3844" i="1"/>
  <c r="AB3847" i="1"/>
  <c r="Z3849" i="1"/>
  <c r="AB3849" i="1" s="1"/>
  <c r="AB3851" i="1"/>
  <c r="AB3858" i="1"/>
  <c r="V3861" i="1"/>
  <c r="AB3861" i="1" s="1"/>
  <c r="P3871" i="1"/>
  <c r="S3902" i="1"/>
  <c r="AB3902" i="1" s="1"/>
  <c r="M3904" i="1"/>
  <c r="AB3904" i="1" s="1"/>
  <c r="AB3908" i="1"/>
  <c r="Z3913" i="1"/>
  <c r="AB3915" i="1"/>
  <c r="V3925" i="1"/>
  <c r="AB3925" i="1" s="1"/>
  <c r="AB3930" i="1"/>
  <c r="P3935" i="1"/>
  <c r="AB3935" i="1" s="1"/>
  <c r="AB3964" i="1"/>
  <c r="P3976" i="1"/>
  <c r="AB3976" i="1" s="1"/>
  <c r="AB4059" i="1"/>
  <c r="AB4076" i="1"/>
  <c r="AB4102" i="1"/>
  <c r="S4153" i="1"/>
  <c r="AB4153" i="1" s="1"/>
  <c r="P3634" i="1"/>
  <c r="AB3634" i="1" s="1"/>
  <c r="S3641" i="1"/>
  <c r="AB3641" i="1" s="1"/>
  <c r="P3650" i="1"/>
  <c r="AB3654" i="1"/>
  <c r="AB3674" i="1"/>
  <c r="AB3676" i="1"/>
  <c r="P3682" i="1"/>
  <c r="AB3682" i="1" s="1"/>
  <c r="V3688" i="1"/>
  <c r="AB3694" i="1"/>
  <c r="S3694" i="1"/>
  <c r="M3696" i="1"/>
  <c r="AB3696" i="1" s="1"/>
  <c r="AB3700" i="1"/>
  <c r="Z3705" i="1"/>
  <c r="AB3707" i="1"/>
  <c r="V3717" i="1"/>
  <c r="AB3717" i="1" s="1"/>
  <c r="AB3722" i="1"/>
  <c r="P3727" i="1"/>
  <c r="AB3727" i="1" s="1"/>
  <c r="AB3758" i="1"/>
  <c r="AB3764" i="1"/>
  <c r="AB3767" i="1"/>
  <c r="AB3771" i="1"/>
  <c r="AB3786" i="1"/>
  <c r="AB3822" i="1"/>
  <c r="AB3828" i="1"/>
  <c r="AB3831" i="1"/>
  <c r="AB3835" i="1"/>
  <c r="AB3842" i="1"/>
  <c r="AB3892" i="1"/>
  <c r="AB3895" i="1"/>
  <c r="AB3899" i="1"/>
  <c r="AB3914" i="1"/>
  <c r="AB3950" i="1"/>
  <c r="AB3956" i="1"/>
  <c r="AB3980" i="1"/>
  <c r="AB3989" i="1"/>
  <c r="AB3994" i="1"/>
  <c r="AB4011" i="1"/>
  <c r="AB4026" i="1"/>
  <c r="AB4053" i="1"/>
  <c r="AB4095" i="1"/>
  <c r="S3633" i="1"/>
  <c r="S3657" i="1"/>
  <c r="AB3657" i="1" s="1"/>
  <c r="Z3660" i="1"/>
  <c r="AB3660" i="1" s="1"/>
  <c r="AB3692" i="1"/>
  <c r="Z3697" i="1"/>
  <c r="AB3697" i="1" s="1"/>
  <c r="AB3699" i="1"/>
  <c r="V3709" i="1"/>
  <c r="AB3709" i="1" s="1"/>
  <c r="AB3714" i="1"/>
  <c r="P3719" i="1"/>
  <c r="AB3719" i="1" s="1"/>
  <c r="S3750" i="1"/>
  <c r="AB3750" i="1" s="1"/>
  <c r="M3752" i="1"/>
  <c r="AB3752" i="1" s="1"/>
  <c r="AB3756" i="1"/>
  <c r="Z3761" i="1"/>
  <c r="AB3763" i="1"/>
  <c r="V3773" i="1"/>
  <c r="AB3773" i="1" s="1"/>
  <c r="AB3778" i="1"/>
  <c r="P3783" i="1"/>
  <c r="AB3783" i="1" s="1"/>
  <c r="AB3814" i="1"/>
  <c r="S3814" i="1"/>
  <c r="M3816" i="1"/>
  <c r="AB3816" i="1" s="1"/>
  <c r="AB3820" i="1"/>
  <c r="Z3825" i="1"/>
  <c r="AB3825" i="1" s="1"/>
  <c r="AB3827" i="1"/>
  <c r="V3837" i="1"/>
  <c r="AB3837" i="1" s="1"/>
  <c r="P3847" i="1"/>
  <c r="S3878" i="1"/>
  <c r="AB3878" i="1" s="1"/>
  <c r="M3880" i="1"/>
  <c r="AB3880" i="1" s="1"/>
  <c r="AB3884" i="1"/>
  <c r="AB3886" i="1"/>
  <c r="AB3887" i="1"/>
  <c r="Z3889" i="1"/>
  <c r="AB3889" i="1" s="1"/>
  <c r="AB3891" i="1"/>
  <c r="AB3898" i="1"/>
  <c r="V3901" i="1"/>
  <c r="AB3901" i="1" s="1"/>
  <c r="AB3906" i="1"/>
  <c r="P3911" i="1"/>
  <c r="AB3911" i="1" s="1"/>
  <c r="S3942" i="1"/>
  <c r="AB3942" i="1" s="1"/>
  <c r="M3944" i="1"/>
  <c r="AB3944" i="1" s="1"/>
  <c r="AB3948" i="1"/>
  <c r="Z3953" i="1"/>
  <c r="AB3955" i="1"/>
  <c r="AB3962" i="1"/>
  <c r="AB4008" i="1"/>
  <c r="Z4019" i="1"/>
  <c r="AB4019" i="1" s="1"/>
  <c r="AB4020" i="1"/>
  <c r="Z4080" i="1"/>
  <c r="AB4096" i="1"/>
  <c r="AB4129" i="1"/>
  <c r="AB4172" i="1"/>
  <c r="AB3742" i="1"/>
  <c r="S3742" i="1"/>
  <c r="M3744" i="1"/>
  <c r="AB3744" i="1" s="1"/>
  <c r="AB3748" i="1"/>
  <c r="AB3751" i="1"/>
  <c r="Z3753" i="1"/>
  <c r="AB3753" i="1" s="1"/>
  <c r="AB3755" i="1"/>
  <c r="V3765" i="1"/>
  <c r="AB3765" i="1" s="1"/>
  <c r="AB3770" i="1"/>
  <c r="P3775" i="1"/>
  <c r="AB3775" i="1" s="1"/>
  <c r="S3806" i="1"/>
  <c r="AB3806" i="1" s="1"/>
  <c r="M3808" i="1"/>
  <c r="AB3808" i="1" s="1"/>
  <c r="AB3812" i="1"/>
  <c r="AB3815" i="1"/>
  <c r="Z3817" i="1"/>
  <c r="AB3817" i="1" s="1"/>
  <c r="AB3819" i="1"/>
  <c r="V3829" i="1"/>
  <c r="AB3829" i="1" s="1"/>
  <c r="AB3834" i="1"/>
  <c r="P3839" i="1"/>
  <c r="S3870" i="1"/>
  <c r="AB3870" i="1" s="1"/>
  <c r="M3872" i="1"/>
  <c r="AB3872" i="1" s="1"/>
  <c r="AB3876" i="1"/>
  <c r="AB3879" i="1"/>
  <c r="Z3881" i="1"/>
  <c r="AB3883" i="1"/>
  <c r="V3893" i="1"/>
  <c r="AB3893" i="1" s="1"/>
  <c r="P3903" i="1"/>
  <c r="S3934" i="1"/>
  <c r="AB3934" i="1" s="1"/>
  <c r="M3936" i="1"/>
  <c r="AB3936" i="1" s="1"/>
  <c r="AB3940" i="1"/>
  <c r="AB3943" i="1"/>
  <c r="Z3945" i="1"/>
  <c r="AB3947" i="1"/>
  <c r="V3957" i="1"/>
  <c r="AB3957" i="1" s="1"/>
  <c r="AB3977" i="1"/>
  <c r="AB3979" i="1"/>
  <c r="Z3987" i="1"/>
  <c r="AB3987" i="1" s="1"/>
  <c r="AB3988" i="1"/>
  <c r="Z4051" i="1"/>
  <c r="AB4052" i="1"/>
  <c r="AB3762" i="1"/>
  <c r="AB3798" i="1"/>
  <c r="AB3804" i="1"/>
  <c r="AB3807" i="1"/>
  <c r="AB3811" i="1"/>
  <c r="AB3826" i="1"/>
  <c r="AB3868" i="1"/>
  <c r="AB3871" i="1"/>
  <c r="AB3875" i="1"/>
  <c r="AB3882" i="1"/>
  <c r="AB3890" i="1"/>
  <c r="AB3926" i="1"/>
  <c r="AB3932" i="1"/>
  <c r="AB3939" i="1"/>
  <c r="AB3954" i="1"/>
  <c r="AB4017" i="1"/>
  <c r="AB4039" i="1"/>
  <c r="AB4090" i="1"/>
  <c r="M3643" i="1"/>
  <c r="AB3643" i="1" s="1"/>
  <c r="V3648" i="1"/>
  <c r="AB3648" i="1" s="1"/>
  <c r="Z3652" i="1"/>
  <c r="AB3652" i="1" s="1"/>
  <c r="V3656" i="1"/>
  <c r="AB3656" i="1" s="1"/>
  <c r="M3659" i="1"/>
  <c r="AB3659" i="1" s="1"/>
  <c r="AB3662" i="1"/>
  <c r="S3665" i="1"/>
  <c r="AB3665" i="1" s="1"/>
  <c r="Z3668" i="1"/>
  <c r="AB3668" i="1" s="1"/>
  <c r="AB3690" i="1"/>
  <c r="P3695" i="1"/>
  <c r="AB3695" i="1" s="1"/>
  <c r="S3726" i="1"/>
  <c r="AB3726" i="1" s="1"/>
  <c r="M3728" i="1"/>
  <c r="AB3728" i="1" s="1"/>
  <c r="AB3732" i="1"/>
  <c r="AB3735" i="1"/>
  <c r="Z3737" i="1"/>
  <c r="AB3737" i="1" s="1"/>
  <c r="AB3739" i="1"/>
  <c r="V3749" i="1"/>
  <c r="AB3749" i="1" s="1"/>
  <c r="AB3754" i="1"/>
  <c r="P3759" i="1"/>
  <c r="AB3759" i="1" s="1"/>
  <c r="AB3790" i="1"/>
  <c r="S3790" i="1"/>
  <c r="M3792" i="1"/>
  <c r="AB3792" i="1" s="1"/>
  <c r="AB3796" i="1"/>
  <c r="AB3799" i="1"/>
  <c r="Z3801" i="1"/>
  <c r="AB3801" i="1" s="1"/>
  <c r="AB3803" i="1"/>
  <c r="V3813" i="1"/>
  <c r="AB3813" i="1" s="1"/>
  <c r="AB3818" i="1"/>
  <c r="P3823" i="1"/>
  <c r="AB3823" i="1" s="1"/>
  <c r="AB3854" i="1"/>
  <c r="S3854" i="1"/>
  <c r="M3856" i="1"/>
  <c r="AB3856" i="1" s="1"/>
  <c r="AB3860" i="1"/>
  <c r="AB3862" i="1"/>
  <c r="AB3863" i="1"/>
  <c r="Z3865" i="1"/>
  <c r="AB3865" i="1" s="1"/>
  <c r="AB3867" i="1"/>
  <c r="AB3874" i="1"/>
  <c r="V3877" i="1"/>
  <c r="P3887" i="1"/>
  <c r="S3918" i="1"/>
  <c r="AB3918" i="1" s="1"/>
  <c r="M3920" i="1"/>
  <c r="AB3920" i="1" s="1"/>
  <c r="AB3924" i="1"/>
  <c r="AB3927" i="1"/>
  <c r="Z3929" i="1"/>
  <c r="AB3929" i="1" s="1"/>
  <c r="AB3931" i="1"/>
  <c r="V3941" i="1"/>
  <c r="AB3941" i="1" s="1"/>
  <c r="AB3946" i="1"/>
  <c r="P3951" i="1"/>
  <c r="AB3951" i="1" s="1"/>
  <c r="AB3961" i="1"/>
  <c r="V3966" i="1"/>
  <c r="AB3966" i="1" s="1"/>
  <c r="AB4014" i="1"/>
  <c r="AB3959" i="1"/>
  <c r="AB4013" i="1"/>
  <c r="AB4015" i="1"/>
  <c r="V4022" i="1"/>
  <c r="AB4022" i="1" s="1"/>
  <c r="Z4043" i="1"/>
  <c r="AB4043" i="1" s="1"/>
  <c r="AB4045" i="1"/>
  <c r="AB4051" i="1"/>
  <c r="V4054" i="1"/>
  <c r="AB4054" i="1" s="1"/>
  <c r="AB4070" i="1"/>
  <c r="P4074" i="1"/>
  <c r="AB4151" i="1"/>
  <c r="AB4165" i="1"/>
  <c r="V4176" i="1"/>
  <c r="AB4176" i="1" s="1"/>
  <c r="AB4186" i="1"/>
  <c r="P4238" i="1"/>
  <c r="Z4398" i="1"/>
  <c r="P3968" i="1"/>
  <c r="AB3968" i="1" s="1"/>
  <c r="AB3971" i="1"/>
  <c r="AB3972" i="1"/>
  <c r="AB3973" i="1"/>
  <c r="V3982" i="1"/>
  <c r="AB3982" i="1" s="1"/>
  <c r="V3983" i="1"/>
  <c r="AB3983" i="1" s="1"/>
  <c r="P3985" i="1"/>
  <c r="AB3985" i="1" s="1"/>
  <c r="P3992" i="1"/>
  <c r="AB3992" i="1" s="1"/>
  <c r="S4000" i="1"/>
  <c r="AB4000" i="1" s="1"/>
  <c r="M4002" i="1"/>
  <c r="AB4002" i="1" s="1"/>
  <c r="S4007" i="1"/>
  <c r="AB4007" i="1" s="1"/>
  <c r="M4009" i="1"/>
  <c r="Z4010" i="1"/>
  <c r="AB4010" i="1" s="1"/>
  <c r="AB4012" i="1"/>
  <c r="V4015" i="1"/>
  <c r="P4017" i="1"/>
  <c r="P4024" i="1"/>
  <c r="AB4024" i="1" s="1"/>
  <c r="S4032" i="1"/>
  <c r="AB4032" i="1" s="1"/>
  <c r="M4034" i="1"/>
  <c r="AB4034" i="1" s="1"/>
  <c r="S4039" i="1"/>
  <c r="M4041" i="1"/>
  <c r="Z4042" i="1"/>
  <c r="AB4042" i="1" s="1"/>
  <c r="AB4044" i="1"/>
  <c r="V4047" i="1"/>
  <c r="AB4047" i="1" s="1"/>
  <c r="P4049" i="1"/>
  <c r="AB4049" i="1" s="1"/>
  <c r="P4056" i="1"/>
  <c r="AB4056" i="1" s="1"/>
  <c r="AB4063" i="1"/>
  <c r="AB4084" i="1"/>
  <c r="M4091" i="1"/>
  <c r="AB4091" i="1" s="1"/>
  <c r="AB4097" i="1"/>
  <c r="AB4140" i="1"/>
  <c r="AB4159" i="1"/>
  <c r="AB4212" i="1"/>
  <c r="AB3965" i="1"/>
  <c r="AB3975" i="1"/>
  <c r="S3992" i="1"/>
  <c r="M3994" i="1"/>
  <c r="S3999" i="1"/>
  <c r="M4001" i="1"/>
  <c r="Z4002" i="1"/>
  <c r="AB4004" i="1"/>
  <c r="V4007" i="1"/>
  <c r="P4009" i="1"/>
  <c r="P4016" i="1"/>
  <c r="AB4016" i="1" s="1"/>
  <c r="S4024" i="1"/>
  <c r="M4026" i="1"/>
  <c r="S4031" i="1"/>
  <c r="M4033" i="1"/>
  <c r="Z4034" i="1"/>
  <c r="AB4036" i="1"/>
  <c r="V4039" i="1"/>
  <c r="P4041" i="1"/>
  <c r="P4048" i="1"/>
  <c r="AB4048" i="1" s="1"/>
  <c r="S4056" i="1"/>
  <c r="M4058" i="1"/>
  <c r="AB4058" i="1" s="1"/>
  <c r="AB4069" i="1"/>
  <c r="Z4072" i="1"/>
  <c r="S4077" i="1"/>
  <c r="AB4078" i="1"/>
  <c r="V4080" i="1"/>
  <c r="AB4080" i="1" s="1"/>
  <c r="AB4093" i="1"/>
  <c r="AB4094" i="1"/>
  <c r="P4098" i="1"/>
  <c r="AB4098" i="1" s="1"/>
  <c r="AB4120" i="1"/>
  <c r="AB4144" i="1"/>
  <c r="Z4157" i="1"/>
  <c r="AB4158" i="1"/>
  <c r="AB4168" i="1"/>
  <c r="P4171" i="1"/>
  <c r="AB4171" i="1" s="1"/>
  <c r="AB4188" i="1"/>
  <c r="AB4217" i="1"/>
  <c r="S4227" i="1"/>
  <c r="AB4227" i="1" s="1"/>
  <c r="AB3997" i="1"/>
  <c r="AB4003" i="1"/>
  <c r="AB4029" i="1"/>
  <c r="AB4031" i="1"/>
  <c r="AB4035" i="1"/>
  <c r="AB4061" i="1"/>
  <c r="AB4083" i="1"/>
  <c r="AB4087" i="1"/>
  <c r="AB4112" i="1"/>
  <c r="AB4208" i="1"/>
  <c r="AB4231" i="1"/>
  <c r="M3960" i="1"/>
  <c r="AB3960" i="1" s="1"/>
  <c r="V3961" i="1"/>
  <c r="M3964" i="1"/>
  <c r="S3967" i="1"/>
  <c r="AB3967" i="1" s="1"/>
  <c r="M3970" i="1"/>
  <c r="AB3970" i="1" s="1"/>
  <c r="P3977" i="1"/>
  <c r="Z3977" i="1"/>
  <c r="Z3978" i="1"/>
  <c r="AB3978" i="1" s="1"/>
  <c r="Z3979" i="1"/>
  <c r="S3984" i="1"/>
  <c r="AB3984" i="1" s="1"/>
  <c r="M3986" i="1"/>
  <c r="AB3986" i="1" s="1"/>
  <c r="S3991" i="1"/>
  <c r="AB3991" i="1" s="1"/>
  <c r="M3993" i="1"/>
  <c r="AB3993" i="1" s="1"/>
  <c r="Z3994" i="1"/>
  <c r="AB3996" i="1"/>
  <c r="V3999" i="1"/>
  <c r="AB3999" i="1" s="1"/>
  <c r="P4001" i="1"/>
  <c r="P4008" i="1"/>
  <c r="S4016" i="1"/>
  <c r="M4018" i="1"/>
  <c r="AB4018" i="1" s="1"/>
  <c r="S4023" i="1"/>
  <c r="AB4023" i="1" s="1"/>
  <c r="M4025" i="1"/>
  <c r="AB4025" i="1" s="1"/>
  <c r="Z4026" i="1"/>
  <c r="AB4028" i="1"/>
  <c r="V4031" i="1"/>
  <c r="P4033" i="1"/>
  <c r="P4040" i="1"/>
  <c r="AB4040" i="1" s="1"/>
  <c r="S4048" i="1"/>
  <c r="M4050" i="1"/>
  <c r="AB4050" i="1" s="1"/>
  <c r="S4055" i="1"/>
  <c r="AB4055" i="1" s="1"/>
  <c r="M4057" i="1"/>
  <c r="AB4057" i="1" s="1"/>
  <c r="Z4058" i="1"/>
  <c r="AB4060" i="1"/>
  <c r="AB4074" i="1"/>
  <c r="V4079" i="1"/>
  <c r="AB4079" i="1" s="1"/>
  <c r="AB4104" i="1"/>
  <c r="AB4124" i="1"/>
  <c r="AB4134" i="1"/>
  <c r="AB4154" i="1"/>
  <c r="M4155" i="1"/>
  <c r="AB4155" i="1" s="1"/>
  <c r="AB4166" i="1"/>
  <c r="Z4205" i="1"/>
  <c r="AB4218" i="1"/>
  <c r="M4066" i="1"/>
  <c r="AB4066" i="1" s="1"/>
  <c r="M4067" i="1"/>
  <c r="Z4092" i="1"/>
  <c r="P4106" i="1"/>
  <c r="AB4106" i="1" s="1"/>
  <c r="S4137" i="1"/>
  <c r="AB4137" i="1" s="1"/>
  <c r="AB4138" i="1"/>
  <c r="M4139" i="1"/>
  <c r="AB4139" i="1" s="1"/>
  <c r="Z4140" i="1"/>
  <c r="AB4143" i="1"/>
  <c r="AB4145" i="1"/>
  <c r="AB4150" i="1"/>
  <c r="AB4157" i="1"/>
  <c r="V4160" i="1"/>
  <c r="AB4160" i="1" s="1"/>
  <c r="P4170" i="1"/>
  <c r="S4186" i="1"/>
  <c r="M4188" i="1"/>
  <c r="Z4198" i="1"/>
  <c r="AB4207" i="1"/>
  <c r="AB4223" i="1"/>
  <c r="Z4224" i="1"/>
  <c r="Z4235" i="1"/>
  <c r="AB4235" i="1" s="1"/>
  <c r="V4239" i="1"/>
  <c r="S4072" i="1"/>
  <c r="AB4072" i="1" s="1"/>
  <c r="S4073" i="1"/>
  <c r="AB4073" i="1" s="1"/>
  <c r="AB4077" i="1"/>
  <c r="P4082" i="1"/>
  <c r="AB4082" i="1" s="1"/>
  <c r="P4090" i="1"/>
  <c r="S4097" i="1"/>
  <c r="S4129" i="1"/>
  <c r="M4131" i="1"/>
  <c r="AB4131" i="1" s="1"/>
  <c r="Z4132" i="1"/>
  <c r="AB4132" i="1" s="1"/>
  <c r="AB4135" i="1"/>
  <c r="AB4142" i="1"/>
  <c r="AB4149" i="1"/>
  <c r="V4152" i="1"/>
  <c r="AB4152" i="1" s="1"/>
  <c r="P4162" i="1"/>
  <c r="S4178" i="1"/>
  <c r="AB4178" i="1" s="1"/>
  <c r="M4180" i="1"/>
  <c r="AB4180" i="1" s="1"/>
  <c r="S4193" i="1"/>
  <c r="M4195" i="1"/>
  <c r="AB4198" i="1"/>
  <c r="V4199" i="1"/>
  <c r="Z4209" i="1"/>
  <c r="AB4211" i="1"/>
  <c r="V4220" i="1"/>
  <c r="AB4220" i="1" s="1"/>
  <c r="M4239" i="1"/>
  <c r="P4065" i="1"/>
  <c r="AB4065" i="1" s="1"/>
  <c r="Z4067" i="1"/>
  <c r="AB4067" i="1" s="1"/>
  <c r="V4071" i="1"/>
  <c r="AB4071" i="1" s="1"/>
  <c r="V4072" i="1"/>
  <c r="M4099" i="1"/>
  <c r="AB4099" i="1" s="1"/>
  <c r="S4113" i="1"/>
  <c r="M4115" i="1"/>
  <c r="AB4115" i="1" s="1"/>
  <c r="Z4116" i="1"/>
  <c r="AB4116" i="1" s="1"/>
  <c r="AB4119" i="1"/>
  <c r="AB4121" i="1"/>
  <c r="AB4122" i="1"/>
  <c r="AB4126" i="1"/>
  <c r="AB4133" i="1"/>
  <c r="V4136" i="1"/>
  <c r="AB4136" i="1" s="1"/>
  <c r="P4146" i="1"/>
  <c r="AB4146" i="1" s="1"/>
  <c r="S4162" i="1"/>
  <c r="M4164" i="1"/>
  <c r="AB4164" i="1" s="1"/>
  <c r="S4177" i="1"/>
  <c r="AB4177" i="1" s="1"/>
  <c r="M4179" i="1"/>
  <c r="Z4180" i="1"/>
  <c r="Z4181" i="1"/>
  <c r="AB4183" i="1"/>
  <c r="AB4185" i="1"/>
  <c r="AB4190" i="1"/>
  <c r="V4193" i="1"/>
  <c r="AB4193" i="1" s="1"/>
  <c r="P4195" i="1"/>
  <c r="S4197" i="1"/>
  <c r="M4199" i="1"/>
  <c r="S4202" i="1"/>
  <c r="V4205" i="1"/>
  <c r="AB4205" i="1" s="1"/>
  <c r="AB4210" i="1"/>
  <c r="AB4224" i="1"/>
  <c r="AB4230" i="1"/>
  <c r="P4260" i="1"/>
  <c r="AB4260" i="1" s="1"/>
  <c r="AB4276" i="1"/>
  <c r="AB4280" i="1"/>
  <c r="AB4301" i="1"/>
  <c r="AB4405" i="1"/>
  <c r="AB4085" i="1"/>
  <c r="AB4111" i="1"/>
  <c r="AB4113" i="1"/>
  <c r="AB4114" i="1"/>
  <c r="AB4118" i="1"/>
  <c r="AB4125" i="1"/>
  <c r="AB4170" i="1"/>
  <c r="AB4175" i="1"/>
  <c r="AB4182" i="1"/>
  <c r="AB4189" i="1"/>
  <c r="AB4196" i="1"/>
  <c r="AB4197" i="1"/>
  <c r="AB4204" i="1"/>
  <c r="AB4209" i="1"/>
  <c r="AB4234" i="1"/>
  <c r="AB4250" i="1"/>
  <c r="AB4270" i="1"/>
  <c r="AB4304" i="1"/>
  <c r="M4062" i="1"/>
  <c r="AB4062" i="1" s="1"/>
  <c r="S4064" i="1"/>
  <c r="AB4064" i="1" s="1"/>
  <c r="S4065" i="1"/>
  <c r="AB4081" i="1"/>
  <c r="AB4086" i="1"/>
  <c r="AB4089" i="1"/>
  <c r="V4092" i="1"/>
  <c r="AB4092" i="1" s="1"/>
  <c r="Z4100" i="1"/>
  <c r="AB4100" i="1" s="1"/>
  <c r="AB4103" i="1"/>
  <c r="AB4105" i="1"/>
  <c r="AB4110" i="1"/>
  <c r="AB4117" i="1"/>
  <c r="V4120" i="1"/>
  <c r="P4130" i="1"/>
  <c r="AB4130" i="1" s="1"/>
  <c r="S4161" i="1"/>
  <c r="AB4161" i="1" s="1"/>
  <c r="AB4162" i="1"/>
  <c r="M4163" i="1"/>
  <c r="AB4163" i="1" s="1"/>
  <c r="Z4164" i="1"/>
  <c r="Z4165" i="1"/>
  <c r="AB4167" i="1"/>
  <c r="AB4169" i="1"/>
  <c r="AB4174" i="1"/>
  <c r="V4177" i="1"/>
  <c r="P4179" i="1"/>
  <c r="AB4181" i="1"/>
  <c r="V4184" i="1"/>
  <c r="AB4184" i="1" s="1"/>
  <c r="P4194" i="1"/>
  <c r="AB4194" i="1" s="1"/>
  <c r="AB4202" i="1"/>
  <c r="V4202" i="1"/>
  <c r="AB4216" i="1"/>
  <c r="AB4228" i="1"/>
  <c r="AB4229" i="1"/>
  <c r="V4242" i="1"/>
  <c r="AB4242" i="1" s="1"/>
  <c r="AB4244" i="1"/>
  <c r="S4262" i="1"/>
  <c r="Z4318" i="1"/>
  <c r="M4200" i="1"/>
  <c r="AB4200" i="1" s="1"/>
  <c r="AB4203" i="1"/>
  <c r="V4213" i="1"/>
  <c r="AB4213" i="1" s="1"/>
  <c r="P4231" i="1"/>
  <c r="M4240" i="1"/>
  <c r="AB4240" i="1" s="1"/>
  <c r="AB4243" i="1"/>
  <c r="AB4251" i="1"/>
  <c r="Z4254" i="1"/>
  <c r="V4261" i="1"/>
  <c r="AB4261" i="1" s="1"/>
  <c r="M4263" i="1"/>
  <c r="AB4263" i="1" s="1"/>
  <c r="S4275" i="1"/>
  <c r="Z4280" i="1"/>
  <c r="Z4286" i="1"/>
  <c r="V4290" i="1"/>
  <c r="AB4290" i="1" s="1"/>
  <c r="V4293" i="1"/>
  <c r="AB4293" i="1" s="1"/>
  <c r="AB4307" i="1"/>
  <c r="M4321" i="1"/>
  <c r="AB4321" i="1" s="1"/>
  <c r="V4389" i="1"/>
  <c r="P4199" i="1"/>
  <c r="Z4217" i="1"/>
  <c r="AB4222" i="1"/>
  <c r="P4239" i="1"/>
  <c r="M4248" i="1"/>
  <c r="AB4248" i="1" s="1"/>
  <c r="AB4275" i="1"/>
  <c r="AB4278" i="1"/>
  <c r="Z4283" i="1"/>
  <c r="AB4283" i="1" s="1"/>
  <c r="AB4286" i="1"/>
  <c r="V4298" i="1"/>
  <c r="AB4298" i="1" s="1"/>
  <c r="AB4300" i="1"/>
  <c r="AB4305" i="1"/>
  <c r="AB4317" i="1"/>
  <c r="M4389" i="1"/>
  <c r="AB4389" i="1" s="1"/>
  <c r="V4402" i="1"/>
  <c r="AB4402" i="1" s="1"/>
  <c r="AB4238" i="1"/>
  <c r="AB4257" i="1"/>
  <c r="AB4282" i="1"/>
  <c r="AB4296" i="1"/>
  <c r="AB4436" i="1"/>
  <c r="AB4472" i="1"/>
  <c r="AB4572" i="1"/>
  <c r="AB4952" i="1"/>
  <c r="AB4225" i="1"/>
  <c r="AB4246" i="1"/>
  <c r="AB4259" i="1"/>
  <c r="AB4328" i="1"/>
  <c r="AB4342" i="1"/>
  <c r="AB4349" i="1"/>
  <c r="AB4374" i="1"/>
  <c r="AB4379" i="1"/>
  <c r="S4206" i="1"/>
  <c r="AB4206" i="1" s="1"/>
  <c r="P4215" i="1"/>
  <c r="AB4215" i="1" s="1"/>
  <c r="AB4219" i="1"/>
  <c r="AB4233" i="1"/>
  <c r="V4237" i="1"/>
  <c r="AB4237" i="1" s="1"/>
  <c r="Z4241" i="1"/>
  <c r="AB4241" i="1" s="1"/>
  <c r="AB4258" i="1"/>
  <c r="V4266" i="1"/>
  <c r="AB4266" i="1" s="1"/>
  <c r="M4269" i="1"/>
  <c r="AB4269" i="1" s="1"/>
  <c r="M4272" i="1"/>
  <c r="AB4272" i="1" s="1"/>
  <c r="P4287" i="1"/>
  <c r="AB4287" i="1" s="1"/>
  <c r="Z4305" i="1"/>
  <c r="AB4306" i="1"/>
  <c r="AB4315" i="1"/>
  <c r="P4319" i="1"/>
  <c r="AB4347" i="1"/>
  <c r="AB4357" i="1"/>
  <c r="V4422" i="1"/>
  <c r="AB4422" i="1" s="1"/>
  <c r="V4245" i="1"/>
  <c r="AB4245" i="1" s="1"/>
  <c r="Z4249" i="1"/>
  <c r="AB4249" i="1" s="1"/>
  <c r="S4254" i="1"/>
  <c r="AB4254" i="1" s="1"/>
  <c r="AB4262" i="1"/>
  <c r="P4279" i="1"/>
  <c r="AB4279" i="1" s="1"/>
  <c r="M4288" i="1"/>
  <c r="AB4288" i="1" s="1"/>
  <c r="AB4291" i="1"/>
  <c r="AB4302" i="1"/>
  <c r="AB4312" i="1"/>
  <c r="M4313" i="1"/>
  <c r="AB4313" i="1" s="1"/>
  <c r="AB4325" i="1"/>
  <c r="AB4326" i="1"/>
  <c r="AB4331" i="1"/>
  <c r="AB4337" i="1"/>
  <c r="AB4345" i="1"/>
  <c r="AB4352" i="1"/>
  <c r="AB4364" i="1"/>
  <c r="M4376" i="1"/>
  <c r="AB4376" i="1" s="1"/>
  <c r="Z4385" i="1"/>
  <c r="Z4393" i="1"/>
  <c r="AB4403" i="1"/>
  <c r="AB4407" i="1"/>
  <c r="P4419" i="1"/>
  <c r="P4432" i="1"/>
  <c r="AB4432" i="1" s="1"/>
  <c r="V4472" i="1"/>
  <c r="AB4488" i="1"/>
  <c r="AB4751" i="1"/>
  <c r="AB4931" i="1"/>
  <c r="AB4942" i="1"/>
  <c r="S4324" i="1"/>
  <c r="AB4324" i="1" s="1"/>
  <c r="M4352" i="1"/>
  <c r="AB4354" i="1"/>
  <c r="AB4362" i="1"/>
  <c r="M4384" i="1"/>
  <c r="AB4384" i="1" s="1"/>
  <c r="V4394" i="1"/>
  <c r="AB4394" i="1" s="1"/>
  <c r="M4457" i="1"/>
  <c r="P4464" i="1"/>
  <c r="AB4464" i="1" s="1"/>
  <c r="AB4481" i="1"/>
  <c r="AB4520" i="1"/>
  <c r="AB4522" i="1"/>
  <c r="AB4316" i="1"/>
  <c r="AB4393" i="1"/>
  <c r="AB4450" i="1"/>
  <c r="AB4465" i="1"/>
  <c r="AB4505" i="1"/>
  <c r="AB4273" i="1"/>
  <c r="AB4358" i="1"/>
  <c r="AB4410" i="1"/>
  <c r="AB4413" i="1"/>
  <c r="AB4414" i="1"/>
  <c r="AB4456" i="1"/>
  <c r="P4255" i="1"/>
  <c r="AB4255" i="1" s="1"/>
  <c r="M4264" i="1"/>
  <c r="AB4264" i="1" s="1"/>
  <c r="AB4267" i="1"/>
  <c r="AB4281" i="1"/>
  <c r="V4285" i="1"/>
  <c r="AB4285" i="1" s="1"/>
  <c r="Z4289" i="1"/>
  <c r="AB4289" i="1" s="1"/>
  <c r="S4294" i="1"/>
  <c r="AB4294" i="1" s="1"/>
  <c r="AB4311" i="1"/>
  <c r="Z4330" i="1"/>
  <c r="AB4330" i="1" s="1"/>
  <c r="AB4333" i="1"/>
  <c r="AB4334" i="1"/>
  <c r="M4336" i="1"/>
  <c r="AB4336" i="1" s="1"/>
  <c r="AB4338" i="1"/>
  <c r="V4341" i="1"/>
  <c r="AB4341" i="1" s="1"/>
  <c r="S4366" i="1"/>
  <c r="AB4366" i="1" s="1"/>
  <c r="M4368" i="1"/>
  <c r="AB4368" i="1" s="1"/>
  <c r="V4381" i="1"/>
  <c r="AB4381" i="1" s="1"/>
  <c r="AB4388" i="1"/>
  <c r="V4397" i="1"/>
  <c r="AB4397" i="1" s="1"/>
  <c r="P4399" i="1"/>
  <c r="Z4425" i="1"/>
  <c r="AB4438" i="1"/>
  <c r="AB4449" i="1"/>
  <c r="M4489" i="1"/>
  <c r="AB4489" i="1" s="1"/>
  <c r="S4497" i="1"/>
  <c r="AB4497" i="1" s="1"/>
  <c r="AB4569" i="1"/>
  <c r="AB4319" i="1"/>
  <c r="AB4356" i="1"/>
  <c r="AB4371" i="1"/>
  <c r="AB4385" i="1"/>
  <c r="AB4399" i="1"/>
  <c r="AB4406" i="1"/>
  <c r="AB4418" i="1"/>
  <c r="AB4495" i="1"/>
  <c r="AB4335" i="1"/>
  <c r="AB4353" i="1"/>
  <c r="AB4355" i="1"/>
  <c r="AB4363" i="1"/>
  <c r="AB4377" i="1"/>
  <c r="AB4391" i="1"/>
  <c r="AB4398" i="1"/>
  <c r="AB4424" i="1"/>
  <c r="AB4452" i="1"/>
  <c r="AB4454" i="1"/>
  <c r="AB4470" i="1"/>
  <c r="AB4486" i="1"/>
  <c r="AB4493" i="1"/>
  <c r="AB4511" i="1"/>
  <c r="AB4532" i="1"/>
  <c r="AB4703" i="1"/>
  <c r="M4305" i="1"/>
  <c r="AB4308" i="1"/>
  <c r="V4318" i="1"/>
  <c r="AB4318" i="1" s="1"/>
  <c r="Z4322" i="1"/>
  <c r="AB4322" i="1" s="1"/>
  <c r="AB4327" i="1"/>
  <c r="AB4339" i="1"/>
  <c r="AB4340" i="1"/>
  <c r="P4343" i="1"/>
  <c r="AB4343" i="1" s="1"/>
  <c r="Z4345" i="1"/>
  <c r="S4350" i="1"/>
  <c r="AB4350" i="1" s="1"/>
  <c r="AB4351" i="1"/>
  <c r="P4367" i="1"/>
  <c r="AB4367" i="1" s="1"/>
  <c r="AB4369" i="1"/>
  <c r="AB4383" i="1"/>
  <c r="S4390" i="1"/>
  <c r="AB4390" i="1" s="1"/>
  <c r="M4400" i="1"/>
  <c r="AB4400" i="1" s="1"/>
  <c r="AB4404" i="1"/>
  <c r="V4416" i="1"/>
  <c r="AB4416" i="1" s="1"/>
  <c r="AB4419" i="1"/>
  <c r="AB4423" i="1"/>
  <c r="S4430" i="1"/>
  <c r="AB4430" i="1" s="1"/>
  <c r="V4433" i="1"/>
  <c r="AB4433" i="1" s="1"/>
  <c r="P4450" i="1"/>
  <c r="Z4450" i="1"/>
  <c r="P4466" i="1"/>
  <c r="AB4466" i="1" s="1"/>
  <c r="Z4466" i="1"/>
  <c r="AB4473" i="1"/>
  <c r="P4482" i="1"/>
  <c r="AB4482" i="1" s="1"/>
  <c r="Z4482" i="1"/>
  <c r="V4502" i="1"/>
  <c r="M4620" i="1"/>
  <c r="AB4628" i="1"/>
  <c r="AB4644" i="1"/>
  <c r="S4327" i="1"/>
  <c r="V4333" i="1"/>
  <c r="V4334" i="1"/>
  <c r="AB4348" i="1"/>
  <c r="P4359" i="1"/>
  <c r="AB4359" i="1" s="1"/>
  <c r="AB4361" i="1"/>
  <c r="AB4375" i="1"/>
  <c r="AB4382" i="1"/>
  <c r="S4382" i="1"/>
  <c r="M4392" i="1"/>
  <c r="AB4392" i="1" s="1"/>
  <c r="AB4396" i="1"/>
  <c r="Z4401" i="1"/>
  <c r="AB4401" i="1" s="1"/>
  <c r="V4405" i="1"/>
  <c r="AB4421" i="1"/>
  <c r="P4437" i="1"/>
  <c r="AB4437" i="1" s="1"/>
  <c r="M4440" i="1"/>
  <c r="AB4440" i="1" s="1"/>
  <c r="Z4508" i="1"/>
  <c r="AB4508" i="1" s="1"/>
  <c r="AB4509" i="1"/>
  <c r="AB4524" i="1"/>
  <c r="AB4585" i="1"/>
  <c r="V4619" i="1"/>
  <c r="V4412" i="1"/>
  <c r="AB4412" i="1" s="1"/>
  <c r="V4417" i="1"/>
  <c r="AB4417" i="1" s="1"/>
  <c r="P4427" i="1"/>
  <c r="AB4427" i="1" s="1"/>
  <c r="AB4431" i="1"/>
  <c r="S4442" i="1"/>
  <c r="AB4442" i="1" s="1"/>
  <c r="AB4445" i="1"/>
  <c r="S4447" i="1"/>
  <c r="AB4447" i="1" s="1"/>
  <c r="M4451" i="1"/>
  <c r="AB4451" i="1" s="1"/>
  <c r="AB4461" i="1"/>
  <c r="AB4463" i="1"/>
  <c r="S4463" i="1"/>
  <c r="M4467" i="1"/>
  <c r="AB4467" i="1" s="1"/>
  <c r="AB4477" i="1"/>
  <c r="AB4479" i="1"/>
  <c r="S4479" i="1"/>
  <c r="M4483" i="1"/>
  <c r="AB4483" i="1" s="1"/>
  <c r="V4510" i="1"/>
  <c r="AB4510" i="1" s="1"/>
  <c r="Z4516" i="1"/>
  <c r="AB4516" i="1" s="1"/>
  <c r="AB4517" i="1"/>
  <c r="S4519" i="1"/>
  <c r="AB4519" i="1" s="1"/>
  <c r="M4522" i="1"/>
  <c r="AB4601" i="1"/>
  <c r="AB4619" i="1"/>
  <c r="AB4658" i="1"/>
  <c r="AB4690" i="1"/>
  <c r="AB4426" i="1"/>
  <c r="AB4444" i="1"/>
  <c r="AB4460" i="1"/>
  <c r="AB4476" i="1"/>
  <c r="AB4492" i="1"/>
  <c r="AB4494" i="1"/>
  <c r="AB4506" i="1"/>
  <c r="AB4564" i="1"/>
  <c r="AB4575" i="1"/>
  <c r="AB4595" i="1"/>
  <c r="AB4617" i="1"/>
  <c r="AB4635" i="1"/>
  <c r="AB4672" i="1"/>
  <c r="AB4415" i="1"/>
  <c r="AB4501" i="1"/>
  <c r="AB4503" i="1"/>
  <c r="AB4554" i="1"/>
  <c r="AB4597" i="1"/>
  <c r="AB4661" i="1"/>
  <c r="V4425" i="1"/>
  <c r="AB4425" i="1" s="1"/>
  <c r="P4435" i="1"/>
  <c r="AB4435" i="1" s="1"/>
  <c r="AB4439" i="1"/>
  <c r="V4446" i="1"/>
  <c r="AB4446" i="1" s="1"/>
  <c r="Z4452" i="1"/>
  <c r="S4457" i="1"/>
  <c r="AB4457" i="1" s="1"/>
  <c r="AB4458" i="1"/>
  <c r="V4462" i="1"/>
  <c r="AB4462" i="1" s="1"/>
  <c r="Z4468" i="1"/>
  <c r="AB4468" i="1" s="1"/>
  <c r="S4473" i="1"/>
  <c r="AB4474" i="1"/>
  <c r="V4478" i="1"/>
  <c r="AB4478" i="1" s="1"/>
  <c r="Z4484" i="1"/>
  <c r="AB4484" i="1" s="1"/>
  <c r="S4489" i="1"/>
  <c r="AB4490" i="1"/>
  <c r="V4518" i="1"/>
  <c r="AB4518" i="1" s="1"/>
  <c r="S4548" i="1"/>
  <c r="AB4548" i="1" s="1"/>
  <c r="M4550" i="1"/>
  <c r="AB4550" i="1" s="1"/>
  <c r="AB4580" i="1"/>
  <c r="M4588" i="1"/>
  <c r="AB4591" i="1"/>
  <c r="AB4613" i="1"/>
  <c r="AB4620" i="1"/>
  <c r="AB4625" i="1"/>
  <c r="AB4649" i="1"/>
  <c r="AB4652" i="1"/>
  <c r="AB4660" i="1"/>
  <c r="AB4713" i="1"/>
  <c r="M4420" i="1"/>
  <c r="AB4420" i="1" s="1"/>
  <c r="Z4429" i="1"/>
  <c r="AB4429" i="1" s="1"/>
  <c r="AB4434" i="1"/>
  <c r="AB4453" i="1"/>
  <c r="S4455" i="1"/>
  <c r="AB4455" i="1" s="1"/>
  <c r="M4459" i="1"/>
  <c r="AB4459" i="1" s="1"/>
  <c r="AB4469" i="1"/>
  <c r="AB4471" i="1"/>
  <c r="S4471" i="1"/>
  <c r="M4475" i="1"/>
  <c r="AB4475" i="1" s="1"/>
  <c r="AB4485" i="1"/>
  <c r="S4487" i="1"/>
  <c r="AB4487" i="1" s="1"/>
  <c r="M4491" i="1"/>
  <c r="AB4491" i="1" s="1"/>
  <c r="P4496" i="1"/>
  <c r="AB4496" i="1" s="1"/>
  <c r="P4498" i="1"/>
  <c r="AB4498" i="1" s="1"/>
  <c r="Z4498" i="1"/>
  <c r="AB4500" i="1"/>
  <c r="AB4502" i="1"/>
  <c r="V4504" i="1"/>
  <c r="AB4504" i="1" s="1"/>
  <c r="M4505" i="1"/>
  <c r="S4513" i="1"/>
  <c r="AB4513" i="1" s="1"/>
  <c r="AB4514" i="1"/>
  <c r="AB4523" i="1"/>
  <c r="AB4540" i="1"/>
  <c r="AB4552" i="1"/>
  <c r="AB4571" i="1"/>
  <c r="V4587" i="1"/>
  <c r="AB4587" i="1" s="1"/>
  <c r="AB4596" i="1"/>
  <c r="M4604" i="1"/>
  <c r="AB4604" i="1" s="1"/>
  <c r="AB4607" i="1"/>
  <c r="AB4629" i="1"/>
  <c r="AB4636" i="1"/>
  <c r="AB4641" i="1"/>
  <c r="Z4523" i="1"/>
  <c r="P4525" i="1"/>
  <c r="AB4525" i="1" s="1"/>
  <c r="P4533" i="1"/>
  <c r="AB4533" i="1" s="1"/>
  <c r="AB4537" i="1"/>
  <c r="P4555" i="1"/>
  <c r="AB4555" i="1" s="1"/>
  <c r="S4556" i="1"/>
  <c r="AB4556" i="1" s="1"/>
  <c r="AB4557" i="1"/>
  <c r="M4558" i="1"/>
  <c r="AB4558" i="1" s="1"/>
  <c r="P4563" i="1"/>
  <c r="AB4563" i="1" s="1"/>
  <c r="P4565" i="1"/>
  <c r="AB4565" i="1" s="1"/>
  <c r="Z4565" i="1"/>
  <c r="AB4567" i="1"/>
  <c r="P4579" i="1"/>
  <c r="AB4579" i="1" s="1"/>
  <c r="P4581" i="1"/>
  <c r="AB4581" i="1" s="1"/>
  <c r="Z4581" i="1"/>
  <c r="P4595" i="1"/>
  <c r="P4597" i="1"/>
  <c r="Z4597" i="1"/>
  <c r="AB4599" i="1"/>
  <c r="P4611" i="1"/>
  <c r="AB4611" i="1" s="1"/>
  <c r="P4613" i="1"/>
  <c r="Z4613" i="1"/>
  <c r="AB4615" i="1"/>
  <c r="P4627" i="1"/>
  <c r="AB4627" i="1" s="1"/>
  <c r="P4629" i="1"/>
  <c r="Z4629" i="1"/>
  <c r="AB4631" i="1"/>
  <c r="AB4633" i="1"/>
  <c r="P4643" i="1"/>
  <c r="AB4643" i="1" s="1"/>
  <c r="P4645" i="1"/>
  <c r="AB4645" i="1" s="1"/>
  <c r="Z4645" i="1"/>
  <c r="AB4647" i="1"/>
  <c r="V4651" i="1"/>
  <c r="AB4651" i="1" s="1"/>
  <c r="Z4659" i="1"/>
  <c r="S4663" i="1"/>
  <c r="AB4663" i="1" s="1"/>
  <c r="AB4670" i="1"/>
  <c r="P4674" i="1"/>
  <c r="S4692" i="1"/>
  <c r="AB4692" i="1" s="1"/>
  <c r="AB4702" i="1"/>
  <c r="M4716" i="1"/>
  <c r="AB4716" i="1" s="1"/>
  <c r="AB4719" i="1"/>
  <c r="AB4730" i="1"/>
  <c r="P4739" i="1"/>
  <c r="AB4758" i="1"/>
  <c r="AB4761" i="1"/>
  <c r="AB4766" i="1"/>
  <c r="AB4791" i="1"/>
  <c r="AB4528" i="1"/>
  <c r="S4532" i="1"/>
  <c r="M4534" i="1"/>
  <c r="AB4534" i="1" s="1"/>
  <c r="Z4551" i="1"/>
  <c r="AB4551" i="1" s="1"/>
  <c r="AB4560" i="1"/>
  <c r="AB4562" i="1"/>
  <c r="S4562" i="1"/>
  <c r="M4566" i="1"/>
  <c r="AB4566" i="1" s="1"/>
  <c r="AB4576" i="1"/>
  <c r="S4578" i="1"/>
  <c r="AB4578" i="1" s="1"/>
  <c r="M4582" i="1"/>
  <c r="AB4582" i="1" s="1"/>
  <c r="AB4592" i="1"/>
  <c r="AB4594" i="1"/>
  <c r="S4594" i="1"/>
  <c r="M4598" i="1"/>
  <c r="AB4598" i="1" s="1"/>
  <c r="AB4608" i="1"/>
  <c r="S4610" i="1"/>
  <c r="AB4610" i="1" s="1"/>
  <c r="M4614" i="1"/>
  <c r="AB4614" i="1" s="1"/>
  <c r="AB4624" i="1"/>
  <c r="AB4626" i="1"/>
  <c r="S4626" i="1"/>
  <c r="M4630" i="1"/>
  <c r="AB4630" i="1" s="1"/>
  <c r="AB4640" i="1"/>
  <c r="S4642" i="1"/>
  <c r="AB4642" i="1" s="1"/>
  <c r="M4646" i="1"/>
  <c r="AB4646" i="1" s="1"/>
  <c r="AB4653" i="1"/>
  <c r="V4662" i="1"/>
  <c r="AB4662" i="1" s="1"/>
  <c r="AB4674" i="1"/>
  <c r="P4707" i="1"/>
  <c r="AB4707" i="1" s="1"/>
  <c r="AB4710" i="1"/>
  <c r="AB4753" i="1"/>
  <c r="AB4529" i="1"/>
  <c r="AB4544" i="1"/>
  <c r="AB4546" i="1"/>
  <c r="AB4609" i="1"/>
  <c r="AB4666" i="1"/>
  <c r="S4673" i="1"/>
  <c r="AB4673" i="1" s="1"/>
  <c r="V4680" i="1"/>
  <c r="AB4680" i="1" s="1"/>
  <c r="AB4688" i="1"/>
  <c r="M4700" i="1"/>
  <c r="AB4700" i="1" s="1"/>
  <c r="AB4721" i="1"/>
  <c r="AB4848" i="1"/>
  <c r="AB4521" i="1"/>
  <c r="V4527" i="1"/>
  <c r="AB4527" i="1" s="1"/>
  <c r="V4531" i="1"/>
  <c r="AB4531" i="1" s="1"/>
  <c r="AB4536" i="1"/>
  <c r="AB4538" i="1"/>
  <c r="V4539" i="1"/>
  <c r="AB4539" i="1" s="1"/>
  <c r="AB4543" i="1"/>
  <c r="P4549" i="1"/>
  <c r="AB4549" i="1" s="1"/>
  <c r="AB4553" i="1"/>
  <c r="V4561" i="1"/>
  <c r="AB4561" i="1" s="1"/>
  <c r="Z4567" i="1"/>
  <c r="S4572" i="1"/>
  <c r="AB4573" i="1"/>
  <c r="V4577" i="1"/>
  <c r="AB4577" i="1" s="1"/>
  <c r="Z4583" i="1"/>
  <c r="AB4583" i="1" s="1"/>
  <c r="S4588" i="1"/>
  <c r="AB4588" i="1" s="1"/>
  <c r="AB4589" i="1"/>
  <c r="V4593" i="1"/>
  <c r="AB4593" i="1" s="1"/>
  <c r="AB4605" i="1"/>
  <c r="AB4621" i="1"/>
  <c r="AB4637" i="1"/>
  <c r="AB4671" i="1"/>
  <c r="AB4740" i="1"/>
  <c r="AB4745" i="1"/>
  <c r="AB4535" i="1"/>
  <c r="P4541" i="1"/>
  <c r="AB4541" i="1" s="1"/>
  <c r="AB4545" i="1"/>
  <c r="V4553" i="1"/>
  <c r="AB4568" i="1"/>
  <c r="AB4570" i="1"/>
  <c r="S4570" i="1"/>
  <c r="M4574" i="1"/>
  <c r="AB4574" i="1" s="1"/>
  <c r="AB4584" i="1"/>
  <c r="S4586" i="1"/>
  <c r="AB4586" i="1" s="1"/>
  <c r="M4590" i="1"/>
  <c r="AB4590" i="1" s="1"/>
  <c r="AB4600" i="1"/>
  <c r="AB4602" i="1"/>
  <c r="S4602" i="1"/>
  <c r="M4606" i="1"/>
  <c r="AB4606" i="1" s="1"/>
  <c r="AB4616" i="1"/>
  <c r="AB4618" i="1"/>
  <c r="S4618" i="1"/>
  <c r="M4622" i="1"/>
  <c r="AB4622" i="1" s="1"/>
  <c r="AB4632" i="1"/>
  <c r="AB4634" i="1"/>
  <c r="S4634" i="1"/>
  <c r="M4638" i="1"/>
  <c r="AB4638" i="1" s="1"/>
  <c r="AB4648" i="1"/>
  <c r="S4665" i="1"/>
  <c r="AB4665" i="1" s="1"/>
  <c r="P4675" i="1"/>
  <c r="AB4675" i="1" s="1"/>
  <c r="AB4677" i="1"/>
  <c r="AB4696" i="1"/>
  <c r="M4699" i="1"/>
  <c r="AB4699" i="1" s="1"/>
  <c r="Z4700" i="1"/>
  <c r="AB4706" i="1"/>
  <c r="V4712" i="1"/>
  <c r="AB4712" i="1" s="1"/>
  <c r="AB4819" i="1"/>
  <c r="S4650" i="1"/>
  <c r="S4656" i="1"/>
  <c r="AB4656" i="1" s="1"/>
  <c r="P4659" i="1"/>
  <c r="M4668" i="1"/>
  <c r="AB4668" i="1" s="1"/>
  <c r="S4682" i="1"/>
  <c r="AB4682" i="1" s="1"/>
  <c r="AB4685" i="1"/>
  <c r="Z4687" i="1"/>
  <c r="AB4687" i="1" s="1"/>
  <c r="AB4693" i="1"/>
  <c r="AB4697" i="1"/>
  <c r="P4709" i="1"/>
  <c r="AB4709" i="1" s="1"/>
  <c r="Z4709" i="1"/>
  <c r="AB4799" i="1"/>
  <c r="AB4805" i="1"/>
  <c r="Z4824" i="1"/>
  <c r="AB4824" i="1" s="1"/>
  <c r="M4650" i="1"/>
  <c r="AB4650" i="1" s="1"/>
  <c r="Z4667" i="1"/>
  <c r="AB4667" i="1" s="1"/>
  <c r="Z4677" i="1"/>
  <c r="M4684" i="1"/>
  <c r="AB4684" i="1" s="1"/>
  <c r="AB4689" i="1"/>
  <c r="P4701" i="1"/>
  <c r="AB4701" i="1" s="1"/>
  <c r="Z4701" i="1"/>
  <c r="S4708" i="1"/>
  <c r="AB4708" i="1" s="1"/>
  <c r="M4724" i="1"/>
  <c r="AB4724" i="1" s="1"/>
  <c r="AB4749" i="1"/>
  <c r="Z4757" i="1"/>
  <c r="V4764" i="1"/>
  <c r="AB4764" i="1" s="1"/>
  <c r="AB4773" i="1"/>
  <c r="V4790" i="1"/>
  <c r="AB4790" i="1" s="1"/>
  <c r="M4791" i="1"/>
  <c r="AB4823" i="1"/>
  <c r="M4839" i="1"/>
  <c r="AB4717" i="1"/>
  <c r="AB4732" i="1"/>
  <c r="AB4734" i="1"/>
  <c r="AB4739" i="1"/>
  <c r="AB4655" i="1"/>
  <c r="AB4669" i="1"/>
  <c r="AB4679" i="1"/>
  <c r="AB4754" i="1"/>
  <c r="V4780" i="1"/>
  <c r="AB4873" i="1"/>
  <c r="Z4651" i="1"/>
  <c r="P4657" i="1"/>
  <c r="AB4657" i="1" s="1"/>
  <c r="M4666" i="1"/>
  <c r="M4676" i="1"/>
  <c r="AB4676" i="1" s="1"/>
  <c r="Z4685" i="1"/>
  <c r="P4691" i="1"/>
  <c r="AB4691" i="1" s="1"/>
  <c r="AB4695" i="1"/>
  <c r="S4698" i="1"/>
  <c r="AB4698" i="1" s="1"/>
  <c r="M4702" i="1"/>
  <c r="V4705" i="1"/>
  <c r="AB4705" i="1" s="1"/>
  <c r="Z4711" i="1"/>
  <c r="AB4711" i="1" s="1"/>
  <c r="Z4733" i="1"/>
  <c r="AB4738" i="1"/>
  <c r="M4743" i="1"/>
  <c r="AB4743" i="1" s="1"/>
  <c r="AB4809" i="1"/>
  <c r="AB4830" i="1"/>
  <c r="M4833" i="1"/>
  <c r="S4718" i="1"/>
  <c r="AB4718" i="1" s="1"/>
  <c r="Z4720" i="1"/>
  <c r="AB4720" i="1" s="1"/>
  <c r="M4728" i="1"/>
  <c r="AB4728" i="1" s="1"/>
  <c r="AB4733" i="1"/>
  <c r="AB4736" i="1"/>
  <c r="P4742" i="1"/>
  <c r="AB4742" i="1" s="1"/>
  <c r="AB4757" i="1"/>
  <c r="AB4762" i="1"/>
  <c r="AB4763" i="1"/>
  <c r="V4772" i="1"/>
  <c r="AB4772" i="1" s="1"/>
  <c r="M4775" i="1"/>
  <c r="Z4778" i="1"/>
  <c r="AB4779" i="1"/>
  <c r="P4782" i="1"/>
  <c r="AB4782" i="1" s="1"/>
  <c r="Z4786" i="1"/>
  <c r="AB4786" i="1" s="1"/>
  <c r="AB4787" i="1"/>
  <c r="P4790" i="1"/>
  <c r="Z4794" i="1"/>
  <c r="AB4795" i="1"/>
  <c r="P4798" i="1"/>
  <c r="AB4798" i="1" s="1"/>
  <c r="Z4802" i="1"/>
  <c r="AB4802" i="1" s="1"/>
  <c r="AB4803" i="1"/>
  <c r="Z4806" i="1"/>
  <c r="V4817" i="1"/>
  <c r="AB4817" i="1" s="1"/>
  <c r="V4819" i="1"/>
  <c r="P4829" i="1"/>
  <c r="AB4838" i="1"/>
  <c r="AB4843" i="1"/>
  <c r="P4846" i="1"/>
  <c r="M4910" i="1"/>
  <c r="AB4910" i="1" s="1"/>
  <c r="V4913" i="1"/>
  <c r="AB4913" i="1" s="1"/>
  <c r="AB4760" i="1"/>
  <c r="AB4778" i="1"/>
  <c r="AB4794" i="1"/>
  <c r="AB4808" i="1"/>
  <c r="AB4831" i="1"/>
  <c r="AB4927" i="1"/>
  <c r="AB4715" i="1"/>
  <c r="Z4715" i="1"/>
  <c r="V4717" i="1"/>
  <c r="AB4722" i="1"/>
  <c r="AB4723" i="1"/>
  <c r="V4732" i="1"/>
  <c r="AB4741" i="1"/>
  <c r="AB4746" i="1"/>
  <c r="AB4747" i="1"/>
  <c r="V4756" i="1"/>
  <c r="AB4756" i="1" s="1"/>
  <c r="Z4768" i="1"/>
  <c r="AB4781" i="1"/>
  <c r="AB4789" i="1"/>
  <c r="AB4797" i="1"/>
  <c r="AB4807" i="1"/>
  <c r="AB4812" i="1"/>
  <c r="AB4821" i="1"/>
  <c r="M4831" i="1"/>
  <c r="AB4884" i="1"/>
  <c r="AB4919" i="1"/>
  <c r="AB4744" i="1"/>
  <c r="AB4770" i="1"/>
  <c r="AB4771" i="1"/>
  <c r="AB4780" i="1"/>
  <c r="AB4784" i="1"/>
  <c r="AB4788" i="1"/>
  <c r="AB4792" i="1"/>
  <c r="AB4796" i="1"/>
  <c r="AB4800" i="1"/>
  <c r="AB4839" i="1"/>
  <c r="AB4878" i="1"/>
  <c r="AB4895" i="1"/>
  <c r="AB4898" i="1"/>
  <c r="AB4905" i="1"/>
  <c r="V4719" i="1"/>
  <c r="M4735" i="1"/>
  <c r="AB4735" i="1" s="1"/>
  <c r="V4740" i="1"/>
  <c r="Z4752" i="1"/>
  <c r="AB4752" i="1" s="1"/>
  <c r="M4759" i="1"/>
  <c r="AB4759" i="1" s="1"/>
  <c r="S4765" i="1"/>
  <c r="AB4765" i="1" s="1"/>
  <c r="AB4768" i="1"/>
  <c r="S4775" i="1"/>
  <c r="AB4776" i="1"/>
  <c r="M4777" i="1"/>
  <c r="AB4777" i="1" s="1"/>
  <c r="M4785" i="1"/>
  <c r="AB4785" i="1" s="1"/>
  <c r="M4793" i="1"/>
  <c r="AB4793" i="1" s="1"/>
  <c r="M4801" i="1"/>
  <c r="AB4801" i="1" s="1"/>
  <c r="V4809" i="1"/>
  <c r="P4813" i="1"/>
  <c r="AB4822" i="1"/>
  <c r="V4833" i="1"/>
  <c r="V4835" i="1"/>
  <c r="AB4835" i="1" s="1"/>
  <c r="AB4886" i="1"/>
  <c r="P4806" i="1"/>
  <c r="AB4810" i="1"/>
  <c r="M4815" i="1"/>
  <c r="AB4815" i="1" s="1"/>
  <c r="AB4818" i="1"/>
  <c r="V4828" i="1"/>
  <c r="AB4828" i="1" s="1"/>
  <c r="AB4834" i="1"/>
  <c r="S4837" i="1"/>
  <c r="V4844" i="1"/>
  <c r="M4871" i="1"/>
  <c r="P4883" i="1"/>
  <c r="AB4883" i="1" s="1"/>
  <c r="S4893" i="1"/>
  <c r="AB4893" i="1" s="1"/>
  <c r="Z4901" i="1"/>
  <c r="AB4901" i="1" s="1"/>
  <c r="V4903" i="1"/>
  <c r="AB4903" i="1" s="1"/>
  <c r="Z4814" i="1"/>
  <c r="AB4814" i="1" s="1"/>
  <c r="P4830" i="1"/>
  <c r="V4836" i="1"/>
  <c r="AB4836" i="1" s="1"/>
  <c r="P4845" i="1"/>
  <c r="AB4845" i="1" s="1"/>
  <c r="AB4850" i="1"/>
  <c r="AB4851" i="1"/>
  <c r="P4867" i="1"/>
  <c r="S4877" i="1"/>
  <c r="AB4877" i="1" s="1"/>
  <c r="Z4885" i="1"/>
  <c r="V4887" i="1"/>
  <c r="AB4887" i="1" s="1"/>
  <c r="Z4896" i="1"/>
  <c r="V4905" i="1"/>
  <c r="AB4840" i="1"/>
  <c r="AB4862" i="1"/>
  <c r="AB4868" i="1"/>
  <c r="M4807" i="1"/>
  <c r="V4812" i="1"/>
  <c r="AB4816" i="1"/>
  <c r="AB4829" i="1"/>
  <c r="S4829" i="1"/>
  <c r="AB4832" i="1"/>
  <c r="P4837" i="1"/>
  <c r="AB4837" i="1" s="1"/>
  <c r="AB4842" i="1"/>
  <c r="S4844" i="1"/>
  <c r="AB4844" i="1" s="1"/>
  <c r="M4847" i="1"/>
  <c r="AB4847" i="1" s="1"/>
  <c r="AB4856" i="1"/>
  <c r="M4857" i="1"/>
  <c r="AB4857" i="1" s="1"/>
  <c r="S4861" i="1"/>
  <c r="V4871" i="1"/>
  <c r="AB4871" i="1" s="1"/>
  <c r="Z4880" i="1"/>
  <c r="AB4882" i="1"/>
  <c r="V4889" i="1"/>
  <c r="M4908" i="1"/>
  <c r="AB4908" i="1" s="1"/>
  <c r="AB4915" i="1"/>
  <c r="AB4923" i="1"/>
  <c r="AB4965" i="1"/>
  <c r="AB4984" i="1"/>
  <c r="M4813" i="1"/>
  <c r="AB4813" i="1" s="1"/>
  <c r="P4822" i="1"/>
  <c r="AB4841" i="1"/>
  <c r="M4846" i="1"/>
  <c r="AB4846" i="1" s="1"/>
  <c r="P4854" i="1"/>
  <c r="AB4854" i="1" s="1"/>
  <c r="AB4861" i="1"/>
  <c r="AB4870" i="1"/>
  <c r="M4889" i="1"/>
  <c r="AB4894" i="1"/>
  <c r="Z4898" i="1"/>
  <c r="AB4900" i="1"/>
  <c r="P4902" i="1"/>
  <c r="AB4902" i="1" s="1"/>
  <c r="Z4924" i="1"/>
  <c r="AB4935" i="1"/>
  <c r="AB4936" i="1"/>
  <c r="AB4959" i="1"/>
  <c r="P4855" i="1"/>
  <c r="AB4855" i="1" s="1"/>
  <c r="S4864" i="1"/>
  <c r="AB4864" i="1" s="1"/>
  <c r="AB4867" i="1"/>
  <c r="S4880" i="1"/>
  <c r="AB4880" i="1" s="1"/>
  <c r="S4896" i="1"/>
  <c r="AB4896" i="1" s="1"/>
  <c r="AB4899" i="1"/>
  <c r="V4920" i="1"/>
  <c r="AB4920" i="1" s="1"/>
  <c r="P4925" i="1"/>
  <c r="S4926" i="1"/>
  <c r="P4933" i="1"/>
  <c r="AB4933" i="1" s="1"/>
  <c r="S4934" i="1"/>
  <c r="AB4966" i="1"/>
  <c r="AB4982" i="1"/>
  <c r="AB4987" i="1"/>
  <c r="Z4991" i="1"/>
  <c r="AB4991" i="1" s="1"/>
  <c r="AB4869" i="1"/>
  <c r="AB4885" i="1"/>
  <c r="AB4945" i="1"/>
  <c r="AB4946" i="1"/>
  <c r="AB4958" i="1"/>
  <c r="AB4972" i="1"/>
  <c r="V4853" i="1"/>
  <c r="AB4853" i="1" s="1"/>
  <c r="M4866" i="1"/>
  <c r="AB4866" i="1" s="1"/>
  <c r="AB4911" i="1"/>
  <c r="AB4912" i="1"/>
  <c r="AB4924" i="1"/>
  <c r="AB4925" i="1"/>
  <c r="AB4937" i="1"/>
  <c r="AB4938" i="1"/>
  <c r="AB4969" i="1"/>
  <c r="AB4970" i="1"/>
  <c r="AB4859" i="1"/>
  <c r="AB4872" i="1"/>
  <c r="AB4875" i="1"/>
  <c r="AB4888" i="1"/>
  <c r="AB4891" i="1"/>
  <c r="AB4904" i="1"/>
  <c r="AB4906" i="1"/>
  <c r="AB4907" i="1"/>
  <c r="AB4930" i="1"/>
  <c r="AB4967" i="1"/>
  <c r="AB4988" i="1"/>
  <c r="V4855" i="1"/>
  <c r="P4865" i="1"/>
  <c r="AB4865" i="1" s="1"/>
  <c r="P4881" i="1"/>
  <c r="AB4881" i="1" s="1"/>
  <c r="P4897" i="1"/>
  <c r="AB4897" i="1" s="1"/>
  <c r="V4910" i="1"/>
  <c r="AB4921" i="1"/>
  <c r="AB4922" i="1"/>
  <c r="Z4927" i="1"/>
  <c r="AB4929" i="1"/>
  <c r="AB4941" i="1"/>
  <c r="S4942" i="1"/>
  <c r="M4971" i="1"/>
  <c r="AB4971" i="1" s="1"/>
  <c r="AB4989" i="1"/>
  <c r="AB4993" i="1"/>
  <c r="S4940" i="1"/>
  <c r="AB4940" i="1" s="1"/>
  <c r="V4947" i="1"/>
  <c r="AB4947" i="1" s="1"/>
  <c r="M4950" i="1"/>
  <c r="AB4950" i="1" s="1"/>
  <c r="P4957" i="1"/>
  <c r="AB4957" i="1" s="1"/>
  <c r="AB4961" i="1"/>
  <c r="AB4962" i="1"/>
  <c r="V4971" i="1"/>
  <c r="S4980" i="1"/>
  <c r="AB4980" i="1" s="1"/>
  <c r="Z4983" i="1"/>
  <c r="AB4983" i="1" s="1"/>
  <c r="AB4985" i="1"/>
  <c r="AB4986" i="1"/>
  <c r="AB4932" i="1"/>
  <c r="AB4977" i="1"/>
  <c r="AB4978" i="1"/>
  <c r="AB4914" i="1"/>
  <c r="AB4953" i="1"/>
  <c r="AB4954" i="1"/>
  <c r="AB4975" i="1"/>
  <c r="M4998" i="1"/>
  <c r="AB4998" i="1" s="1"/>
  <c r="Z4919" i="1"/>
  <c r="M4926" i="1"/>
  <c r="AB4926" i="1" s="1"/>
  <c r="V4931" i="1"/>
  <c r="M4934" i="1"/>
  <c r="AB4934" i="1" s="1"/>
  <c r="Z4943" i="1"/>
  <c r="AB4943" i="1" s="1"/>
  <c r="AB4951" i="1"/>
  <c r="S4956" i="1"/>
  <c r="AB4956" i="1" s="1"/>
  <c r="Z4967" i="1"/>
  <c r="S4996" i="1"/>
  <c r="AB4996" i="1" s="1"/>
  <c r="Z4999" i="1"/>
  <c r="AB4999" i="1" s="1"/>
  <c r="AB5001" i="1"/>
  <c r="AB5002" i="1"/>
  <c r="AB4033" i="1" l="1"/>
  <c r="AB4806" i="1"/>
  <c r="AB2529" i="1"/>
  <c r="AB2205" i="1"/>
  <c r="AB4889" i="1"/>
  <c r="AB4775" i="1"/>
  <c r="AB4001" i="1"/>
  <c r="AB2595" i="1"/>
  <c r="AB4199" i="1"/>
  <c r="AB4195" i="1"/>
  <c r="AB4041" i="1"/>
  <c r="AB2627" i="1"/>
  <c r="AB4659" i="1"/>
  <c r="AB4179" i="1"/>
  <c r="AB4239" i="1"/>
  <c r="AB3115" i="1"/>
  <c r="AB4833" i="1"/>
  <c r="AB4009" i="1"/>
  <c r="AB2983" i="1"/>
  <c r="AB2711" i="1"/>
  <c r="AB2095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<sst xmlns="http://schemas.openxmlformats.org/spreadsheetml/2006/main" count="33" uniqueCount="20">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</sst>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0"/>
    <numFmt numFmtId="165" formatCode="00000000000"/>
    <numFmt numFmtId="166" formatCode="mm/yyyy"/>
    <numFmt numFmtId="167" formatCode="d/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167" fontId="3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nthyabs\Desktop\DIGITALIZADOS\13.2%20PCF%20em%20Excel.xlsx" TargetMode="External"/><Relationship Id="rId1" Type="http://schemas.openxmlformats.org/officeDocument/2006/relationships/externalLinkPath" Target="/Users/cinthyabs/Desktop/DIGITALIZ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BARRA DE JANGADA - C.G 005/2022</v>
          </cell>
          <cell r="E12" t="str">
            <v>ADRIANA SOARES PEREIRA DA COSTA SANTOS</v>
          </cell>
          <cell r="F12" t="str">
            <v>2 - Outros Profissionais da Saúde</v>
          </cell>
          <cell r="G12">
            <v>515210</v>
          </cell>
          <cell r="H12">
            <v>45292</v>
          </cell>
          <cell r="J12">
            <v>198.8</v>
          </cell>
          <cell r="L12">
            <v>181.74</v>
          </cell>
          <cell r="M12">
            <v>1.41</v>
          </cell>
          <cell r="O12">
            <v>2.5099999999999998</v>
          </cell>
          <cell r="R12">
            <v>45.9</v>
          </cell>
          <cell r="S12">
            <v>0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F13" t="str">
            <v>2 - Outros Profissionais da Saúde</v>
          </cell>
          <cell r="G13">
            <v>223505</v>
          </cell>
          <cell r="H13">
            <v>45292</v>
          </cell>
          <cell r="J13">
            <v>384.49760000000003</v>
          </cell>
          <cell r="L13">
            <v>181.74</v>
          </cell>
          <cell r="M13">
            <v>2.04</v>
          </cell>
          <cell r="O13">
            <v>3.17</v>
          </cell>
          <cell r="R13">
            <v>198.9</v>
          </cell>
          <cell r="S13">
            <v>0</v>
          </cell>
          <cell r="Y13">
            <v>2113.7199999999998</v>
          </cell>
          <cell r="AB13" t="str">
            <v>COMPL. PISO ENFERMAGEM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F14" t="str">
            <v>2 - Outros Profissionais da Saúde</v>
          </cell>
          <cell r="G14">
            <v>251605</v>
          </cell>
          <cell r="H14">
            <v>45292</v>
          </cell>
          <cell r="J14">
            <v>42.06</v>
          </cell>
          <cell r="L14">
            <v>181.74</v>
          </cell>
          <cell r="M14">
            <v>2.0099999999999998</v>
          </cell>
          <cell r="O14">
            <v>2.5099999999999998</v>
          </cell>
          <cell r="S14">
            <v>0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F15" t="str">
            <v>2 - Outros Profissionais da Saúde</v>
          </cell>
          <cell r="G15">
            <v>322205</v>
          </cell>
          <cell r="H15">
            <v>45292</v>
          </cell>
          <cell r="J15">
            <v>309.23840000000001</v>
          </cell>
          <cell r="L15">
            <v>181.74</v>
          </cell>
          <cell r="M15">
            <v>1.41</v>
          </cell>
          <cell r="O15">
            <v>2.5099999999999998</v>
          </cell>
          <cell r="S15">
            <v>0</v>
          </cell>
          <cell r="Y15">
            <v>1847.23</v>
          </cell>
          <cell r="AB15" t="str">
            <v>COMPL. PISO ENFERMAGEM</v>
          </cell>
        </row>
        <row r="16">
          <cell r="C16" t="str">
            <v>UPA BARRA DE JANGADA - C.G 005/2022</v>
          </cell>
          <cell r="E16" t="str">
            <v>ALDENIZIO MOURA GOMES</v>
          </cell>
          <cell r="F16" t="str">
            <v>3 - Administrativo</v>
          </cell>
          <cell r="G16">
            <v>782320</v>
          </cell>
          <cell r="H16">
            <v>45292</v>
          </cell>
          <cell r="J16">
            <v>152.91999999999999</v>
          </cell>
          <cell r="L16">
            <v>181.74</v>
          </cell>
          <cell r="M16">
            <v>1.51</v>
          </cell>
          <cell r="O16">
            <v>2.5099999999999998</v>
          </cell>
          <cell r="R16">
            <v>280.58999999999997</v>
          </cell>
          <cell r="S16">
            <v>87.65</v>
          </cell>
        </row>
        <row r="17">
          <cell r="C17" t="str">
            <v>UPA BARRA DE JANGADA - C.G 005/2022</v>
          </cell>
          <cell r="E17" t="str">
            <v>ALECSANDRA SEVERINA DE SOUSA</v>
          </cell>
          <cell r="F17" t="str">
            <v>2 - Outros Profissionais da Saúde</v>
          </cell>
          <cell r="G17">
            <v>322205</v>
          </cell>
          <cell r="H17">
            <v>45292</v>
          </cell>
          <cell r="J17">
            <v>370.69839999999999</v>
          </cell>
          <cell r="L17">
            <v>181.74</v>
          </cell>
          <cell r="M17">
            <v>1.41</v>
          </cell>
          <cell r="O17">
            <v>2.5099999999999998</v>
          </cell>
          <cell r="R17">
            <v>250.9</v>
          </cell>
          <cell r="S17">
            <v>84.72</v>
          </cell>
          <cell r="Y17">
            <v>1847.23</v>
          </cell>
          <cell r="AB17" t="str">
            <v>COMPL. PISO ENFERMAGEM</v>
          </cell>
        </row>
        <row r="18">
          <cell r="C18" t="str">
            <v>UPA BARRA DE JANGADA - C.G 005/2022</v>
          </cell>
          <cell r="E18" t="str">
            <v>ALEX CARLOS RAMOS DE OLIVEIRA</v>
          </cell>
          <cell r="F18" t="str">
            <v>3 - Administrativo</v>
          </cell>
          <cell r="G18">
            <v>517410</v>
          </cell>
          <cell r="H18">
            <v>45292</v>
          </cell>
          <cell r="J18">
            <v>158.32</v>
          </cell>
          <cell r="L18">
            <v>181.74</v>
          </cell>
          <cell r="M18">
            <v>1.41</v>
          </cell>
          <cell r="O18">
            <v>2.5099999999999998</v>
          </cell>
          <cell r="S18">
            <v>0</v>
          </cell>
        </row>
        <row r="19">
          <cell r="C19" t="str">
            <v>UPA BARRA DE JANGADA - C.G 005/2022</v>
          </cell>
          <cell r="E19" t="str">
            <v xml:space="preserve">ALEXANDRE JOSE PEREIRA DE LIMA </v>
          </cell>
          <cell r="F19" t="str">
            <v>1 - Médico</v>
          </cell>
          <cell r="G19">
            <v>225270</v>
          </cell>
          <cell r="H19">
            <v>45292</v>
          </cell>
          <cell r="J19">
            <v>314.23</v>
          </cell>
          <cell r="L19">
            <v>181.74</v>
          </cell>
          <cell r="M19">
            <v>4</v>
          </cell>
          <cell r="O19">
            <v>21.55</v>
          </cell>
        </row>
        <row r="20">
          <cell r="C20" t="str">
            <v>UPA BARRA DE JANGADA - C.G 005/2022</v>
          </cell>
          <cell r="E20" t="str">
            <v>ALEXANDRINO CAVALCANTI PESSOA NETO</v>
          </cell>
          <cell r="F20" t="str">
            <v>2 - Outros Profissionais da Saúde</v>
          </cell>
          <cell r="G20">
            <v>322605</v>
          </cell>
          <cell r="H20">
            <v>45292</v>
          </cell>
          <cell r="J20">
            <v>145.25</v>
          </cell>
          <cell r="L20">
            <v>181.74</v>
          </cell>
          <cell r="M20">
            <v>1.41</v>
          </cell>
          <cell r="O20">
            <v>2.5099999999999998</v>
          </cell>
        </row>
        <row r="21">
          <cell r="C21" t="str">
            <v>UPA BARRA DE JANGADA - C.G 005/2022</v>
          </cell>
          <cell r="E21" t="str">
            <v>ALEXSANDRO ALBERTO VENANCIO DA SILVA</v>
          </cell>
          <cell r="F21" t="str">
            <v>1 - Médico</v>
          </cell>
          <cell r="G21">
            <v>225125</v>
          </cell>
          <cell r="H21">
            <v>45292</v>
          </cell>
          <cell r="J21">
            <v>346.18</v>
          </cell>
          <cell r="L21">
            <v>181.74</v>
          </cell>
          <cell r="M21">
            <v>4</v>
          </cell>
          <cell r="O21">
            <v>21.55</v>
          </cell>
        </row>
        <row r="22">
          <cell r="C22" t="str">
            <v>UPA BARRA DE JANGADA - C.G 005/2022</v>
          </cell>
          <cell r="E22" t="str">
            <v>ALINE GOMES DA SILVA</v>
          </cell>
          <cell r="F22" t="str">
            <v>1 - Médico</v>
          </cell>
          <cell r="G22">
            <v>225125</v>
          </cell>
          <cell r="H22">
            <v>45292</v>
          </cell>
          <cell r="J22">
            <v>386.55</v>
          </cell>
          <cell r="L22">
            <v>181.74</v>
          </cell>
          <cell r="M22">
            <v>4</v>
          </cell>
          <cell r="O22">
            <v>21.55</v>
          </cell>
        </row>
        <row r="23">
          <cell r="C23" t="str">
            <v>UPA BARRA DE JANGADA - C.G 005/2022</v>
          </cell>
          <cell r="E23" t="str">
            <v>ALINE NUBIA DE MESQUITA</v>
          </cell>
          <cell r="F23" t="str">
            <v>2 - Outros Profissionais da Saúde</v>
          </cell>
          <cell r="G23">
            <v>515205</v>
          </cell>
          <cell r="H23">
            <v>45292</v>
          </cell>
          <cell r="J23">
            <v>135.82</v>
          </cell>
          <cell r="L23">
            <v>181.74</v>
          </cell>
          <cell r="M23">
            <v>1.41</v>
          </cell>
          <cell r="O23">
            <v>2.5099999999999998</v>
          </cell>
        </row>
        <row r="24">
          <cell r="C24" t="str">
            <v>UPA BARRA DE JANGADA - C.G 005/2022</v>
          </cell>
          <cell r="E24" t="str">
            <v>ALMERICE MARIA DA SILVA</v>
          </cell>
          <cell r="F24" t="str">
            <v>2 - Outros Profissionais da Saúde</v>
          </cell>
          <cell r="G24">
            <v>322205</v>
          </cell>
          <cell r="H24">
            <v>45292</v>
          </cell>
          <cell r="J24">
            <v>308.89840000000004</v>
          </cell>
          <cell r="L24">
            <v>181.74</v>
          </cell>
          <cell r="M24">
            <v>1.41</v>
          </cell>
          <cell r="O24">
            <v>2.5099999999999998</v>
          </cell>
          <cell r="R24">
            <v>127.9</v>
          </cell>
          <cell r="S24">
            <v>84.72</v>
          </cell>
          <cell r="Y24">
            <v>1847.23</v>
          </cell>
          <cell r="AB24" t="str">
            <v>COMPL. PISO ENFERMAGEM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F25" t="str">
            <v>2 - Outros Profissionais da Saúde</v>
          </cell>
          <cell r="G25">
            <v>223505</v>
          </cell>
          <cell r="H25">
            <v>45292</v>
          </cell>
          <cell r="J25">
            <v>391.988</v>
          </cell>
          <cell r="L25">
            <v>181.74</v>
          </cell>
          <cell r="M25">
            <v>1.86</v>
          </cell>
          <cell r="O25">
            <v>3.17</v>
          </cell>
          <cell r="R25">
            <v>198.9</v>
          </cell>
          <cell r="S25">
            <v>111.54</v>
          </cell>
          <cell r="Y25">
            <v>2276.9899999999998</v>
          </cell>
          <cell r="AB25" t="str">
            <v>COMPL. PISO ENFERMAGEM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F26" t="str">
            <v>2 - Outros Profissionais da Saúde</v>
          </cell>
          <cell r="G26">
            <v>322205</v>
          </cell>
          <cell r="H26">
            <v>45292</v>
          </cell>
          <cell r="J26">
            <v>257.73599999999999</v>
          </cell>
          <cell r="L26">
            <v>181.74</v>
          </cell>
          <cell r="M26">
            <v>1.41</v>
          </cell>
          <cell r="O26">
            <v>2.5099999999999998</v>
          </cell>
          <cell r="Y26">
            <v>1500.45</v>
          </cell>
          <cell r="AB26" t="str">
            <v>COMPL. PISO ENFERMAGEM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F27" t="str">
            <v>2 - Outros Profissionais da Saúde</v>
          </cell>
          <cell r="G27">
            <v>322605</v>
          </cell>
          <cell r="H27">
            <v>45292</v>
          </cell>
          <cell r="J27">
            <v>166.77</v>
          </cell>
          <cell r="L27">
            <v>181.74</v>
          </cell>
          <cell r="M27">
            <v>1.41</v>
          </cell>
          <cell r="O27">
            <v>2.5099999999999998</v>
          </cell>
          <cell r="R27">
            <v>127.9</v>
          </cell>
          <cell r="S27">
            <v>84.21</v>
          </cell>
        </row>
        <row r="28">
          <cell r="C28" t="str">
            <v>UPA BARRA DE JANGADA - C.G 005/2022</v>
          </cell>
          <cell r="E28" t="str">
            <v>ANA CRISTINA DIOGENES DUARTE</v>
          </cell>
          <cell r="F28" t="str">
            <v>2 - Outros Profissionais da Saúde</v>
          </cell>
          <cell r="G28">
            <v>322605</v>
          </cell>
          <cell r="H28">
            <v>45292</v>
          </cell>
          <cell r="J28">
            <v>13.58</v>
          </cell>
          <cell r="L28">
            <v>181.74</v>
          </cell>
          <cell r="M28">
            <v>1.41</v>
          </cell>
          <cell r="O28">
            <v>2.5099999999999998</v>
          </cell>
        </row>
        <row r="29">
          <cell r="C29" t="str">
            <v>UPA BARRA DE JANGADA - C.G 005/2022</v>
          </cell>
          <cell r="E29" t="str">
            <v>ANA PAULA LIMA DOS SANTOS</v>
          </cell>
          <cell r="F29" t="str">
            <v>2 - Outros Profissionais da Saúde</v>
          </cell>
          <cell r="G29">
            <v>322205</v>
          </cell>
          <cell r="H29">
            <v>45292</v>
          </cell>
          <cell r="J29">
            <v>297.76840000000004</v>
          </cell>
          <cell r="L29">
            <v>181.74</v>
          </cell>
          <cell r="M29">
            <v>1.41</v>
          </cell>
          <cell r="O29">
            <v>2.5099999999999998</v>
          </cell>
          <cell r="R29">
            <v>127.9</v>
          </cell>
          <cell r="S29">
            <v>84.72</v>
          </cell>
          <cell r="Y29">
            <v>1847.23</v>
          </cell>
          <cell r="AB29" t="str">
            <v>COMPL. PISO ENFERMAGEM</v>
          </cell>
        </row>
        <row r="30">
          <cell r="C30" t="str">
            <v>UPA BARRA DE JANGADA - C.G 005/2022</v>
          </cell>
          <cell r="E30" t="str">
            <v>ANDERSON OLIVEIRA DA SILVA</v>
          </cell>
          <cell r="F30" t="str">
            <v>2 - Outros Profissionais da Saúde</v>
          </cell>
          <cell r="G30">
            <v>322230</v>
          </cell>
          <cell r="H30">
            <v>45292</v>
          </cell>
          <cell r="J30">
            <v>135.59</v>
          </cell>
          <cell r="L30">
            <v>181.74</v>
          </cell>
          <cell r="M30">
            <v>1.41</v>
          </cell>
          <cell r="O30">
            <v>2.5099999999999998</v>
          </cell>
        </row>
        <row r="31">
          <cell r="C31" t="str">
            <v>UPA BARRA DE JANGADA - C.G 005/2022</v>
          </cell>
          <cell r="E31" t="str">
            <v>ANDRE DE ALMEIDA LIRA</v>
          </cell>
          <cell r="F31" t="str">
            <v>2 - Outros Profissionais da Saúde</v>
          </cell>
          <cell r="G31">
            <v>324120</v>
          </cell>
          <cell r="H31">
            <v>45292</v>
          </cell>
          <cell r="J31">
            <v>322.63</v>
          </cell>
          <cell r="L31">
            <v>181.74</v>
          </cell>
          <cell r="M31">
            <v>2.41</v>
          </cell>
          <cell r="O31">
            <v>19.88</v>
          </cell>
        </row>
        <row r="32">
          <cell r="C32" t="str">
            <v>UPA BARRA DE JANGADA - C.G 005/2022</v>
          </cell>
          <cell r="E32" t="str">
            <v>ANDREZA LUIZA DA SILVA GOUVEIA</v>
          </cell>
          <cell r="F32" t="str">
            <v>3 - Administrativo</v>
          </cell>
          <cell r="G32">
            <v>351605</v>
          </cell>
          <cell r="H32">
            <v>45292</v>
          </cell>
          <cell r="J32">
            <v>169.37</v>
          </cell>
          <cell r="L32">
            <v>181.74</v>
          </cell>
          <cell r="M32">
            <v>1.83</v>
          </cell>
          <cell r="O32">
            <v>2.5099999999999998</v>
          </cell>
          <cell r="R32">
            <v>228.9</v>
          </cell>
          <cell r="S32">
            <v>110.05</v>
          </cell>
        </row>
        <row r="33">
          <cell r="C33" t="str">
            <v>UPA BARRA DE JANGADA - C.G 005/2022</v>
          </cell>
          <cell r="E33" t="str">
            <v>ANGELICA FELIX DOS SANTOS</v>
          </cell>
          <cell r="F33" t="str">
            <v>2 - Outros Profissionais da Saúde</v>
          </cell>
          <cell r="G33">
            <v>322205</v>
          </cell>
          <cell r="H33">
            <v>45292</v>
          </cell>
          <cell r="J33">
            <v>306.11840000000001</v>
          </cell>
          <cell r="L33">
            <v>181.74</v>
          </cell>
          <cell r="M33">
            <v>1.41</v>
          </cell>
          <cell r="O33">
            <v>2.5099999999999998</v>
          </cell>
          <cell r="R33">
            <v>172.9</v>
          </cell>
          <cell r="S33">
            <v>84.72</v>
          </cell>
          <cell r="Y33">
            <v>1847.23</v>
          </cell>
          <cell r="AB33" t="str">
            <v>COMPL. PISO ENFERMAGEM</v>
          </cell>
        </row>
        <row r="34">
          <cell r="C34" t="str">
            <v>UPA BARRA DE JANGADA - C.G 005/2022</v>
          </cell>
          <cell r="E34" t="str">
            <v>ANTONIA DA CONCEIÇÃO SILVA</v>
          </cell>
          <cell r="F34" t="str">
            <v>2 - Outros Profissionais da Saúde</v>
          </cell>
          <cell r="G34">
            <v>322205</v>
          </cell>
          <cell r="H34">
            <v>45292</v>
          </cell>
          <cell r="J34">
            <v>306.98840000000001</v>
          </cell>
          <cell r="L34">
            <v>181.74</v>
          </cell>
          <cell r="M34">
            <v>1.41</v>
          </cell>
          <cell r="O34">
            <v>2.5099999999999998</v>
          </cell>
          <cell r="Y34">
            <v>1847.23</v>
          </cell>
          <cell r="AB34" t="str">
            <v>COMPL. PISO ENFERMAGEM</v>
          </cell>
        </row>
        <row r="35">
          <cell r="C35" t="str">
            <v>UPA BARRA DE JANGADA - C.G 005/2022</v>
          </cell>
          <cell r="E35" t="str">
            <v>ANTONIO BARBOSA SOBRINHO</v>
          </cell>
          <cell r="F35" t="str">
            <v>3 - Administrativo</v>
          </cell>
          <cell r="G35">
            <v>517410</v>
          </cell>
          <cell r="H35">
            <v>45292</v>
          </cell>
          <cell r="J35">
            <v>161.37</v>
          </cell>
          <cell r="L35">
            <v>181.74</v>
          </cell>
          <cell r="M35">
            <v>1.41</v>
          </cell>
          <cell r="O35">
            <v>2.5099999999999998</v>
          </cell>
          <cell r="R35">
            <v>172.9</v>
          </cell>
          <cell r="S35">
            <v>84.72</v>
          </cell>
        </row>
        <row r="36">
          <cell r="C36" t="str">
            <v>UPA BARRA DE JANGADA - C.G 005/2022</v>
          </cell>
          <cell r="E36" t="str">
            <v>ANTONIO BEZERRA DE ALMEIDA NETO</v>
          </cell>
          <cell r="F36" t="str">
            <v>2 - Outros Profissionais da Saúde</v>
          </cell>
          <cell r="G36">
            <v>515210</v>
          </cell>
          <cell r="H36">
            <v>45292</v>
          </cell>
          <cell r="J36">
            <v>94.94</v>
          </cell>
          <cell r="L36">
            <v>181.74</v>
          </cell>
          <cell r="M36">
            <v>1.41</v>
          </cell>
          <cell r="O36">
            <v>2.5099999999999998</v>
          </cell>
          <cell r="R36">
            <v>184.39</v>
          </cell>
          <cell r="S36">
            <v>59.3</v>
          </cell>
        </row>
        <row r="37">
          <cell r="C37" t="str">
            <v>UPA BARRA DE JANGADA - C.G 005/2022</v>
          </cell>
          <cell r="E37" t="str">
            <v>ANTONIO SERGIO DE ALBUQUERQUE</v>
          </cell>
          <cell r="F37" t="str">
            <v>3 - Administrativo</v>
          </cell>
          <cell r="G37">
            <v>517410</v>
          </cell>
          <cell r="H37">
            <v>45292</v>
          </cell>
          <cell r="J37">
            <v>163.15</v>
          </cell>
          <cell r="L37">
            <v>181.74</v>
          </cell>
          <cell r="M37">
            <v>1.41</v>
          </cell>
          <cell r="O37">
            <v>2.5099999999999998</v>
          </cell>
          <cell r="R37">
            <v>250.9</v>
          </cell>
          <cell r="S37">
            <v>84.72</v>
          </cell>
        </row>
        <row r="38">
          <cell r="C38" t="str">
            <v>UPA BARRA DE JANGADA - C.G 005/2022</v>
          </cell>
          <cell r="E38" t="str">
            <v xml:space="preserve">AUDENI RAMALHO PEREIRA DOS SANTOS </v>
          </cell>
          <cell r="F38" t="str">
            <v>2 - Outros Profissionais da Saúde</v>
          </cell>
          <cell r="G38">
            <v>766420</v>
          </cell>
          <cell r="H38">
            <v>45292</v>
          </cell>
          <cell r="J38">
            <v>164.4</v>
          </cell>
          <cell r="L38">
            <v>181.74</v>
          </cell>
          <cell r="M38">
            <v>1.41</v>
          </cell>
          <cell r="O38">
            <v>19.88</v>
          </cell>
        </row>
        <row r="39">
          <cell r="C39" t="str">
            <v>UPA BARRA DE JANGADA - C.G 005/2022</v>
          </cell>
          <cell r="E39" t="str">
            <v>BEATRIZ KEMILY VICENTE DOS SANTOS</v>
          </cell>
          <cell r="F39" t="str">
            <v>3 - Administrativo</v>
          </cell>
          <cell r="G39">
            <v>411010</v>
          </cell>
          <cell r="H39">
            <v>45292</v>
          </cell>
          <cell r="J39">
            <v>151.59</v>
          </cell>
          <cell r="L39">
            <v>181.74</v>
          </cell>
          <cell r="M39">
            <v>1.41</v>
          </cell>
          <cell r="O39">
            <v>2.5099999999999998</v>
          </cell>
          <cell r="S39">
            <v>84.72</v>
          </cell>
        </row>
        <row r="40">
          <cell r="C40" t="str">
            <v>UPA BARRA DE JANGADA - C.G 005/2022</v>
          </cell>
          <cell r="E40" t="str">
            <v>BIANKA SANTOS LOPES</v>
          </cell>
          <cell r="F40" t="str">
            <v>2 - Outros Profissionais da Saúde</v>
          </cell>
          <cell r="G40">
            <v>223505</v>
          </cell>
          <cell r="H40">
            <v>45292</v>
          </cell>
          <cell r="J40">
            <v>358.2056</v>
          </cell>
          <cell r="L40">
            <v>181.74</v>
          </cell>
          <cell r="M40">
            <v>2.04</v>
          </cell>
          <cell r="O40">
            <v>3.17</v>
          </cell>
          <cell r="Y40">
            <v>2010.07</v>
          </cell>
          <cell r="AB40" t="str">
            <v>COMPL. PISO ENFERMAGEM</v>
          </cell>
        </row>
        <row r="41">
          <cell r="C41" t="str">
            <v>UPA BARRA DE JANGADA - C.G 005/2022</v>
          </cell>
          <cell r="E41" t="str">
            <v>BRENDA KARINA VICENTE DOS SANTOS</v>
          </cell>
          <cell r="F41" t="str">
            <v>3 - Administrativo</v>
          </cell>
          <cell r="G41">
            <v>422105</v>
          </cell>
          <cell r="H41">
            <v>45292</v>
          </cell>
          <cell r="J41">
            <v>142.76</v>
          </cell>
          <cell r="L41">
            <v>181.74</v>
          </cell>
          <cell r="M41">
            <v>1.41</v>
          </cell>
          <cell r="O41">
            <v>2.5099999999999998</v>
          </cell>
          <cell r="R41">
            <v>168.9</v>
          </cell>
          <cell r="S41">
            <v>84.72</v>
          </cell>
        </row>
        <row r="42">
          <cell r="C42" t="str">
            <v>UPA BARRA DE JANGADA - C.G 005/2022</v>
          </cell>
          <cell r="E42" t="str">
            <v>BRUNA CECILIA RODRIGUES SOBRAL</v>
          </cell>
          <cell r="F42" t="str">
            <v>2 - Outros Profissionais da Saúde</v>
          </cell>
          <cell r="G42">
            <v>223605</v>
          </cell>
          <cell r="H42">
            <v>45292</v>
          </cell>
          <cell r="J42">
            <v>241.24</v>
          </cell>
          <cell r="L42">
            <v>181.74</v>
          </cell>
          <cell r="M42">
            <v>1.99</v>
          </cell>
          <cell r="O42">
            <v>3.17</v>
          </cell>
        </row>
        <row r="43">
          <cell r="C43" t="str">
            <v>UPA BARRA DE JANGADA - C.G 005/2022</v>
          </cell>
          <cell r="E43" t="str">
            <v>BRUNO AUGUSTO SANTOS DA SILVA</v>
          </cell>
          <cell r="F43" t="str">
            <v>2 - Outros Profissionais da Saúde</v>
          </cell>
          <cell r="G43">
            <v>223605</v>
          </cell>
          <cell r="H43">
            <v>45292</v>
          </cell>
          <cell r="J43">
            <v>391.13</v>
          </cell>
          <cell r="L43">
            <v>181.74</v>
          </cell>
          <cell r="M43">
            <v>1.99</v>
          </cell>
          <cell r="O43">
            <v>3.17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F44" t="str">
            <v>2 - Outros Profissionais da Saúde</v>
          </cell>
          <cell r="G44">
            <v>322205</v>
          </cell>
          <cell r="H44">
            <v>45292</v>
          </cell>
          <cell r="J44">
            <v>283.4984</v>
          </cell>
          <cell r="L44">
            <v>181.74</v>
          </cell>
          <cell r="M44">
            <v>1.41</v>
          </cell>
          <cell r="O44">
            <v>2.5099999999999998</v>
          </cell>
          <cell r="R44">
            <v>127.9</v>
          </cell>
          <cell r="S44">
            <v>84.72</v>
          </cell>
          <cell r="Y44">
            <v>1847.23</v>
          </cell>
          <cell r="AB44" t="str">
            <v>COMPL. PISO ENFERMAGEM</v>
          </cell>
        </row>
        <row r="45">
          <cell r="C45" t="str">
            <v>UPA BARRA DE JANGADA - C.G 005/2022</v>
          </cell>
          <cell r="E45" t="str">
            <v>CARLA CAROLINE ALVES DE OLIVEIRA</v>
          </cell>
          <cell r="F45" t="str">
            <v>1 - Médico</v>
          </cell>
          <cell r="G45">
            <v>225125</v>
          </cell>
          <cell r="H45">
            <v>45292</v>
          </cell>
          <cell r="J45">
            <v>349.65</v>
          </cell>
          <cell r="L45">
            <v>181.74</v>
          </cell>
          <cell r="M45">
            <v>4</v>
          </cell>
          <cell r="O45">
            <v>21.55</v>
          </cell>
        </row>
        <row r="46">
          <cell r="C46" t="str">
            <v>UPA BARRA DE JANGADA - C.G 005/2022</v>
          </cell>
          <cell r="E46" t="str">
            <v>CARLA CRISTINA DA SILVA SANTOS</v>
          </cell>
          <cell r="F46" t="str">
            <v>2 - Outros Profissionais da Saúde</v>
          </cell>
          <cell r="G46">
            <v>322205</v>
          </cell>
          <cell r="H46">
            <v>45292</v>
          </cell>
          <cell r="J46">
            <v>268.78120000000001</v>
          </cell>
          <cell r="L46">
            <v>181.74</v>
          </cell>
          <cell r="M46">
            <v>1.41</v>
          </cell>
          <cell r="O46">
            <v>2.5099999999999998</v>
          </cell>
          <cell r="R46">
            <v>127.9</v>
          </cell>
          <cell r="S46">
            <v>84.72</v>
          </cell>
          <cell r="U46">
            <v>77.55</v>
          </cell>
          <cell r="X46" t="str">
            <v>AUXILIO CRECHE</v>
          </cell>
          <cell r="Y46">
            <v>1664.64</v>
          </cell>
          <cell r="AB46" t="str">
            <v>COMPL. PISO ENFERMAGEM</v>
          </cell>
        </row>
        <row r="47">
          <cell r="C47" t="str">
            <v>UPA BARRA DE JANGADA - C.G 005/2022</v>
          </cell>
          <cell r="E47" t="str">
            <v>CARLOS EDUARDO ARAUJO PIMENTEL DE MEDEIROS</v>
          </cell>
          <cell r="F47" t="str">
            <v>1 - Médico</v>
          </cell>
          <cell r="G47">
            <v>225125</v>
          </cell>
          <cell r="H47">
            <v>45292</v>
          </cell>
          <cell r="J47">
            <v>295.14</v>
          </cell>
          <cell r="L47">
            <v>181.74</v>
          </cell>
          <cell r="M47">
            <v>4</v>
          </cell>
          <cell r="O47">
            <v>21.55</v>
          </cell>
        </row>
        <row r="48">
          <cell r="C48" t="str">
            <v>UPA BARRA DE JANGADA - C.G 005/2022</v>
          </cell>
          <cell r="E48" t="str">
            <v>CARMEM LUCIA FELIX DA SILVA</v>
          </cell>
          <cell r="F48" t="str">
            <v>2 - Outros Profissionais da Saúde</v>
          </cell>
          <cell r="G48">
            <v>223505</v>
          </cell>
          <cell r="H48">
            <v>45292</v>
          </cell>
          <cell r="J48">
            <v>397.36559999999997</v>
          </cell>
          <cell r="L48">
            <v>181.74</v>
          </cell>
          <cell r="M48">
            <v>2.04</v>
          </cell>
          <cell r="O48">
            <v>3.17</v>
          </cell>
          <cell r="R48">
            <v>237.70000000000002</v>
          </cell>
          <cell r="S48">
            <v>122.12</v>
          </cell>
          <cell r="Y48">
            <v>2010.07</v>
          </cell>
          <cell r="AB48" t="str">
            <v>COMPL. PISO ENFERMAGEM</v>
          </cell>
        </row>
        <row r="49">
          <cell r="C49" t="str">
            <v>UPA BARRA DE JANGADA - C.G 005/2022</v>
          </cell>
          <cell r="E49" t="str">
            <v>CASSIA IZABEL DA SILVA</v>
          </cell>
          <cell r="F49" t="str">
            <v>2 - Outros Profissionais da Saúde</v>
          </cell>
          <cell r="G49">
            <v>414105</v>
          </cell>
          <cell r="H49">
            <v>45292</v>
          </cell>
          <cell r="J49">
            <v>207.93</v>
          </cell>
          <cell r="L49">
            <v>181.74</v>
          </cell>
          <cell r="M49">
            <v>2.33</v>
          </cell>
          <cell r="O49">
            <v>2.5099999999999998</v>
          </cell>
          <cell r="R49">
            <v>332.9</v>
          </cell>
          <cell r="S49">
            <v>139.91999999999999</v>
          </cell>
        </row>
        <row r="50">
          <cell r="C50" t="str">
            <v>UPA BARRA DE JANGADA - C.G 005/2022</v>
          </cell>
          <cell r="E50" t="str">
            <v>CELIA MARIA DOS SANTOS</v>
          </cell>
          <cell r="F50" t="str">
            <v>3 - Administrativo</v>
          </cell>
          <cell r="G50">
            <v>513505</v>
          </cell>
          <cell r="H50">
            <v>45292</v>
          </cell>
          <cell r="J50">
            <v>135.63679999999999</v>
          </cell>
          <cell r="L50">
            <v>181.74</v>
          </cell>
          <cell r="M50">
            <v>1.41</v>
          </cell>
          <cell r="O50">
            <v>2.5099999999999998</v>
          </cell>
          <cell r="R50">
            <v>250.9</v>
          </cell>
          <cell r="S50">
            <v>84.72</v>
          </cell>
        </row>
        <row r="51">
          <cell r="C51" t="str">
            <v>UPA BARRA DE JANGADA - C.G 005/2022</v>
          </cell>
          <cell r="E51" t="str">
            <v>CHARLENE ALBA DA CRUZ SILVA</v>
          </cell>
          <cell r="F51" t="str">
            <v>2 - Outros Profissionais da Saúde</v>
          </cell>
          <cell r="G51">
            <v>251605</v>
          </cell>
          <cell r="H51">
            <v>45292</v>
          </cell>
          <cell r="J51">
            <v>183.52</v>
          </cell>
          <cell r="L51">
            <v>181.74</v>
          </cell>
          <cell r="M51">
            <v>2.0099999999999998</v>
          </cell>
          <cell r="O51">
            <v>2.5099999999999998</v>
          </cell>
        </row>
        <row r="52">
          <cell r="C52" t="str">
            <v>UPA BARRA DE JANGADA - C.G 005/2022</v>
          </cell>
          <cell r="E52" t="str">
            <v xml:space="preserve">CINTHYA BARBOSA DA SILVA </v>
          </cell>
          <cell r="F52" t="str">
            <v>3 - Administrativo</v>
          </cell>
          <cell r="G52">
            <v>411010</v>
          </cell>
          <cell r="H52">
            <v>45292</v>
          </cell>
          <cell r="J52">
            <v>135.56</v>
          </cell>
          <cell r="L52">
            <v>181.74</v>
          </cell>
          <cell r="M52">
            <v>1.41</v>
          </cell>
          <cell r="O52">
            <v>2.5099999999999998</v>
          </cell>
        </row>
        <row r="53">
          <cell r="C53" t="str">
            <v>UPA BARRA DE JANGADA - C.G 005/2022</v>
          </cell>
          <cell r="E53" t="str">
            <v>CLAUDIANE MARIA DE ALMEIDA</v>
          </cell>
          <cell r="F53" t="str">
            <v>2 - Outros Profissionais da Saúde</v>
          </cell>
          <cell r="G53">
            <v>223505</v>
          </cell>
          <cell r="H53">
            <v>45292</v>
          </cell>
          <cell r="J53">
            <v>331.73559999999998</v>
          </cell>
          <cell r="M53">
            <v>0</v>
          </cell>
          <cell r="O53">
            <v>3.17</v>
          </cell>
          <cell r="Y53">
            <v>2010.07</v>
          </cell>
          <cell r="AB53" t="str">
            <v>COMPL. PISO ENFERMAGEM</v>
          </cell>
        </row>
        <row r="54">
          <cell r="C54" t="str">
            <v>UPA BARRA DE JANGADA - C.G 005/2022</v>
          </cell>
          <cell r="E54" t="str">
            <v>CLEBSON DOUGLAS VENCESLAU</v>
          </cell>
          <cell r="F54" t="str">
            <v>3 - Administrativo</v>
          </cell>
          <cell r="G54">
            <v>317205</v>
          </cell>
          <cell r="H54">
            <v>45292</v>
          </cell>
          <cell r="J54">
            <v>306.85000000000002</v>
          </cell>
          <cell r="L54">
            <v>181.74</v>
          </cell>
          <cell r="M54">
            <v>2.59</v>
          </cell>
          <cell r="O54">
            <v>2.5099999999999998</v>
          </cell>
        </row>
        <row r="55">
          <cell r="C55" t="str">
            <v>UPA BARRA DE JANGADA - C.G 005/2022</v>
          </cell>
          <cell r="E55" t="str">
            <v>COSMA MARIA DA SILVA</v>
          </cell>
          <cell r="F55" t="str">
            <v>2 - Outros Profissionais da Saúde</v>
          </cell>
          <cell r="G55">
            <v>322205</v>
          </cell>
          <cell r="H55">
            <v>45292</v>
          </cell>
          <cell r="J55">
            <v>309.07900000000001</v>
          </cell>
          <cell r="L55">
            <v>181.74</v>
          </cell>
          <cell r="M55">
            <v>1.41</v>
          </cell>
          <cell r="O55">
            <v>2.5099999999999998</v>
          </cell>
          <cell r="R55">
            <v>127.9</v>
          </cell>
          <cell r="S55">
            <v>84.72</v>
          </cell>
          <cell r="Y55">
            <v>1847.23</v>
          </cell>
          <cell r="AB55" t="str">
            <v>COMPL. PISO ENFERMAGEM</v>
          </cell>
        </row>
        <row r="56">
          <cell r="C56" t="str">
            <v>UPA BARRA DE JANGADA - C.G 005/2022</v>
          </cell>
          <cell r="E56" t="str">
            <v>DANIEL FABRICIO DA SILVA</v>
          </cell>
          <cell r="F56" t="str">
            <v>3 - Administrativo</v>
          </cell>
          <cell r="G56">
            <v>782320</v>
          </cell>
          <cell r="H56">
            <v>45292</v>
          </cell>
          <cell r="J56">
            <v>152.97</v>
          </cell>
          <cell r="L56">
            <v>181.74</v>
          </cell>
          <cell r="M56">
            <v>1.51</v>
          </cell>
          <cell r="O56">
            <v>2.5099999999999998</v>
          </cell>
        </row>
        <row r="57">
          <cell r="C57" t="str">
            <v>UPA BARRA DE JANGADA - C.G 005/2022</v>
          </cell>
          <cell r="E57" t="str">
            <v>DANIELA JAQUES FAGUNDES</v>
          </cell>
          <cell r="F57" t="str">
            <v>2 - Outros Profissionais da Saúde</v>
          </cell>
          <cell r="G57">
            <v>322205</v>
          </cell>
          <cell r="H57">
            <v>45292</v>
          </cell>
          <cell r="J57">
            <v>287.63840000000005</v>
          </cell>
          <cell r="L57">
            <v>181.74</v>
          </cell>
          <cell r="M57">
            <v>1.41</v>
          </cell>
          <cell r="O57">
            <v>2.5099999999999998</v>
          </cell>
          <cell r="R57">
            <v>127.9</v>
          </cell>
          <cell r="S57">
            <v>84.72</v>
          </cell>
          <cell r="Y57">
            <v>1847.23</v>
          </cell>
          <cell r="AB57" t="str">
            <v>COMPL. PISO ENFERMAGEM</v>
          </cell>
        </row>
        <row r="58">
          <cell r="C58" t="str">
            <v>UPA BARRA DE JANGADA - C.G 005/2022</v>
          </cell>
          <cell r="E58" t="str">
            <v>DANIELA SALLES DA SILVA</v>
          </cell>
          <cell r="F58" t="str">
            <v>2 - Outros Profissionais da Saúde</v>
          </cell>
          <cell r="G58">
            <v>515210</v>
          </cell>
          <cell r="H58">
            <v>45292</v>
          </cell>
          <cell r="J58">
            <v>134.38999999999999</v>
          </cell>
          <cell r="L58">
            <v>181.74</v>
          </cell>
          <cell r="M58">
            <v>1.41</v>
          </cell>
          <cell r="O58">
            <v>2.5099999999999998</v>
          </cell>
          <cell r="R58">
            <v>127.9</v>
          </cell>
          <cell r="S58">
            <v>84.72</v>
          </cell>
        </row>
        <row r="59">
          <cell r="C59" t="str">
            <v>UPA BARRA DE JANGADA - C.G 005/2022</v>
          </cell>
          <cell r="E59" t="str">
            <v>DANIELLE MARIA GOMES DA SILVA</v>
          </cell>
          <cell r="F59" t="str">
            <v>2 - Outros Profissionais da Saúde</v>
          </cell>
          <cell r="G59">
            <v>766420</v>
          </cell>
          <cell r="H59">
            <v>45292</v>
          </cell>
          <cell r="J59">
            <v>203.09</v>
          </cell>
          <cell r="L59">
            <v>181.74</v>
          </cell>
          <cell r="M59">
            <v>1.41</v>
          </cell>
          <cell r="O59">
            <v>19.88</v>
          </cell>
          <cell r="R59">
            <v>103.30000000000001</v>
          </cell>
          <cell r="S59">
            <v>42.36</v>
          </cell>
        </row>
        <row r="60">
          <cell r="C60" t="str">
            <v>UPA BARRA DE JANGADA - C.G 005/2022</v>
          </cell>
          <cell r="E60" t="str">
            <v xml:space="preserve">DAYSE PAZ DE MOURA </v>
          </cell>
          <cell r="F60" t="str">
            <v>3 - Administrativo</v>
          </cell>
          <cell r="G60">
            <v>410105</v>
          </cell>
          <cell r="H60">
            <v>45292</v>
          </cell>
          <cell r="J60">
            <v>239.17</v>
          </cell>
          <cell r="L60">
            <v>181.74</v>
          </cell>
          <cell r="M60">
            <v>2.09</v>
          </cell>
          <cell r="O60">
            <v>2.5099999999999998</v>
          </cell>
        </row>
        <row r="61">
          <cell r="C61" t="str">
            <v>UPA BARRA DE JANGADA - C.G 005/2022</v>
          </cell>
          <cell r="E61" t="str">
            <v>DEBORA SANTOS DE SOUZA</v>
          </cell>
          <cell r="F61" t="str">
            <v>2 - Outros Profissionais da Saúde</v>
          </cell>
          <cell r="G61">
            <v>515210</v>
          </cell>
          <cell r="H61">
            <v>45292</v>
          </cell>
          <cell r="J61">
            <v>132.44</v>
          </cell>
          <cell r="L61">
            <v>181.74</v>
          </cell>
          <cell r="M61">
            <v>1.41</v>
          </cell>
          <cell r="O61">
            <v>2.5099999999999998</v>
          </cell>
          <cell r="R61">
            <v>250.9</v>
          </cell>
          <cell r="S61">
            <v>84.01</v>
          </cell>
        </row>
        <row r="62">
          <cell r="C62" t="str">
            <v>UPA BARRA DE JANGADA - C.G 005/2022</v>
          </cell>
          <cell r="E62" t="str">
            <v>DENISE LOPES DE BRITO ALVES</v>
          </cell>
          <cell r="F62" t="str">
            <v>2 - Outros Profissionais da Saúde</v>
          </cell>
          <cell r="G62">
            <v>515205</v>
          </cell>
          <cell r="H62">
            <v>45292</v>
          </cell>
          <cell r="J62">
            <v>173.19</v>
          </cell>
          <cell r="L62">
            <v>181.74</v>
          </cell>
          <cell r="M62">
            <v>1.41</v>
          </cell>
          <cell r="O62">
            <v>2.5099999999999998</v>
          </cell>
        </row>
        <row r="63">
          <cell r="C63" t="str">
            <v>UPA BARRA DE JANGADA - C.G 005/2022</v>
          </cell>
          <cell r="E63" t="str">
            <v>EDUARDA SILVA FERREIRA DE PAULA</v>
          </cell>
          <cell r="F63" t="str">
            <v>2 - Outros Profissionais da Saúde</v>
          </cell>
          <cell r="G63">
            <v>322205</v>
          </cell>
          <cell r="H63">
            <v>45292</v>
          </cell>
          <cell r="J63">
            <v>283.63900000000001</v>
          </cell>
          <cell r="L63">
            <v>181.74</v>
          </cell>
          <cell r="M63">
            <v>1.41</v>
          </cell>
          <cell r="O63">
            <v>2.5099999999999998</v>
          </cell>
          <cell r="Y63">
            <v>1847.23</v>
          </cell>
          <cell r="AB63" t="str">
            <v>COMPL. PISO ENFERMAGEM</v>
          </cell>
        </row>
        <row r="64">
          <cell r="C64" t="str">
            <v>UPA BARRA DE JANGADA - C.G 005/2022</v>
          </cell>
          <cell r="E64" t="str">
            <v>EDUARDO DIAS DOS SANTOS</v>
          </cell>
          <cell r="F64" t="str">
            <v>2 - Outros Profissionais da Saúde</v>
          </cell>
          <cell r="G64">
            <v>515205</v>
          </cell>
          <cell r="H64">
            <v>45292</v>
          </cell>
          <cell r="J64">
            <v>175.92</v>
          </cell>
          <cell r="L64">
            <v>181.74</v>
          </cell>
          <cell r="M64">
            <v>1.41</v>
          </cell>
          <cell r="O64">
            <v>2.5099999999999998</v>
          </cell>
          <cell r="R64">
            <v>250.9</v>
          </cell>
          <cell r="S64">
            <v>84.72</v>
          </cell>
        </row>
        <row r="65">
          <cell r="C65" t="str">
            <v>UPA BARRA DE JANGADA - C.G 005/2022</v>
          </cell>
          <cell r="E65" t="str">
            <v>EDVANIA VIANA DE LIRA</v>
          </cell>
          <cell r="F65" t="str">
            <v>2 - Outros Profissionais da Saúde</v>
          </cell>
          <cell r="G65">
            <v>322205</v>
          </cell>
          <cell r="H65">
            <v>45292</v>
          </cell>
          <cell r="J65">
            <v>308.3784</v>
          </cell>
          <cell r="L65">
            <v>181.74</v>
          </cell>
          <cell r="M65">
            <v>1.41</v>
          </cell>
          <cell r="O65">
            <v>2.5099999999999998</v>
          </cell>
          <cell r="R65">
            <v>250.9</v>
          </cell>
          <cell r="S65">
            <v>84.72</v>
          </cell>
          <cell r="Y65">
            <v>1847.23</v>
          </cell>
          <cell r="AB65" t="str">
            <v>COMPL. PISO ENFERMAGEM</v>
          </cell>
        </row>
        <row r="66">
          <cell r="C66" t="str">
            <v>UPA BARRA DE JANGADA - C.G 005/2022</v>
          </cell>
          <cell r="E66" t="str">
            <v>ELIANE APARECIDA DE LIMA</v>
          </cell>
          <cell r="F66" t="str">
            <v>2 - Outros Profissionais da Saúde</v>
          </cell>
          <cell r="G66">
            <v>223505</v>
          </cell>
          <cell r="H66">
            <v>45292</v>
          </cell>
          <cell r="J66">
            <v>363.81920000000002</v>
          </cell>
          <cell r="L66">
            <v>181.74</v>
          </cell>
          <cell r="M66">
            <v>1.86</v>
          </cell>
          <cell r="O66">
            <v>3.17</v>
          </cell>
          <cell r="Y66">
            <v>2276.9899999999998</v>
          </cell>
          <cell r="AB66" t="str">
            <v>COMPL. PISO ENFERMAGEM</v>
          </cell>
        </row>
        <row r="67">
          <cell r="C67" t="str">
            <v>UPA BARRA DE JANGADA - C.G 005/2022</v>
          </cell>
          <cell r="E67" t="str">
            <v>ELIETE OLIVEIRA ROCHA DOS SANTOS</v>
          </cell>
          <cell r="F67" t="str">
            <v>2 - Outros Profissionais da Saúde</v>
          </cell>
          <cell r="G67">
            <v>513505</v>
          </cell>
          <cell r="H67">
            <v>45292</v>
          </cell>
          <cell r="J67">
            <v>136.04</v>
          </cell>
          <cell r="L67">
            <v>181.74</v>
          </cell>
          <cell r="M67">
            <v>1.41</v>
          </cell>
          <cell r="O67">
            <v>2.5099999999999998</v>
          </cell>
          <cell r="R67">
            <v>127.9</v>
          </cell>
          <cell r="S67">
            <v>84.72</v>
          </cell>
        </row>
        <row r="68">
          <cell r="C68" t="str">
            <v>UPA BARRA DE JANGADA - C.G 005/2022</v>
          </cell>
          <cell r="E68" t="str">
            <v>ELIVAN DIONIZIO DA SILVA</v>
          </cell>
          <cell r="F68" t="str">
            <v>3 - Administrativo</v>
          </cell>
          <cell r="G68">
            <v>782305</v>
          </cell>
          <cell r="H68">
            <v>45292</v>
          </cell>
          <cell r="J68">
            <v>194.85</v>
          </cell>
          <cell r="L68">
            <v>181.74</v>
          </cell>
          <cell r="M68">
            <v>1.62</v>
          </cell>
          <cell r="O68">
            <v>2.5099999999999998</v>
          </cell>
          <cell r="R68">
            <v>332.9</v>
          </cell>
          <cell r="S68">
            <v>97.02</v>
          </cell>
        </row>
        <row r="69">
          <cell r="C69" t="str">
            <v>UPA BARRA DE JANGADA - C.G 005/2022</v>
          </cell>
          <cell r="E69" t="str">
            <v>ELIZIA ERONITA DA SILVA</v>
          </cell>
          <cell r="F69" t="str">
            <v>2 - Outros Profissionais da Saúde</v>
          </cell>
          <cell r="G69">
            <v>322205</v>
          </cell>
          <cell r="H69">
            <v>45292</v>
          </cell>
          <cell r="J69">
            <v>294.99119999999999</v>
          </cell>
          <cell r="L69">
            <v>181.74</v>
          </cell>
          <cell r="M69">
            <v>1.41</v>
          </cell>
          <cell r="O69">
            <v>2.5099999999999998</v>
          </cell>
          <cell r="R69">
            <v>250.9</v>
          </cell>
          <cell r="S69">
            <v>84.72</v>
          </cell>
          <cell r="Y69">
            <v>1664.64</v>
          </cell>
          <cell r="AB69" t="str">
            <v>COMPL. PISO ENFERMAGEM</v>
          </cell>
        </row>
        <row r="70">
          <cell r="C70" t="str">
            <v>UPA BARRA DE JANGADA - C.G 005/2022</v>
          </cell>
          <cell r="E70" t="str">
            <v>ELOYSA RAMOS DOS SANTOS</v>
          </cell>
          <cell r="F70" t="str">
            <v>3 - Administrativo</v>
          </cell>
          <cell r="G70">
            <v>411010</v>
          </cell>
          <cell r="H70">
            <v>45292</v>
          </cell>
          <cell r="J70">
            <v>13.26</v>
          </cell>
          <cell r="L70">
            <v>181.74</v>
          </cell>
          <cell r="M70">
            <v>0.66</v>
          </cell>
          <cell r="O70">
            <v>2.5099999999999998</v>
          </cell>
          <cell r="R70">
            <v>218.9</v>
          </cell>
          <cell r="S70">
            <v>39.799999999999997</v>
          </cell>
        </row>
        <row r="71">
          <cell r="C71" t="str">
            <v>UPA BARRA DE JANGADA - C.G 005/2022</v>
          </cell>
          <cell r="E71" t="str">
            <v>EMILI PAULA JOSE DO NASCIMENTO MELO</v>
          </cell>
          <cell r="F71" t="str">
            <v>2 - Outros Profissionais da Saúde</v>
          </cell>
          <cell r="G71">
            <v>322205</v>
          </cell>
          <cell r="H71">
            <v>45292</v>
          </cell>
          <cell r="J71">
            <v>284.86840000000001</v>
          </cell>
          <cell r="L71">
            <v>181.74</v>
          </cell>
          <cell r="M71">
            <v>1.41</v>
          </cell>
          <cell r="O71">
            <v>2.5099999999999998</v>
          </cell>
          <cell r="R71">
            <v>250.9</v>
          </cell>
          <cell r="S71">
            <v>84.72</v>
          </cell>
          <cell r="Y71">
            <v>1847.23</v>
          </cell>
          <cell r="AB71" t="str">
            <v>COMPL. PISO ENFERMAGEM</v>
          </cell>
        </row>
        <row r="72">
          <cell r="C72" t="str">
            <v>UPA BARRA DE JANGADA - C.G 005/2022</v>
          </cell>
          <cell r="E72" t="str">
            <v xml:space="preserve">EMYLAINE NASCIMENTO LUCENA DA SILVA </v>
          </cell>
          <cell r="F72" t="str">
            <v>3 - Administrativo</v>
          </cell>
          <cell r="G72">
            <v>411010</v>
          </cell>
          <cell r="H72">
            <v>45292</v>
          </cell>
          <cell r="J72">
            <v>13.26</v>
          </cell>
          <cell r="L72">
            <v>181.74</v>
          </cell>
          <cell r="M72">
            <v>0.66</v>
          </cell>
          <cell r="O72">
            <v>2.5099999999999998</v>
          </cell>
          <cell r="R72">
            <v>218.9</v>
          </cell>
          <cell r="S72">
            <v>39.799999999999997</v>
          </cell>
        </row>
        <row r="73">
          <cell r="C73" t="str">
            <v>UPA BARRA DE JANGADA - C.G 005/2022</v>
          </cell>
          <cell r="E73" t="str">
            <v>ERONILDES MARIA DASILVA PESSOA</v>
          </cell>
          <cell r="F73" t="str">
            <v>2 - Outros Profissionais da Saúde</v>
          </cell>
          <cell r="G73">
            <v>322205</v>
          </cell>
          <cell r="H73">
            <v>45292</v>
          </cell>
          <cell r="J73">
            <v>307.88840000000005</v>
          </cell>
          <cell r="L73">
            <v>181.74</v>
          </cell>
          <cell r="M73">
            <v>1.41</v>
          </cell>
          <cell r="O73">
            <v>2.5099999999999998</v>
          </cell>
          <cell r="R73">
            <v>127.9</v>
          </cell>
          <cell r="S73">
            <v>84.72</v>
          </cell>
          <cell r="Y73">
            <v>1847.23</v>
          </cell>
          <cell r="AB73" t="str">
            <v>COMPL. PISO ENFERMAGEM</v>
          </cell>
        </row>
        <row r="74">
          <cell r="C74" t="str">
            <v>UPA BARRA DE JANGADA - C.G 005/2022</v>
          </cell>
          <cell r="E74" t="str">
            <v>ERONILDO JOSE DA SILVA</v>
          </cell>
          <cell r="F74" t="str">
            <v>2 - Outros Profissionais da Saúde</v>
          </cell>
          <cell r="G74">
            <v>322205</v>
          </cell>
          <cell r="H74">
            <v>45292</v>
          </cell>
          <cell r="J74">
            <v>130.96</v>
          </cell>
          <cell r="L74">
            <v>181.74</v>
          </cell>
          <cell r="M74">
            <v>1.41</v>
          </cell>
          <cell r="O74">
            <v>2.5099999999999998</v>
          </cell>
          <cell r="R74">
            <v>295.89999999999998</v>
          </cell>
          <cell r="S74">
            <v>84.72</v>
          </cell>
        </row>
        <row r="75">
          <cell r="C75" t="str">
            <v>UPA BARRA DE JANGADA - C.G 005/2022</v>
          </cell>
          <cell r="E75" t="str">
            <v>ERONITA CECILIA MACHADO LINS</v>
          </cell>
          <cell r="F75" t="str">
            <v>2 - Outros Profissionais da Saúde</v>
          </cell>
          <cell r="G75">
            <v>322205</v>
          </cell>
          <cell r="H75">
            <v>45292</v>
          </cell>
          <cell r="J75">
            <v>262.71839999999997</v>
          </cell>
          <cell r="L75">
            <v>181.74</v>
          </cell>
          <cell r="M75">
            <v>1.41</v>
          </cell>
          <cell r="O75">
            <v>2.5099999999999998</v>
          </cell>
          <cell r="R75">
            <v>250.9</v>
          </cell>
          <cell r="S75">
            <v>70.599999999999994</v>
          </cell>
          <cell r="Y75">
            <v>1847.23</v>
          </cell>
          <cell r="AB75" t="str">
            <v>COMPL. PISO ENFERMAGEM</v>
          </cell>
        </row>
        <row r="76">
          <cell r="C76" t="str">
            <v>UPA BARRA DE JANGADA - C.G 005/2022</v>
          </cell>
          <cell r="E76" t="str">
            <v>EVANEIDE DOS SANTOS PEREIRA RAMOS</v>
          </cell>
          <cell r="F76" t="str">
            <v>2 - Outros Profissionais da Saúde</v>
          </cell>
          <cell r="G76">
            <v>322205</v>
          </cell>
          <cell r="H76">
            <v>45292</v>
          </cell>
          <cell r="J76">
            <v>350.65840000000003</v>
          </cell>
          <cell r="L76">
            <v>181.74</v>
          </cell>
          <cell r="M76">
            <v>1.41</v>
          </cell>
          <cell r="O76">
            <v>2.5099999999999998</v>
          </cell>
          <cell r="Y76">
            <v>1847.23</v>
          </cell>
          <cell r="AB76" t="str">
            <v>COMPL. PISO ENFERMAGEM</v>
          </cell>
        </row>
        <row r="77">
          <cell r="C77" t="str">
            <v>UPA BARRA DE JANGADA - C.G 005/2022</v>
          </cell>
          <cell r="E77" t="str">
            <v>FABIO SANTOS DE LIMA</v>
          </cell>
          <cell r="F77" t="str">
            <v>3 - Administrativo</v>
          </cell>
          <cell r="G77">
            <v>782320</v>
          </cell>
          <cell r="H77">
            <v>45292</v>
          </cell>
          <cell r="J77">
            <v>138.74</v>
          </cell>
          <cell r="L77">
            <v>181.74</v>
          </cell>
          <cell r="M77">
            <v>1.51</v>
          </cell>
          <cell r="O77">
            <v>2.5099999999999998</v>
          </cell>
        </row>
        <row r="78">
          <cell r="C78" t="str">
            <v>UPA BARRA DE JANGADA - C.G 005/2022</v>
          </cell>
          <cell r="E78" t="str">
            <v>FAGNER FELIPE DA SILVA</v>
          </cell>
          <cell r="F78" t="str">
            <v>2 - Outros Profissionais da Saúde</v>
          </cell>
          <cell r="G78">
            <v>322230</v>
          </cell>
          <cell r="H78">
            <v>45292</v>
          </cell>
          <cell r="J78">
            <v>227.78</v>
          </cell>
          <cell r="L78">
            <v>181.74</v>
          </cell>
          <cell r="M78">
            <v>1.41</v>
          </cell>
          <cell r="O78">
            <v>2.5099999999999998</v>
          </cell>
        </row>
        <row r="79">
          <cell r="C79" t="str">
            <v>UPA BARRA DE JANGADA - C.G 005/2022</v>
          </cell>
          <cell r="E79" t="str">
            <v xml:space="preserve">FERNANDA IRIS TEIXEIRA DIAS DOS SANTOS </v>
          </cell>
          <cell r="F79" t="str">
            <v>3 - Administrativo</v>
          </cell>
          <cell r="G79">
            <v>411010</v>
          </cell>
          <cell r="H79">
            <v>45292</v>
          </cell>
          <cell r="J79">
            <v>13.26</v>
          </cell>
          <cell r="L79">
            <v>181.74</v>
          </cell>
          <cell r="M79">
            <v>0.66</v>
          </cell>
          <cell r="O79">
            <v>2.5099999999999998</v>
          </cell>
          <cell r="R79">
            <v>218.9</v>
          </cell>
          <cell r="S79">
            <v>39.799999999999997</v>
          </cell>
        </row>
        <row r="80">
          <cell r="C80" t="str">
            <v>UPA BARRA DE JANGADA - C.G 005/2022</v>
          </cell>
          <cell r="E80" t="str">
            <v>FERNANDO DE OLIVEIRA SILVA</v>
          </cell>
          <cell r="F80" t="str">
            <v>3 - Administrativo</v>
          </cell>
          <cell r="G80">
            <v>517410</v>
          </cell>
          <cell r="H80">
            <v>45292</v>
          </cell>
          <cell r="J80">
            <v>135.59</v>
          </cell>
          <cell r="L80">
            <v>181.74</v>
          </cell>
          <cell r="M80">
            <v>1.41</v>
          </cell>
          <cell r="O80">
            <v>2.5099999999999998</v>
          </cell>
          <cell r="R80">
            <v>168.9</v>
          </cell>
          <cell r="S80">
            <v>84.72</v>
          </cell>
        </row>
        <row r="81">
          <cell r="C81" t="str">
            <v>UPA BARRA DE JANGADA - C.G 005/2022</v>
          </cell>
          <cell r="E81" t="str">
            <v>FERNANDO FERNANDES DOS SANTOS SEG</v>
          </cell>
          <cell r="F81" t="str">
            <v>1 - Médico</v>
          </cell>
          <cell r="G81">
            <v>225125</v>
          </cell>
          <cell r="H81">
            <v>45292</v>
          </cell>
          <cell r="J81">
            <v>574.34</v>
          </cell>
          <cell r="L81">
            <v>181.74</v>
          </cell>
          <cell r="M81">
            <v>8</v>
          </cell>
          <cell r="O81">
            <v>21.55</v>
          </cell>
        </row>
        <row r="82">
          <cell r="C82" t="str">
            <v>UPA BARRA DE JANGADA - C.G 005/2022</v>
          </cell>
          <cell r="E82" t="str">
            <v>FERNANDO JOSE DA SILVA</v>
          </cell>
          <cell r="F82" t="str">
            <v>2 - Outros Profissionais da Saúde</v>
          </cell>
          <cell r="G82">
            <v>223505</v>
          </cell>
          <cell r="H82">
            <v>45292</v>
          </cell>
          <cell r="J82">
            <v>357.29759999999999</v>
          </cell>
          <cell r="L82">
            <v>181.74</v>
          </cell>
          <cell r="M82">
            <v>2.04</v>
          </cell>
          <cell r="O82">
            <v>3.17</v>
          </cell>
          <cell r="R82">
            <v>201.31</v>
          </cell>
          <cell r="S82">
            <v>122.12</v>
          </cell>
          <cell r="Y82">
            <v>2113.7199999999998</v>
          </cell>
          <cell r="AB82" t="str">
            <v>COMPL. PISO ENFERMAGEM</v>
          </cell>
        </row>
        <row r="83">
          <cell r="C83" t="str">
            <v>UPA BARRA DE JANGADA - C.G 005/2022</v>
          </cell>
          <cell r="E83" t="str">
            <v>FILIPE DA COSTA SANTOS</v>
          </cell>
          <cell r="F83" t="str">
            <v>2 - Outros Profissionais da Saúde</v>
          </cell>
          <cell r="G83">
            <v>223605</v>
          </cell>
          <cell r="H83">
            <v>45292</v>
          </cell>
          <cell r="J83">
            <v>224.21</v>
          </cell>
          <cell r="L83">
            <v>181.74</v>
          </cell>
          <cell r="M83">
            <v>1.99</v>
          </cell>
          <cell r="O83">
            <v>3.17</v>
          </cell>
        </row>
        <row r="84">
          <cell r="C84" t="str">
            <v>UPA BARRA DE JANGADA - C.G 005/2022</v>
          </cell>
          <cell r="E84" t="str">
            <v>FLAVIA CRISTINA ALBUQUERQUE LIRA</v>
          </cell>
          <cell r="F84" t="str">
            <v>3 - Administrativo</v>
          </cell>
          <cell r="G84">
            <v>410105</v>
          </cell>
          <cell r="H84">
            <v>45292</v>
          </cell>
          <cell r="J84">
            <v>1305.98</v>
          </cell>
          <cell r="L84">
            <v>181.74</v>
          </cell>
          <cell r="M84">
            <v>16.32</v>
          </cell>
          <cell r="O84">
            <v>2.5099999999999998</v>
          </cell>
        </row>
        <row r="85">
          <cell r="C85" t="str">
            <v>UPA BARRA DE JANGADA - C.G 005/2022</v>
          </cell>
          <cell r="E85" t="str">
            <v>FLAVIA DAS NEVES DO NASCIMENTO</v>
          </cell>
          <cell r="F85" t="str">
            <v>2 - Outros Profissionais da Saúde</v>
          </cell>
          <cell r="G85">
            <v>766420</v>
          </cell>
          <cell r="H85">
            <v>45292</v>
          </cell>
          <cell r="J85">
            <v>169.94</v>
          </cell>
          <cell r="L85">
            <v>181.74</v>
          </cell>
          <cell r="M85">
            <v>1.41</v>
          </cell>
          <cell r="O85">
            <v>19.88</v>
          </cell>
        </row>
        <row r="86">
          <cell r="C86" t="str">
            <v>UPA BARRA DE JANGADA - C.G 005/2022</v>
          </cell>
          <cell r="E86" t="str">
            <v>FLAVIO LUIZ GONCALVES</v>
          </cell>
          <cell r="F86" t="str">
            <v>2 - Outros Profissionais da Saúde</v>
          </cell>
          <cell r="G86">
            <v>322205</v>
          </cell>
          <cell r="H86">
            <v>45292</v>
          </cell>
          <cell r="J86">
            <v>362.57600000000002</v>
          </cell>
          <cell r="L86">
            <v>181.74</v>
          </cell>
          <cell r="M86">
            <v>1.41</v>
          </cell>
          <cell r="O86">
            <v>2.5099999999999998</v>
          </cell>
          <cell r="Y86">
            <v>1500.45</v>
          </cell>
          <cell r="AB86" t="str">
            <v>COMPL. PISO ENFERMAGEM</v>
          </cell>
        </row>
        <row r="87">
          <cell r="C87" t="str">
            <v>UPA BARRA DE JANGADA - C.G 005/2022</v>
          </cell>
          <cell r="E87" t="str">
            <v>FRANCISCA GRACAS DE JESUS</v>
          </cell>
          <cell r="F87" t="str">
            <v>3 - Administrativo</v>
          </cell>
          <cell r="G87">
            <v>131210</v>
          </cell>
          <cell r="H87">
            <v>45292</v>
          </cell>
          <cell r="J87">
            <v>417.49</v>
          </cell>
          <cell r="M87">
            <v>0</v>
          </cell>
          <cell r="O87">
            <v>2.5099999999999998</v>
          </cell>
        </row>
        <row r="88">
          <cell r="C88" t="str">
            <v>UPA BARRA DE JANGADA - C.G 005/2022</v>
          </cell>
          <cell r="E88" t="str">
            <v>FRANCISCO DE ASSIS CAVALCANTE SALES</v>
          </cell>
          <cell r="F88" t="str">
            <v>3 - Administrativo</v>
          </cell>
          <cell r="G88">
            <v>322230</v>
          </cell>
          <cell r="H88">
            <v>45292</v>
          </cell>
          <cell r="J88">
            <v>135.6</v>
          </cell>
          <cell r="L88">
            <v>181.74</v>
          </cell>
          <cell r="M88">
            <v>1.41</v>
          </cell>
          <cell r="O88">
            <v>2.5099999999999998</v>
          </cell>
          <cell r="R88">
            <v>127.9</v>
          </cell>
          <cell r="S88">
            <v>169.44</v>
          </cell>
        </row>
        <row r="89">
          <cell r="C89" t="str">
            <v>UPA BARRA DE JANGADA - C.G 005/2022</v>
          </cell>
          <cell r="E89" t="str">
            <v>FRANCISCO LOPES DE AMAZONAS PIRES</v>
          </cell>
          <cell r="F89" t="str">
            <v>2 - Outros Profissionais da Saúde</v>
          </cell>
          <cell r="G89">
            <v>223605</v>
          </cell>
          <cell r="H89">
            <v>45292</v>
          </cell>
          <cell r="J89">
            <v>244.98</v>
          </cell>
          <cell r="L89">
            <v>181.74</v>
          </cell>
          <cell r="M89">
            <v>1.82</v>
          </cell>
          <cell r="O89">
            <v>3.17</v>
          </cell>
        </row>
        <row r="90">
          <cell r="C90" t="str">
            <v>UPA BARRA DE JANGADA - C.G 005/2022</v>
          </cell>
          <cell r="E90" t="str">
            <v>FRANÇOIS TALLES MEDEIROS RODRIGUES</v>
          </cell>
          <cell r="F90" t="str">
            <v>2 - Outros Profissionais da Saúde</v>
          </cell>
          <cell r="G90">
            <v>223605</v>
          </cell>
          <cell r="H90">
            <v>45292</v>
          </cell>
          <cell r="J90">
            <v>295.61</v>
          </cell>
          <cell r="L90">
            <v>181.74</v>
          </cell>
          <cell r="M90">
            <v>1.82</v>
          </cell>
          <cell r="O90">
            <v>3.17</v>
          </cell>
        </row>
        <row r="91">
          <cell r="C91" t="str">
            <v>UPA BARRA DE JANGADA - C.G 005/2022</v>
          </cell>
          <cell r="E91" t="str">
            <v>FRED LUIZ DA COSTA EVARISTO MONTEIRO</v>
          </cell>
          <cell r="F91" t="str">
            <v>1 - Médico</v>
          </cell>
          <cell r="G91">
            <v>225270</v>
          </cell>
          <cell r="H91">
            <v>45292</v>
          </cell>
          <cell r="J91">
            <v>342.64</v>
          </cell>
          <cell r="L91">
            <v>181.74</v>
          </cell>
          <cell r="M91">
            <v>4</v>
          </cell>
          <cell r="O91">
            <v>21.55</v>
          </cell>
        </row>
        <row r="92">
          <cell r="C92" t="str">
            <v>UPA BARRA DE JANGADA - C.G 005/2022</v>
          </cell>
          <cell r="E92" t="str">
            <v>GABRIEL SANTANA DA SILVA</v>
          </cell>
          <cell r="F92" t="str">
            <v>2 - Outros Profissionais da Saúde</v>
          </cell>
          <cell r="G92">
            <v>223505</v>
          </cell>
          <cell r="H92">
            <v>45292</v>
          </cell>
          <cell r="J92">
            <v>371.3492</v>
          </cell>
          <cell r="L92">
            <v>181.74</v>
          </cell>
          <cell r="M92">
            <v>2.04</v>
          </cell>
          <cell r="O92">
            <v>3.17</v>
          </cell>
          <cell r="R92">
            <v>201.3</v>
          </cell>
          <cell r="S92">
            <v>122.12</v>
          </cell>
          <cell r="Y92">
            <v>2276.9899999999998</v>
          </cell>
          <cell r="AB92" t="str">
            <v>COMPL. PISO ENFERMAGEM</v>
          </cell>
        </row>
        <row r="93">
          <cell r="C93" t="str">
            <v>UPA BARRA DE JANGADA - C.G 005/2022</v>
          </cell>
          <cell r="E93" t="str">
            <v>GABRIEL SILVA COSTA GUERRA MORAES</v>
          </cell>
          <cell r="F93" t="str">
            <v>1 - Médico</v>
          </cell>
          <cell r="G93">
            <v>225125</v>
          </cell>
          <cell r="H93">
            <v>45292</v>
          </cell>
          <cell r="J93">
            <v>341.69</v>
          </cell>
          <cell r="L93">
            <v>181.74</v>
          </cell>
          <cell r="M93">
            <v>4</v>
          </cell>
          <cell r="O93">
            <v>21.55</v>
          </cell>
        </row>
        <row r="94">
          <cell r="C94" t="str">
            <v>UPA BARRA DE JANGADA - C.G 005/2022</v>
          </cell>
          <cell r="E94" t="str">
            <v>GABRIELA SANTOS PACHECO DE LIMA</v>
          </cell>
          <cell r="F94" t="str">
            <v>1 - Médico</v>
          </cell>
          <cell r="G94">
            <v>225124</v>
          </cell>
          <cell r="H94">
            <v>45292</v>
          </cell>
          <cell r="J94">
            <v>662.64</v>
          </cell>
          <cell r="L94">
            <v>181.74</v>
          </cell>
          <cell r="M94">
            <v>8</v>
          </cell>
          <cell r="O94">
            <v>21.55</v>
          </cell>
        </row>
        <row r="95">
          <cell r="C95" t="str">
            <v>UPA BARRA DE JANGADA - C.G 005/2022</v>
          </cell>
          <cell r="E95" t="str">
            <v xml:space="preserve">GEANE ALVES DE AREDA </v>
          </cell>
          <cell r="F95" t="str">
            <v>3 - Administrativo</v>
          </cell>
          <cell r="G95">
            <v>422105</v>
          </cell>
          <cell r="H95">
            <v>45292</v>
          </cell>
          <cell r="J95">
            <v>0</v>
          </cell>
          <cell r="M95">
            <v>0</v>
          </cell>
          <cell r="O95">
            <v>2.5099999999999998</v>
          </cell>
        </row>
        <row r="96">
          <cell r="C96" t="str">
            <v>UPA BARRA DE JANGADA - C.G 005/2022</v>
          </cell>
          <cell r="E96" t="str">
            <v>GENEIDE BARBOSA DE ARAUJO</v>
          </cell>
          <cell r="F96" t="str">
            <v>2 - Outros Profissionais da Saúde</v>
          </cell>
          <cell r="G96">
            <v>223505</v>
          </cell>
          <cell r="H96">
            <v>45292</v>
          </cell>
          <cell r="J96">
            <v>516.28599999999994</v>
          </cell>
          <cell r="L96">
            <v>181.74</v>
          </cell>
          <cell r="M96">
            <v>2.04</v>
          </cell>
          <cell r="O96">
            <v>3.17</v>
          </cell>
          <cell r="R96">
            <v>237.3</v>
          </cell>
          <cell r="Y96">
            <v>2010.07</v>
          </cell>
          <cell r="AB96" t="str">
            <v>COMPL. PISO ENFERMAGEM</v>
          </cell>
        </row>
        <row r="97">
          <cell r="C97" t="str">
            <v>UPA BARRA DE JANGADA - C.G 005/2022</v>
          </cell>
          <cell r="E97" t="str">
            <v>GEZILDA MARIA DOS SANTOS</v>
          </cell>
          <cell r="F97" t="str">
            <v>2 - Outros Profissionais da Saúde</v>
          </cell>
          <cell r="G97">
            <v>322205</v>
          </cell>
          <cell r="H97">
            <v>45292</v>
          </cell>
          <cell r="J97">
            <v>284.95999999999998</v>
          </cell>
          <cell r="L97">
            <v>181.74</v>
          </cell>
          <cell r="M97">
            <v>1.41</v>
          </cell>
          <cell r="O97">
            <v>2.5099999999999998</v>
          </cell>
          <cell r="R97">
            <v>127.9</v>
          </cell>
          <cell r="S97">
            <v>84.72</v>
          </cell>
          <cell r="Y97">
            <v>1847.23</v>
          </cell>
          <cell r="AB97" t="str">
            <v>COMPL. PISO ENFERMAGEM</v>
          </cell>
        </row>
        <row r="98">
          <cell r="C98" t="str">
            <v>UPA BARRA DE JANGADA - C.G 005/2022</v>
          </cell>
          <cell r="E98" t="str">
            <v>GILBERTO FERREIRA DA SILVA NETO</v>
          </cell>
          <cell r="F98" t="str">
            <v>3 - Administrativo</v>
          </cell>
          <cell r="G98">
            <v>514310</v>
          </cell>
          <cell r="H98">
            <v>45292</v>
          </cell>
          <cell r="J98">
            <v>97.94</v>
          </cell>
          <cell r="L98">
            <v>181.74</v>
          </cell>
          <cell r="M98">
            <v>1.41</v>
          </cell>
          <cell r="O98">
            <v>2.5099999999999998</v>
          </cell>
          <cell r="R98">
            <v>295.5</v>
          </cell>
          <cell r="S98">
            <v>45.18</v>
          </cell>
        </row>
        <row r="99">
          <cell r="C99" t="str">
            <v>UPA BARRA DE JANGADA - C.G 005/2022</v>
          </cell>
          <cell r="E99" t="str">
            <v>GISLENE ALVES TOLEDO NUNES</v>
          </cell>
          <cell r="F99" t="str">
            <v>3 - Administrativo</v>
          </cell>
          <cell r="G99">
            <v>422105</v>
          </cell>
          <cell r="H99">
            <v>45292</v>
          </cell>
          <cell r="J99">
            <v>159.56</v>
          </cell>
          <cell r="L99">
            <v>181.74</v>
          </cell>
          <cell r="M99">
            <v>1.41</v>
          </cell>
          <cell r="O99">
            <v>2.5099999999999998</v>
          </cell>
        </row>
        <row r="100">
          <cell r="C100" t="str">
            <v>UPA BARRA DE JANGADA - C.G 005/2022</v>
          </cell>
          <cell r="E100" t="str">
            <v>GUILHERME BARBOSA DE OLIVEIRA</v>
          </cell>
          <cell r="F100" t="str">
            <v>2 - Outros Profissionais da Saúde</v>
          </cell>
          <cell r="G100">
            <v>322205</v>
          </cell>
          <cell r="H100">
            <v>45292</v>
          </cell>
          <cell r="J100">
            <v>270.711200000058</v>
          </cell>
          <cell r="L100">
            <v>181.74</v>
          </cell>
          <cell r="M100">
            <v>1.41</v>
          </cell>
          <cell r="O100">
            <v>2.5099999999999998</v>
          </cell>
          <cell r="Y100">
            <v>1664.64</v>
          </cell>
          <cell r="AB100" t="str">
            <v>COMPL. PISO ENFERMAGEM</v>
          </cell>
        </row>
        <row r="101">
          <cell r="C101" t="str">
            <v>UPA BARRA DE JANGADA - C.G 005/2022</v>
          </cell>
          <cell r="E101" t="str">
            <v>HELAN MARCELO AZEVEDO DE LIRA BEZERRA</v>
          </cell>
          <cell r="F101" t="str">
            <v>2 - Outros Profissionais da Saúde</v>
          </cell>
          <cell r="G101">
            <v>324120</v>
          </cell>
          <cell r="H101">
            <v>45292</v>
          </cell>
          <cell r="J101">
            <v>462.2</v>
          </cell>
          <cell r="L101">
            <v>181.74</v>
          </cell>
          <cell r="M101">
            <v>2.41</v>
          </cell>
          <cell r="O101">
            <v>19.88</v>
          </cell>
        </row>
        <row r="102">
          <cell r="C102" t="str">
            <v>UPA BARRA DE JANGADA - C.G 005/2022</v>
          </cell>
          <cell r="E102" t="str">
            <v>IRAILDE DOS SANTOS ROCHA</v>
          </cell>
          <cell r="F102" t="str">
            <v>2 - Outros Profissionais da Saúde</v>
          </cell>
          <cell r="G102">
            <v>324120</v>
          </cell>
          <cell r="H102">
            <v>45292</v>
          </cell>
          <cell r="J102">
            <v>321.64</v>
          </cell>
          <cell r="L102">
            <v>181.74</v>
          </cell>
          <cell r="M102">
            <v>2.41</v>
          </cell>
          <cell r="O102">
            <v>19.88</v>
          </cell>
          <cell r="R102">
            <v>94.5</v>
          </cell>
          <cell r="S102">
            <v>72.34</v>
          </cell>
        </row>
        <row r="103">
          <cell r="C103" t="str">
            <v>UPA BARRA DE JANGADA - C.G 005/2022</v>
          </cell>
          <cell r="E103" t="str">
            <v>IRONILDO FIRMINO DA SILVA FILHO</v>
          </cell>
          <cell r="F103" t="str">
            <v>3 - Administrativo</v>
          </cell>
          <cell r="G103">
            <v>517410</v>
          </cell>
          <cell r="H103">
            <v>45292</v>
          </cell>
          <cell r="J103">
            <v>163.15</v>
          </cell>
          <cell r="L103">
            <v>181.74</v>
          </cell>
          <cell r="M103">
            <v>1.41</v>
          </cell>
          <cell r="O103">
            <v>2.5099999999999998</v>
          </cell>
          <cell r="R103">
            <v>295.89999999999998</v>
          </cell>
          <cell r="S103">
            <v>84.72</v>
          </cell>
        </row>
        <row r="104">
          <cell r="C104" t="str">
            <v>UPA BARRA DE JANGADA - C.G 005/2022</v>
          </cell>
          <cell r="E104" t="str">
            <v>ISABELA CARINA LEITE PEIXOTO</v>
          </cell>
          <cell r="F104" t="str">
            <v>2 - Outros Profissionais da Saúde</v>
          </cell>
          <cell r="G104">
            <v>324120</v>
          </cell>
          <cell r="H104">
            <v>45292</v>
          </cell>
          <cell r="J104">
            <v>270.98</v>
          </cell>
          <cell r="L104">
            <v>181.74</v>
          </cell>
          <cell r="M104">
            <v>2.41</v>
          </cell>
          <cell r="O104">
            <v>19.88</v>
          </cell>
          <cell r="R104">
            <v>168.9</v>
          </cell>
          <cell r="S104">
            <v>72.34</v>
          </cell>
        </row>
        <row r="105">
          <cell r="C105" t="str">
            <v>UPA BARRA DE JANGADA - C.G 005/2022</v>
          </cell>
          <cell r="E105" t="str">
            <v>ISABELLE CRISTINA COSTA DE ALBUQUERQUE</v>
          </cell>
          <cell r="F105" t="str">
            <v>2 - Outros Profissionais da Saúde</v>
          </cell>
          <cell r="G105">
            <v>223505</v>
          </cell>
          <cell r="H105">
            <v>45292</v>
          </cell>
          <cell r="J105">
            <v>382.24559999999997</v>
          </cell>
          <cell r="L105">
            <v>181.74</v>
          </cell>
          <cell r="M105">
            <v>2.04</v>
          </cell>
          <cell r="O105">
            <v>3.17</v>
          </cell>
          <cell r="Y105">
            <v>2010.07</v>
          </cell>
          <cell r="AB105" t="str">
            <v>COMPL. PISO ENFERMAGEM</v>
          </cell>
        </row>
        <row r="106">
          <cell r="C106" t="str">
            <v>UPA BARRA DE JANGADA - C.G 005/2022</v>
          </cell>
          <cell r="E106" t="str">
            <v>ITALO MARQUES DA CUNHA CAVALCANTI</v>
          </cell>
          <cell r="F106" t="str">
            <v>2 - Outros Profissionais da Saúde</v>
          </cell>
          <cell r="G106">
            <v>223505</v>
          </cell>
          <cell r="H106">
            <v>45292</v>
          </cell>
          <cell r="J106">
            <v>478.97</v>
          </cell>
          <cell r="L106">
            <v>181.74</v>
          </cell>
          <cell r="M106">
            <v>2.04</v>
          </cell>
          <cell r="O106">
            <v>3.17</v>
          </cell>
          <cell r="Y106">
            <v>2276.9899999999998</v>
          </cell>
          <cell r="AB106" t="str">
            <v>COMPL. PISO ENFERMAGEM</v>
          </cell>
        </row>
        <row r="107">
          <cell r="C107" t="str">
            <v>UPA BARRA DE JANGADA - C.G 005/2022</v>
          </cell>
          <cell r="E107" t="str">
            <v>IVANILDO FRANCISCO DE LIMA JUNIOR</v>
          </cell>
          <cell r="F107" t="str">
            <v>3 - Administrativo</v>
          </cell>
          <cell r="G107">
            <v>782320</v>
          </cell>
          <cell r="H107">
            <v>45292</v>
          </cell>
          <cell r="J107">
            <v>138.76</v>
          </cell>
          <cell r="L107">
            <v>181.74</v>
          </cell>
          <cell r="M107">
            <v>1.51</v>
          </cell>
          <cell r="O107">
            <v>2.5099999999999998</v>
          </cell>
        </row>
        <row r="108">
          <cell r="C108" t="str">
            <v>UPA BARRA DE JANGADA - C.G 005/2022</v>
          </cell>
          <cell r="E108" t="str">
            <v>IVANIRA NADJA DO NASCIMENTO</v>
          </cell>
          <cell r="F108" t="str">
            <v>2 - Outros Profissionais da Saúde</v>
          </cell>
          <cell r="G108">
            <v>223405</v>
          </cell>
          <cell r="H108">
            <v>45292</v>
          </cell>
          <cell r="J108">
            <v>469.6</v>
          </cell>
          <cell r="L108">
            <v>181.74</v>
          </cell>
          <cell r="M108">
            <v>3.64</v>
          </cell>
          <cell r="O108">
            <v>2.5099999999999998</v>
          </cell>
        </row>
        <row r="109">
          <cell r="C109" t="str">
            <v>UPA BARRA DE JANGADA - C.G 005/2022</v>
          </cell>
          <cell r="E109" t="str">
            <v>IVETE MARIA CUNHA DE SOUZA</v>
          </cell>
          <cell r="F109" t="str">
            <v>2 - Outros Profissionais da Saúde</v>
          </cell>
          <cell r="G109">
            <v>324120</v>
          </cell>
          <cell r="H109">
            <v>45292</v>
          </cell>
          <cell r="J109">
            <v>303.55</v>
          </cell>
          <cell r="L109">
            <v>181.74</v>
          </cell>
          <cell r="M109">
            <v>2.41</v>
          </cell>
          <cell r="O109">
            <v>19.88</v>
          </cell>
          <cell r="R109">
            <v>86.9</v>
          </cell>
          <cell r="S109">
            <v>72.34</v>
          </cell>
        </row>
        <row r="110">
          <cell r="C110" t="str">
            <v>UPA BARRA DE JANGADA - C.G 005/2022</v>
          </cell>
          <cell r="E110" t="str">
            <v>JADEVAL JOSE DA SILVA</v>
          </cell>
          <cell r="F110" t="str">
            <v>3 - Administrativo</v>
          </cell>
          <cell r="G110">
            <v>514310</v>
          </cell>
          <cell r="H110">
            <v>45292</v>
          </cell>
          <cell r="J110">
            <v>135.62</v>
          </cell>
          <cell r="L110">
            <v>181.74</v>
          </cell>
          <cell r="M110">
            <v>1.41</v>
          </cell>
          <cell r="O110">
            <v>2.5099999999999998</v>
          </cell>
        </row>
        <row r="111">
          <cell r="C111" t="str">
            <v>UPA BARRA DE JANGADA - C.G 005/2022</v>
          </cell>
          <cell r="E111" t="str">
            <v>JAMERSON MARCELO LOPES DA SILVA</v>
          </cell>
          <cell r="F111" t="str">
            <v>2 - Outros Profissionais da Saúde</v>
          </cell>
          <cell r="G111">
            <v>515210</v>
          </cell>
          <cell r="H111">
            <v>45292</v>
          </cell>
          <cell r="J111">
            <v>277.48</v>
          </cell>
          <cell r="L111">
            <v>181.74</v>
          </cell>
          <cell r="M111">
            <v>1.41</v>
          </cell>
          <cell r="O111">
            <v>2.5099999999999998</v>
          </cell>
          <cell r="R111">
            <v>127.9</v>
          </cell>
          <cell r="S111">
            <v>84.72</v>
          </cell>
        </row>
        <row r="112">
          <cell r="C112" t="str">
            <v>UPA BARRA DE JANGADA - C.G 005/2022</v>
          </cell>
          <cell r="E112" t="str">
            <v>JANDERSON PEREIRA DE CARVALHO</v>
          </cell>
          <cell r="F112" t="str">
            <v>1 - Médico</v>
          </cell>
          <cell r="G112">
            <v>225270</v>
          </cell>
          <cell r="H112">
            <v>45292</v>
          </cell>
          <cell r="J112">
            <v>382.37</v>
          </cell>
          <cell r="L112">
            <v>181.74</v>
          </cell>
          <cell r="M112">
            <v>4</v>
          </cell>
          <cell r="O112">
            <v>21.55</v>
          </cell>
        </row>
        <row r="113">
          <cell r="C113" t="str">
            <v>UPA BARRA DE JANGADA - C.G 005/2022</v>
          </cell>
          <cell r="E113" t="str">
            <v xml:space="preserve">JANNE MEYRE MARINHO ALBUQUERQUE </v>
          </cell>
          <cell r="F113" t="str">
            <v>2 - Outros Profissionais da Saúde</v>
          </cell>
          <cell r="G113">
            <v>322205</v>
          </cell>
          <cell r="H113">
            <v>45292</v>
          </cell>
          <cell r="J113">
            <v>298.85840000000002</v>
          </cell>
          <cell r="L113">
            <v>181.74</v>
          </cell>
          <cell r="M113">
            <v>1.41</v>
          </cell>
          <cell r="O113">
            <v>2.5099999999999998</v>
          </cell>
          <cell r="Y113">
            <v>1847.23</v>
          </cell>
          <cell r="AB113" t="str">
            <v>COMPL. PISO ENFERMAGEM</v>
          </cell>
        </row>
        <row r="114">
          <cell r="C114" t="str">
            <v>UPA BARRA DE JANGADA - C.G 005/2022</v>
          </cell>
          <cell r="E114" t="str">
            <v>JAQUELINE FERREIRA SILVA</v>
          </cell>
          <cell r="F114" t="str">
            <v>2 - Outros Profissionais da Saúde</v>
          </cell>
          <cell r="G114">
            <v>322205</v>
          </cell>
          <cell r="H114">
            <v>45292</v>
          </cell>
          <cell r="J114">
            <v>302.02840000000003</v>
          </cell>
          <cell r="L114">
            <v>181.74</v>
          </cell>
          <cell r="M114">
            <v>1.41</v>
          </cell>
          <cell r="O114">
            <v>2.5099999999999998</v>
          </cell>
          <cell r="R114">
            <v>127.9</v>
          </cell>
          <cell r="S114">
            <v>169.44</v>
          </cell>
          <cell r="Y114">
            <v>1847.23</v>
          </cell>
          <cell r="AB114" t="str">
            <v>COMPL. PISO ENFERMAGEM</v>
          </cell>
        </row>
        <row r="115">
          <cell r="C115" t="str">
            <v>UPA BARRA DE JANGADA - C.G 005/2022</v>
          </cell>
          <cell r="E115" t="str">
            <v>JEAN CARLOS DA SILVA CARNEIRO</v>
          </cell>
          <cell r="F115" t="str">
            <v>3 - Administrativo</v>
          </cell>
          <cell r="G115">
            <v>517410</v>
          </cell>
          <cell r="H115">
            <v>45292</v>
          </cell>
          <cell r="J115">
            <v>152.91999999999999</v>
          </cell>
          <cell r="L115">
            <v>181.74</v>
          </cell>
          <cell r="M115">
            <v>1.41</v>
          </cell>
          <cell r="O115">
            <v>2.5099999999999998</v>
          </cell>
          <cell r="R115">
            <v>295.89999999999998</v>
          </cell>
          <cell r="S115">
            <v>79.069999999999993</v>
          </cell>
        </row>
        <row r="116">
          <cell r="C116" t="str">
            <v>UPA BARRA DE JANGADA - C.G 005/2022</v>
          </cell>
          <cell r="E116" t="str">
            <v>JESUINO GUILHERME DOS SANTOS SILVA</v>
          </cell>
          <cell r="F116" t="str">
            <v>3 - Administrativo</v>
          </cell>
          <cell r="G116">
            <v>413110</v>
          </cell>
          <cell r="H116">
            <v>45292</v>
          </cell>
          <cell r="J116">
            <v>264.39</v>
          </cell>
          <cell r="L116">
            <v>181.74</v>
          </cell>
          <cell r="M116">
            <v>3.02</v>
          </cell>
          <cell r="O116">
            <v>2.5099999999999998</v>
          </cell>
        </row>
        <row r="117">
          <cell r="C117" t="str">
            <v>UPA BARRA DE JANGADA - C.G 005/2022</v>
          </cell>
          <cell r="E117" t="str">
            <v>JOAO ALEX SILVA ALVES</v>
          </cell>
          <cell r="F117" t="str">
            <v>3 - Administrativo</v>
          </cell>
          <cell r="G117">
            <v>411010</v>
          </cell>
          <cell r="H117">
            <v>45292</v>
          </cell>
          <cell r="J117">
            <v>129.02000000000001</v>
          </cell>
          <cell r="L117">
            <v>181.74</v>
          </cell>
          <cell r="M117">
            <v>1.41</v>
          </cell>
          <cell r="O117">
            <v>2.5099999999999998</v>
          </cell>
          <cell r="R117">
            <v>185.3</v>
          </cell>
          <cell r="S117">
            <v>84.72</v>
          </cell>
        </row>
        <row r="118">
          <cell r="C118" t="str">
            <v>UPA BARRA DE JANGADA - C.G 005/2022</v>
          </cell>
          <cell r="E118" t="str">
            <v>JOAO BATISTA PINHEIRO DE MELO</v>
          </cell>
          <cell r="F118" t="str">
            <v>2 - Outros Profissionais da Saúde</v>
          </cell>
          <cell r="G118">
            <v>322205</v>
          </cell>
          <cell r="H118">
            <v>45292</v>
          </cell>
          <cell r="J118">
            <v>330.4384</v>
          </cell>
          <cell r="L118">
            <v>181.74</v>
          </cell>
          <cell r="M118">
            <v>1.41</v>
          </cell>
          <cell r="O118">
            <v>2.5099999999999998</v>
          </cell>
          <cell r="R118">
            <v>250.9</v>
          </cell>
          <cell r="S118">
            <v>84.72</v>
          </cell>
          <cell r="Y118">
            <v>1847.23</v>
          </cell>
          <cell r="AB118" t="str">
            <v>COMPL. PISO ENFERMAGEM</v>
          </cell>
        </row>
        <row r="119">
          <cell r="C119" t="str">
            <v>UPA BARRA DE JANGADA - C.G 005/2022</v>
          </cell>
          <cell r="E119" t="str">
            <v>JOAO ROBERTO MATIAS DE LIMA</v>
          </cell>
          <cell r="F119" t="str">
            <v>3 - Administrativo</v>
          </cell>
          <cell r="G119">
            <v>514310</v>
          </cell>
          <cell r="H119">
            <v>45292</v>
          </cell>
          <cell r="J119">
            <v>135.61000000000001</v>
          </cell>
          <cell r="L119">
            <v>181.74</v>
          </cell>
          <cell r="M119">
            <v>1.41</v>
          </cell>
          <cell r="O119">
            <v>2.5099999999999998</v>
          </cell>
        </row>
        <row r="120">
          <cell r="C120" t="str">
            <v>UPA BARRA DE JANGADA - C.G 005/2022</v>
          </cell>
          <cell r="E120" t="str">
            <v>JOAO VITOR PEREIRA VIEGAS</v>
          </cell>
          <cell r="F120" t="str">
            <v>1 - Médico</v>
          </cell>
          <cell r="G120">
            <v>225125</v>
          </cell>
          <cell r="H120">
            <v>45292</v>
          </cell>
          <cell r="J120">
            <v>0</v>
          </cell>
          <cell r="L120">
            <v>181.74</v>
          </cell>
          <cell r="M120">
            <v>8</v>
          </cell>
          <cell r="O120">
            <v>21.55</v>
          </cell>
        </row>
        <row r="121">
          <cell r="C121" t="str">
            <v>UPA BARRA DE JANGADA - C.G 005/2022</v>
          </cell>
          <cell r="E121" t="str">
            <v>JOISSYLENE THALITA LEITE DE SOUZA</v>
          </cell>
          <cell r="F121" t="str">
            <v>3 - Administrativo</v>
          </cell>
          <cell r="G121">
            <v>411010</v>
          </cell>
          <cell r="H121">
            <v>45292</v>
          </cell>
          <cell r="J121">
            <v>13.26</v>
          </cell>
          <cell r="L121">
            <v>181.74</v>
          </cell>
          <cell r="M121">
            <v>0.66</v>
          </cell>
          <cell r="O121">
            <v>2.5099999999999998</v>
          </cell>
          <cell r="R121">
            <v>218.9</v>
          </cell>
          <cell r="S121">
            <v>39.799999999999997</v>
          </cell>
        </row>
        <row r="122">
          <cell r="C122" t="str">
            <v>UPA BARRA DE JANGADA - C.G 005/2022</v>
          </cell>
          <cell r="E122" t="str">
            <v xml:space="preserve">JONH ANTHONY SILVA LIMA </v>
          </cell>
          <cell r="F122" t="str">
            <v>1 - Médico</v>
          </cell>
          <cell r="G122">
            <v>225124</v>
          </cell>
          <cell r="H122">
            <v>45292</v>
          </cell>
          <cell r="J122">
            <v>500.36</v>
          </cell>
          <cell r="L122">
            <v>181.74</v>
          </cell>
          <cell r="M122">
            <v>8</v>
          </cell>
          <cell r="O122">
            <v>21.55</v>
          </cell>
        </row>
        <row r="123">
          <cell r="C123" t="str">
            <v>UPA BARRA DE JANGADA - C.G 005/2022</v>
          </cell>
          <cell r="E123" t="str">
            <v>JOSE ALLYSON RAMOS ALVES</v>
          </cell>
          <cell r="F123" t="str">
            <v>2 - Outros Profissionais da Saúde</v>
          </cell>
          <cell r="G123">
            <v>515210</v>
          </cell>
          <cell r="H123">
            <v>45292</v>
          </cell>
          <cell r="J123">
            <v>99.45</v>
          </cell>
          <cell r="L123">
            <v>181.74</v>
          </cell>
          <cell r="M123">
            <v>1.41</v>
          </cell>
          <cell r="O123">
            <v>2.5099999999999998</v>
          </cell>
          <cell r="R123">
            <v>102.39</v>
          </cell>
          <cell r="S123">
            <v>62.13</v>
          </cell>
        </row>
        <row r="124">
          <cell r="C124" t="str">
            <v>UPA BARRA DE JANGADA - C.G 005/2022</v>
          </cell>
          <cell r="E124" t="str">
            <v>JOSE CARLOS DA SILVA</v>
          </cell>
          <cell r="F124" t="str">
            <v>2 - Outros Profissionais da Saúde</v>
          </cell>
          <cell r="G124">
            <v>514310</v>
          </cell>
          <cell r="H124">
            <v>45292</v>
          </cell>
          <cell r="J124">
            <v>184.89</v>
          </cell>
          <cell r="L124">
            <v>181.74</v>
          </cell>
          <cell r="M124">
            <v>1.41</v>
          </cell>
          <cell r="O124">
            <v>2.5099999999999998</v>
          </cell>
        </row>
        <row r="125">
          <cell r="C125" t="str">
            <v>UPA BARRA DE JANGADA - C.G 005/2022</v>
          </cell>
          <cell r="E125" t="str">
            <v>JOSE ERICKSON ALENCAR VIDAL PIRES</v>
          </cell>
          <cell r="F125" t="str">
            <v>3 - Administrativo</v>
          </cell>
          <cell r="G125">
            <v>142105</v>
          </cell>
          <cell r="H125">
            <v>45292</v>
          </cell>
          <cell r="J125">
            <v>928.28</v>
          </cell>
          <cell r="L125">
            <v>181.74</v>
          </cell>
          <cell r="M125">
            <v>11.66</v>
          </cell>
          <cell r="O125">
            <v>2.5099999999999998</v>
          </cell>
        </row>
        <row r="126">
          <cell r="C126" t="str">
            <v>UPA BARRA DE JANGADA - C.G 005/2022</v>
          </cell>
          <cell r="E126" t="str">
            <v>JOSE FERNANDO ALMEIDA DE ARAUJO JUN</v>
          </cell>
          <cell r="F126" t="str">
            <v>2 - Outros Profissionais da Saúde</v>
          </cell>
          <cell r="G126">
            <v>223605</v>
          </cell>
          <cell r="H126">
            <v>45292</v>
          </cell>
          <cell r="J126">
            <v>209.81</v>
          </cell>
          <cell r="L126">
            <v>181.74</v>
          </cell>
          <cell r="M126">
            <v>1.85</v>
          </cell>
          <cell r="O126">
            <v>3.17</v>
          </cell>
        </row>
        <row r="127">
          <cell r="C127" t="str">
            <v>UPA BARRA DE JANGADA - C.G 005/2022</v>
          </cell>
          <cell r="E127" t="str">
            <v>JOSE PEDRO GOMES SILVA</v>
          </cell>
          <cell r="F127" t="str">
            <v>2 - Outros Profissionais da Saúde</v>
          </cell>
          <cell r="G127">
            <v>322230</v>
          </cell>
          <cell r="H127">
            <v>45292</v>
          </cell>
          <cell r="J127">
            <v>183.49</v>
          </cell>
          <cell r="L127">
            <v>181.74</v>
          </cell>
          <cell r="M127">
            <v>1.41</v>
          </cell>
          <cell r="O127">
            <v>2.5099999999999998</v>
          </cell>
          <cell r="R127">
            <v>172.9</v>
          </cell>
          <cell r="S127">
            <v>84.72</v>
          </cell>
        </row>
        <row r="128">
          <cell r="C128" t="str">
            <v>UPA BARRA DE JANGADA - C.G 005/2022</v>
          </cell>
          <cell r="E128" t="str">
            <v>JOSE ROBERTO RIBEIRO DE SENA</v>
          </cell>
          <cell r="F128" t="str">
            <v>2 - Outros Profissionais da Saúde</v>
          </cell>
          <cell r="G128">
            <v>322605</v>
          </cell>
          <cell r="H128">
            <v>45292</v>
          </cell>
          <cell r="J128">
            <v>135.6</v>
          </cell>
          <cell r="L128">
            <v>181.74</v>
          </cell>
          <cell r="M128">
            <v>1.41</v>
          </cell>
          <cell r="O128">
            <v>2.5099999999999998</v>
          </cell>
          <cell r="R128">
            <v>127.9</v>
          </cell>
          <cell r="S128">
            <v>84.72</v>
          </cell>
        </row>
        <row r="129">
          <cell r="C129" t="str">
            <v>UPA BARRA DE JANGADA - C.G 005/2022</v>
          </cell>
          <cell r="E129" t="str">
            <v>JOSE SEVERINO DE SANTANA IRMÃO</v>
          </cell>
          <cell r="F129" t="str">
            <v>3 - Administrativo</v>
          </cell>
          <cell r="G129">
            <v>514310</v>
          </cell>
          <cell r="H129">
            <v>45292</v>
          </cell>
          <cell r="J129">
            <v>178.7</v>
          </cell>
          <cell r="L129">
            <v>181.74</v>
          </cell>
          <cell r="M129">
            <v>1.41</v>
          </cell>
          <cell r="O129">
            <v>2.5099999999999998</v>
          </cell>
        </row>
        <row r="130">
          <cell r="C130" t="str">
            <v>UPA BARRA DE JANGADA - C.G 005/2022</v>
          </cell>
          <cell r="E130" t="str">
            <v xml:space="preserve">JOSE VALERIO DA SILVA </v>
          </cell>
          <cell r="F130" t="str">
            <v>2 - Outros Profissionais da Saúde</v>
          </cell>
          <cell r="G130">
            <v>322230</v>
          </cell>
          <cell r="H130">
            <v>45292</v>
          </cell>
          <cell r="J130">
            <v>0</v>
          </cell>
          <cell r="M130">
            <v>0</v>
          </cell>
          <cell r="O130">
            <v>2.5099999999999998</v>
          </cell>
        </row>
        <row r="131">
          <cell r="C131" t="str">
            <v>UPA BARRA DE JANGADA - C.G 005/2022</v>
          </cell>
          <cell r="E131" t="str">
            <v xml:space="preserve">JOSEANE MARIA DA SILVA </v>
          </cell>
          <cell r="F131" t="str">
            <v>2 - Outros Profissionais da Saúde</v>
          </cell>
          <cell r="G131">
            <v>766420</v>
          </cell>
          <cell r="H131">
            <v>45292</v>
          </cell>
          <cell r="J131">
            <v>164.98</v>
          </cell>
          <cell r="L131">
            <v>181.74</v>
          </cell>
          <cell r="M131">
            <v>1.41</v>
          </cell>
          <cell r="O131">
            <v>19.88</v>
          </cell>
        </row>
        <row r="132">
          <cell r="C132" t="str">
            <v>UPA BARRA DE JANGADA - C.G 005/2022</v>
          </cell>
          <cell r="E132" t="str">
            <v>JOSELIA EGIDIO PHILOMENO</v>
          </cell>
          <cell r="F132" t="str">
            <v>2 - Outros Profissionais da Saúde</v>
          </cell>
          <cell r="G132">
            <v>322205</v>
          </cell>
          <cell r="H132">
            <v>45292</v>
          </cell>
          <cell r="J132">
            <v>135.61000000000001</v>
          </cell>
          <cell r="L132">
            <v>181.74</v>
          </cell>
          <cell r="M132">
            <v>1.41</v>
          </cell>
          <cell r="O132">
            <v>2.5099999999999998</v>
          </cell>
          <cell r="R132">
            <v>127.9</v>
          </cell>
          <cell r="S132">
            <v>84.72</v>
          </cell>
        </row>
        <row r="133">
          <cell r="C133" t="str">
            <v>UPA BARRA DE JANGADA - C.G 005/2022</v>
          </cell>
          <cell r="E133" t="str">
            <v xml:space="preserve">JOSENILDO CASSEMIRO DE LIMA </v>
          </cell>
          <cell r="F133" t="str">
            <v>3 - Administrativo</v>
          </cell>
          <cell r="G133">
            <v>517410</v>
          </cell>
          <cell r="H133">
            <v>45292</v>
          </cell>
          <cell r="J133">
            <v>157.16</v>
          </cell>
          <cell r="L133">
            <v>181.74</v>
          </cell>
          <cell r="M133">
            <v>1.41</v>
          </cell>
          <cell r="O133">
            <v>2.5099999999999998</v>
          </cell>
          <cell r="R133">
            <v>250.9</v>
          </cell>
          <cell r="S133">
            <v>84.72</v>
          </cell>
        </row>
        <row r="134">
          <cell r="C134" t="str">
            <v>UPA BARRA DE JANGADA - C.G 005/2022</v>
          </cell>
          <cell r="E134" t="str">
            <v>JOSIANE EMILIANO DE LIMA</v>
          </cell>
          <cell r="F134" t="str">
            <v>3 - Administrativo</v>
          </cell>
          <cell r="G134">
            <v>252405</v>
          </cell>
          <cell r="H134">
            <v>45292</v>
          </cell>
          <cell r="J134">
            <v>285.19</v>
          </cell>
          <cell r="L134">
            <v>181.74</v>
          </cell>
          <cell r="M134">
            <v>2.09</v>
          </cell>
          <cell r="O134">
            <v>2.5099999999999998</v>
          </cell>
          <cell r="R134">
            <v>392.9</v>
          </cell>
          <cell r="S134">
            <v>125.23</v>
          </cell>
        </row>
        <row r="135">
          <cell r="C135" t="str">
            <v>UPA BARRA DE JANGADA - C.G 005/2022</v>
          </cell>
          <cell r="E135" t="str">
            <v>JOZINEIDE ANA DAS NEVES OLIVEIRA</v>
          </cell>
          <cell r="F135" t="str">
            <v>2 - Outros Profissionais da Saúde</v>
          </cell>
          <cell r="G135">
            <v>422105</v>
          </cell>
          <cell r="H135">
            <v>45292</v>
          </cell>
          <cell r="J135">
            <v>213.02</v>
          </cell>
          <cell r="L135">
            <v>181.74</v>
          </cell>
          <cell r="M135">
            <v>1.41</v>
          </cell>
          <cell r="O135">
            <v>2.5099999999999998</v>
          </cell>
        </row>
        <row r="136">
          <cell r="C136" t="str">
            <v>UPA BARRA DE JANGADA - C.G 005/2022</v>
          </cell>
          <cell r="E136" t="str">
            <v>JULIO CESAR SANTOS DA SILVA</v>
          </cell>
          <cell r="F136" t="str">
            <v>2 - Outros Profissionais da Saúde</v>
          </cell>
          <cell r="G136">
            <v>517410</v>
          </cell>
          <cell r="H136">
            <v>45292</v>
          </cell>
          <cell r="J136">
            <v>135.62</v>
          </cell>
          <cell r="L136">
            <v>181.74</v>
          </cell>
          <cell r="M136">
            <v>1.41</v>
          </cell>
          <cell r="O136">
            <v>2.5099999999999998</v>
          </cell>
        </row>
        <row r="137">
          <cell r="C137" t="str">
            <v>UPA BARRA DE JANGADA - C.G 005/2022</v>
          </cell>
          <cell r="E137" t="str">
            <v>KAMILLA RAVENNA DE LIMA FREIRE</v>
          </cell>
          <cell r="F137" t="str">
            <v>2 - Outros Profissionais da Saúde</v>
          </cell>
          <cell r="G137">
            <v>223710</v>
          </cell>
          <cell r="H137">
            <v>45292</v>
          </cell>
          <cell r="J137">
            <v>293.33999999999997</v>
          </cell>
          <cell r="L137">
            <v>181.74</v>
          </cell>
          <cell r="M137">
            <v>3.29</v>
          </cell>
          <cell r="O137">
            <v>2.5099999999999998</v>
          </cell>
        </row>
        <row r="138">
          <cell r="C138" t="str">
            <v>UPA BARRA DE JANGADA - C.G 005/2022</v>
          </cell>
          <cell r="E138" t="str">
            <v>KARINA COBUCCI DA SILVA TEIXEIRA</v>
          </cell>
          <cell r="F138" t="str">
            <v>1 - Médico</v>
          </cell>
          <cell r="G138">
            <v>225125</v>
          </cell>
          <cell r="H138">
            <v>45292</v>
          </cell>
          <cell r="J138">
            <v>336.92</v>
          </cell>
          <cell r="L138">
            <v>181.74</v>
          </cell>
          <cell r="M138">
            <v>4</v>
          </cell>
          <cell r="O138">
            <v>21.55</v>
          </cell>
        </row>
        <row r="139">
          <cell r="C139" t="str">
            <v>UPA BARRA DE JANGADA - C.G 005/2022</v>
          </cell>
          <cell r="E139" t="str">
            <v xml:space="preserve">KAROLINE GOMES DOS SANTOS </v>
          </cell>
          <cell r="F139" t="str">
            <v>3 - Administrativo</v>
          </cell>
          <cell r="G139">
            <v>422105</v>
          </cell>
          <cell r="H139">
            <v>45292</v>
          </cell>
          <cell r="J139">
            <v>178.71</v>
          </cell>
          <cell r="L139">
            <v>181.74</v>
          </cell>
          <cell r="M139">
            <v>1.41</v>
          </cell>
          <cell r="O139">
            <v>2.5099999999999998</v>
          </cell>
          <cell r="R139">
            <v>250.9</v>
          </cell>
          <cell r="S139">
            <v>84.72</v>
          </cell>
        </row>
        <row r="140">
          <cell r="C140" t="str">
            <v>UPA BARRA DE JANGADA - C.G 005/2022</v>
          </cell>
          <cell r="E140" t="str">
            <v>KATIA LIMA BELISARIO</v>
          </cell>
          <cell r="F140" t="str">
            <v>2 - Outros Profissionais da Saúde</v>
          </cell>
          <cell r="G140">
            <v>322205</v>
          </cell>
          <cell r="H140">
            <v>45292</v>
          </cell>
          <cell r="J140">
            <v>286.83119999999997</v>
          </cell>
          <cell r="L140">
            <v>181.74</v>
          </cell>
          <cell r="M140">
            <v>1.41</v>
          </cell>
          <cell r="O140">
            <v>2.5099999999999998</v>
          </cell>
          <cell r="R140">
            <v>127.9</v>
          </cell>
          <cell r="S140">
            <v>84.72</v>
          </cell>
          <cell r="U140">
            <v>77.569999999999993</v>
          </cell>
          <cell r="X140" t="str">
            <v>AUXILIO CRECHE</v>
          </cell>
          <cell r="Y140">
            <v>1664.64</v>
          </cell>
          <cell r="AB140" t="str">
            <v>COMPL. PISO ENFERMAGEM</v>
          </cell>
        </row>
        <row r="141">
          <cell r="C141" t="str">
            <v>UPA BARRA DE JANGADA - C.G 005/2022</v>
          </cell>
          <cell r="E141" t="str">
            <v>LAIS BEZERRA PERRUSI</v>
          </cell>
          <cell r="F141" t="str">
            <v>1 - Médico</v>
          </cell>
          <cell r="G141">
            <v>225125</v>
          </cell>
          <cell r="H141">
            <v>45292</v>
          </cell>
          <cell r="J141">
            <v>546.51</v>
          </cell>
          <cell r="L141">
            <v>181.74</v>
          </cell>
          <cell r="M141">
            <v>8</v>
          </cell>
          <cell r="O141">
            <v>21.55</v>
          </cell>
        </row>
        <row r="142">
          <cell r="C142" t="str">
            <v>UPA BARRA DE JANGADA - C.G 005/2022</v>
          </cell>
          <cell r="E142" t="str">
            <v>LETICIA FRANCA DOS SANTOS</v>
          </cell>
          <cell r="F142" t="str">
            <v>2 - Outros Profissionais da Saúde</v>
          </cell>
          <cell r="G142">
            <v>223505</v>
          </cell>
          <cell r="H142">
            <v>45292</v>
          </cell>
          <cell r="J142">
            <v>171.84</v>
          </cell>
          <cell r="L142">
            <v>181.74</v>
          </cell>
          <cell r="M142">
            <v>1.86</v>
          </cell>
          <cell r="O142">
            <v>3.17</v>
          </cell>
          <cell r="R142">
            <v>103.30000000000001</v>
          </cell>
          <cell r="S142">
            <v>111.54</v>
          </cell>
        </row>
        <row r="143">
          <cell r="C143" t="str">
            <v>UPA BARRA DE JANGADA - C.G 005/2022</v>
          </cell>
          <cell r="E143" t="str">
            <v>LIDIA GOMES DA SILVA</v>
          </cell>
          <cell r="F143" t="str">
            <v>2 - Outros Profissionais da Saúde</v>
          </cell>
          <cell r="G143">
            <v>322205</v>
          </cell>
          <cell r="H143">
            <v>45292</v>
          </cell>
          <cell r="J143">
            <v>280.67840000000001</v>
          </cell>
          <cell r="L143">
            <v>181.74</v>
          </cell>
          <cell r="M143">
            <v>1.41</v>
          </cell>
          <cell r="O143">
            <v>2.5099999999999998</v>
          </cell>
          <cell r="R143">
            <v>127.9</v>
          </cell>
          <cell r="S143">
            <v>84.72</v>
          </cell>
          <cell r="Y143">
            <v>1847.23</v>
          </cell>
          <cell r="AB143" t="str">
            <v>COMPL. PISO ENFERMAGEM</v>
          </cell>
        </row>
        <row r="144">
          <cell r="C144" t="str">
            <v>UPA BARRA DE JANGADA - C.G 005/2022</v>
          </cell>
          <cell r="E144" t="str">
            <v xml:space="preserve">LILIANE DE ARAUJO LEITE </v>
          </cell>
          <cell r="F144" t="str">
            <v>2 - Outros Profissionais da Saúde</v>
          </cell>
          <cell r="G144">
            <v>322205</v>
          </cell>
          <cell r="H144">
            <v>45292</v>
          </cell>
          <cell r="J144">
            <v>253.15</v>
          </cell>
          <cell r="L144">
            <v>181.74</v>
          </cell>
          <cell r="M144">
            <v>1.41</v>
          </cell>
          <cell r="O144">
            <v>2.5099999999999998</v>
          </cell>
          <cell r="R144">
            <v>250.9</v>
          </cell>
          <cell r="S144">
            <v>84.72</v>
          </cell>
          <cell r="Y144">
            <v>1500.45</v>
          </cell>
          <cell r="AB144" t="str">
            <v>COMPL. PISO ENFERMAGEM</v>
          </cell>
        </row>
        <row r="145">
          <cell r="C145" t="str">
            <v>UPA BARRA DE JANGADA - C.G 005/2022</v>
          </cell>
          <cell r="E145" t="str">
            <v>LILLIAN SILVA DO NASCIMENTO</v>
          </cell>
          <cell r="F145" t="str">
            <v>2 - Outros Profissionais da Saúde</v>
          </cell>
          <cell r="G145">
            <v>223505</v>
          </cell>
          <cell r="H145">
            <v>45292</v>
          </cell>
          <cell r="J145">
            <v>367.17</v>
          </cell>
          <cell r="L145">
            <v>181.74</v>
          </cell>
          <cell r="M145">
            <v>1.92</v>
          </cell>
          <cell r="O145">
            <v>3.17</v>
          </cell>
          <cell r="Y145">
            <v>2276.9899999999998</v>
          </cell>
          <cell r="AB145" t="str">
            <v>COMPL. PISO ENFERMAGEM</v>
          </cell>
        </row>
        <row r="146">
          <cell r="C146" t="str">
            <v>UPA BARRA DE JANGADA - C.G 005/2022</v>
          </cell>
          <cell r="E146" t="str">
            <v>LUCAS LEANDRO MARQUES DOS SANTOS</v>
          </cell>
          <cell r="F146" t="str">
            <v>3 - Administrativo</v>
          </cell>
          <cell r="G146">
            <v>411010</v>
          </cell>
          <cell r="H146">
            <v>45292</v>
          </cell>
          <cell r="J146">
            <v>13.26</v>
          </cell>
          <cell r="L146">
            <v>181.74</v>
          </cell>
          <cell r="M146">
            <v>0.66</v>
          </cell>
          <cell r="O146">
            <v>2.5099999999999998</v>
          </cell>
          <cell r="R146">
            <v>218.89</v>
          </cell>
          <cell r="S146">
            <v>79.599999999999994</v>
          </cell>
        </row>
        <row r="147">
          <cell r="C147" t="str">
            <v>UPA BARRA DE JANGADA - C.G 005/2022</v>
          </cell>
          <cell r="E147" t="str">
            <v>LUCAS PAULO DE FRANÇA</v>
          </cell>
          <cell r="F147" t="str">
            <v>2 - Outros Profissionais da Saúde</v>
          </cell>
          <cell r="G147">
            <v>322205</v>
          </cell>
          <cell r="H147">
            <v>45292</v>
          </cell>
          <cell r="J147">
            <v>256.19</v>
          </cell>
          <cell r="L147">
            <v>181.74</v>
          </cell>
          <cell r="M147">
            <v>1.41</v>
          </cell>
          <cell r="O147">
            <v>2.5099999999999998</v>
          </cell>
          <cell r="R147">
            <v>127.9</v>
          </cell>
          <cell r="S147">
            <v>84.72</v>
          </cell>
          <cell r="Y147">
            <v>1500.45</v>
          </cell>
          <cell r="AB147" t="str">
            <v>COMPL. PISO ENFERMAGEM</v>
          </cell>
        </row>
        <row r="148">
          <cell r="C148" t="str">
            <v>UPA BARRA DE JANGADA - C.G 005/2022</v>
          </cell>
          <cell r="E148" t="str">
            <v>LUCIANA MARIA DUTRA FERNANDES</v>
          </cell>
          <cell r="F148" t="str">
            <v>2 - Outros Profissionais da Saúde</v>
          </cell>
          <cell r="G148">
            <v>251605</v>
          </cell>
          <cell r="H148">
            <v>45292</v>
          </cell>
          <cell r="J148">
            <v>146.46</v>
          </cell>
          <cell r="L148">
            <v>181.74</v>
          </cell>
          <cell r="M148">
            <v>2.0099999999999998</v>
          </cell>
          <cell r="O148">
            <v>2.5099999999999998</v>
          </cell>
          <cell r="R148">
            <v>115.99</v>
          </cell>
        </row>
        <row r="149">
          <cell r="C149" t="str">
            <v>UPA BARRA DE JANGADA - C.G 005/2022</v>
          </cell>
          <cell r="E149" t="str">
            <v>LUCIANA MARIA GOMES DIAS</v>
          </cell>
          <cell r="F149" t="str">
            <v>2 - Outros Profissionais da Saúde</v>
          </cell>
          <cell r="G149">
            <v>322205</v>
          </cell>
          <cell r="H149">
            <v>45292</v>
          </cell>
          <cell r="J149">
            <v>286.45999999999998</v>
          </cell>
          <cell r="L149">
            <v>181.74</v>
          </cell>
          <cell r="M149">
            <v>1.41</v>
          </cell>
          <cell r="O149">
            <v>2.5099999999999998</v>
          </cell>
          <cell r="S149">
            <v>96.26</v>
          </cell>
          <cell r="Y149">
            <v>1500.45</v>
          </cell>
          <cell r="AB149" t="str">
            <v>COMPL. PISO ENFERMAGEM</v>
          </cell>
        </row>
        <row r="150">
          <cell r="C150" t="str">
            <v>UPA BARRA DE JANGADA - C.G 005/2022</v>
          </cell>
          <cell r="E150" t="str">
            <v>LUNNARA LEANE SANTOS OLIVEIRA</v>
          </cell>
          <cell r="F150" t="str">
            <v>2 - Outros Profissionais da Saúde</v>
          </cell>
          <cell r="G150">
            <v>223605</v>
          </cell>
          <cell r="H150">
            <v>45292</v>
          </cell>
          <cell r="J150">
            <v>28.05</v>
          </cell>
          <cell r="L150">
            <v>181.74</v>
          </cell>
          <cell r="M150">
            <v>1.82</v>
          </cell>
          <cell r="O150">
            <v>3.17</v>
          </cell>
        </row>
        <row r="151">
          <cell r="C151" t="str">
            <v>UPA BARRA DE JANGADA - C.G 005/2022</v>
          </cell>
          <cell r="E151" t="str">
            <v>MANUELLA FERNANDA DA SILVA SANTOS</v>
          </cell>
          <cell r="F151" t="str">
            <v>2 - Outros Profissionais da Saúde</v>
          </cell>
          <cell r="G151">
            <v>322205</v>
          </cell>
          <cell r="H151">
            <v>45292</v>
          </cell>
          <cell r="J151">
            <v>335.26840000000004</v>
          </cell>
          <cell r="L151">
            <v>181.74</v>
          </cell>
          <cell r="M151">
            <v>1.41</v>
          </cell>
          <cell r="O151">
            <v>2.5099999999999998</v>
          </cell>
          <cell r="Y151">
            <v>1847.23</v>
          </cell>
          <cell r="AB151" t="str">
            <v>COMPL. PISO ENFERMAGEM</v>
          </cell>
        </row>
        <row r="152">
          <cell r="C152" t="str">
            <v>UPA BARRA DE JANGADA - C.G 005/2022</v>
          </cell>
          <cell r="E152" t="str">
            <v>MARCELA MARIA DE SANTANA</v>
          </cell>
          <cell r="F152" t="str">
            <v>2 - Outros Profissionais da Saúde</v>
          </cell>
          <cell r="G152">
            <v>322205</v>
          </cell>
          <cell r="H152">
            <v>45292</v>
          </cell>
          <cell r="J152">
            <v>255.81119999999999</v>
          </cell>
          <cell r="L152">
            <v>181.74</v>
          </cell>
          <cell r="M152">
            <v>1.41</v>
          </cell>
          <cell r="O152">
            <v>2.5099999999999998</v>
          </cell>
          <cell r="U152">
            <v>77.55</v>
          </cell>
          <cell r="X152" t="str">
            <v>AUXILIO CRECHE</v>
          </cell>
          <cell r="Y152">
            <v>1664.64</v>
          </cell>
          <cell r="AB152" t="str">
            <v>COMPL. PISO ENFERMAGEM</v>
          </cell>
        </row>
        <row r="153">
          <cell r="C153" t="str">
            <v>UPA BARRA DE JANGADA - C.G 005/2022</v>
          </cell>
          <cell r="E153" t="str">
            <v>MARCIA ALVES WANDERLEY PAIVA</v>
          </cell>
          <cell r="F153" t="str">
            <v>1 - Médico</v>
          </cell>
          <cell r="G153">
            <v>225124</v>
          </cell>
          <cell r="H153">
            <v>45292</v>
          </cell>
          <cell r="J153">
            <v>760.25</v>
          </cell>
          <cell r="L153">
            <v>181.74</v>
          </cell>
          <cell r="M153">
            <v>8</v>
          </cell>
          <cell r="O153">
            <v>21.55</v>
          </cell>
        </row>
        <row r="154">
          <cell r="C154" t="str">
            <v>UPA BARRA DE JANGADA - C.G 005/2022</v>
          </cell>
          <cell r="E154" t="str">
            <v>MARCIA MARIA FERREIRA DE BARROS SILV</v>
          </cell>
          <cell r="F154" t="str">
            <v>2 - Outros Profissionais da Saúde</v>
          </cell>
          <cell r="G154">
            <v>322205</v>
          </cell>
          <cell r="H154">
            <v>45292</v>
          </cell>
          <cell r="J154">
            <v>286.91840000000002</v>
          </cell>
          <cell r="L154">
            <v>181.74</v>
          </cell>
          <cell r="M154">
            <v>1.41</v>
          </cell>
          <cell r="O154">
            <v>2.5099999999999998</v>
          </cell>
          <cell r="Y154">
            <v>1847.23</v>
          </cell>
          <cell r="AB154" t="str">
            <v>COMPL. PISO ENFERMAGEM</v>
          </cell>
        </row>
        <row r="155">
          <cell r="C155" t="str">
            <v>UPA BARRA DE JANGADA - C.G 005/2022</v>
          </cell>
          <cell r="E155" t="str">
            <v>MARCIA VIRGINIA RODRIGUES DOS SANTOS</v>
          </cell>
          <cell r="F155" t="str">
            <v>2 - Outros Profissionais da Saúde</v>
          </cell>
          <cell r="G155">
            <v>223710</v>
          </cell>
          <cell r="H155">
            <v>45292</v>
          </cell>
          <cell r="J155">
            <v>306.29000000000002</v>
          </cell>
          <cell r="L155">
            <v>181.74</v>
          </cell>
          <cell r="M155">
            <v>3.29</v>
          </cell>
          <cell r="O155">
            <v>2.5099999999999998</v>
          </cell>
        </row>
        <row r="156">
          <cell r="C156" t="str">
            <v>UPA BARRA DE JANGADA - C.G 005/2022</v>
          </cell>
          <cell r="E156" t="str">
            <v>MARCIANA MARIA DA CONCEIÇAO</v>
          </cell>
          <cell r="F156" t="str">
            <v>2 - Outros Profissionais da Saúde</v>
          </cell>
          <cell r="G156">
            <v>322205</v>
          </cell>
          <cell r="H156">
            <v>45292</v>
          </cell>
          <cell r="J156">
            <v>286.57839999999999</v>
          </cell>
          <cell r="L156">
            <v>181.74</v>
          </cell>
          <cell r="M156">
            <v>1.41</v>
          </cell>
          <cell r="O156">
            <v>2.5099999999999998</v>
          </cell>
          <cell r="R156">
            <v>250.9</v>
          </cell>
          <cell r="Y156">
            <v>1847.23</v>
          </cell>
          <cell r="AB156" t="str">
            <v>COMPL. PISO ENFERMAGEM</v>
          </cell>
        </row>
        <row r="157">
          <cell r="C157" t="str">
            <v>UPA BARRA DE JANGADA - C.G 005/2022</v>
          </cell>
          <cell r="E157" t="str">
            <v>MARCOS GOMES NASCIMENTO</v>
          </cell>
          <cell r="F157" t="str">
            <v>3 - Administrativo</v>
          </cell>
          <cell r="G157">
            <v>142505</v>
          </cell>
          <cell r="H157">
            <v>45292</v>
          </cell>
          <cell r="J157">
            <v>292.26</v>
          </cell>
          <cell r="M157">
            <v>0</v>
          </cell>
          <cell r="O157">
            <v>2.5099999999999998</v>
          </cell>
        </row>
        <row r="158">
          <cell r="C158" t="str">
            <v>UPA BARRA DE JANGADA - C.G 005/2022</v>
          </cell>
          <cell r="E158" t="str">
            <v>MARCOS WANDERLEY DA SILVA</v>
          </cell>
          <cell r="F158" t="str">
            <v>3 - Administrativo</v>
          </cell>
          <cell r="G158">
            <v>517410</v>
          </cell>
          <cell r="H158">
            <v>45292</v>
          </cell>
          <cell r="J158">
            <v>135.61000000000001</v>
          </cell>
          <cell r="L158">
            <v>181.74</v>
          </cell>
          <cell r="M158">
            <v>1.41</v>
          </cell>
          <cell r="O158">
            <v>2.5099999999999998</v>
          </cell>
        </row>
        <row r="159">
          <cell r="C159" t="str">
            <v>UPA BARRA DE JANGADA - C.G 005/2022</v>
          </cell>
          <cell r="E159" t="str">
            <v>MARIA APARECIDA SANTOS MORAES</v>
          </cell>
          <cell r="F159" t="str">
            <v>2 - Outros Profissionais da Saúde</v>
          </cell>
          <cell r="G159">
            <v>322205</v>
          </cell>
          <cell r="H159">
            <v>45292</v>
          </cell>
          <cell r="J159">
            <v>300.85840000000002</v>
          </cell>
          <cell r="L159">
            <v>181.74</v>
          </cell>
          <cell r="M159">
            <v>1.41</v>
          </cell>
          <cell r="O159">
            <v>2.5099999999999998</v>
          </cell>
          <cell r="R159">
            <v>127.9</v>
          </cell>
          <cell r="Y159">
            <v>1847.23</v>
          </cell>
          <cell r="AB159" t="str">
            <v>COMPL. PISO ENFERMAGEM</v>
          </cell>
        </row>
        <row r="160">
          <cell r="C160" t="str">
            <v>UPA BARRA DE JANGADA - C.G 005/2022</v>
          </cell>
          <cell r="E160" t="str">
            <v>MARIA CLAUDIA CRISPIM DA SILVA</v>
          </cell>
          <cell r="F160" t="str">
            <v>2 - Outros Profissionais da Saúde</v>
          </cell>
          <cell r="G160">
            <v>766420</v>
          </cell>
          <cell r="H160">
            <v>45292</v>
          </cell>
          <cell r="J160">
            <v>161.44</v>
          </cell>
          <cell r="L160">
            <v>181.74</v>
          </cell>
          <cell r="M160">
            <v>1.41</v>
          </cell>
          <cell r="O160">
            <v>19.88</v>
          </cell>
          <cell r="R160">
            <v>211.9</v>
          </cell>
          <cell r="S160">
            <v>41.9</v>
          </cell>
        </row>
        <row r="161">
          <cell r="C161" t="str">
            <v>UPA BARRA DE JANGADA - C.G 005/2022</v>
          </cell>
          <cell r="E161" t="str">
            <v>MARIA CLEIDE DOS SANTOS NASCIMENTO</v>
          </cell>
          <cell r="F161" t="str">
            <v>2 - Outros Profissionais da Saúde</v>
          </cell>
          <cell r="G161">
            <v>515205</v>
          </cell>
          <cell r="H161">
            <v>45292</v>
          </cell>
          <cell r="J161">
            <v>135.61000000000001</v>
          </cell>
          <cell r="L161">
            <v>181.74</v>
          </cell>
          <cell r="M161">
            <v>1.41</v>
          </cell>
          <cell r="O161">
            <v>2.5099999999999998</v>
          </cell>
        </row>
        <row r="162">
          <cell r="C162" t="str">
            <v>UPA BARRA DE JANGADA - C.G 005/2022</v>
          </cell>
          <cell r="E162" t="str">
            <v>MARIA DE LOURDES DA SILVA</v>
          </cell>
          <cell r="F162" t="str">
            <v>2 - Outros Profissionais da Saúde</v>
          </cell>
          <cell r="G162">
            <v>322205</v>
          </cell>
          <cell r="H162">
            <v>45292</v>
          </cell>
          <cell r="J162">
            <v>309.21839999999997</v>
          </cell>
          <cell r="L162">
            <v>181.74</v>
          </cell>
          <cell r="M162">
            <v>1.41</v>
          </cell>
          <cell r="O162">
            <v>2.5099999999999998</v>
          </cell>
          <cell r="R162">
            <v>127.9</v>
          </cell>
          <cell r="S162">
            <v>84.72</v>
          </cell>
          <cell r="Y162">
            <v>1847.23</v>
          </cell>
          <cell r="AB162" t="str">
            <v>COMPL. PISO ENFERMAGEM</v>
          </cell>
        </row>
        <row r="163">
          <cell r="C163" t="str">
            <v>UPA BARRA DE JANGADA - C.G 005/2022</v>
          </cell>
          <cell r="E163" t="str">
            <v>MARIA EDUARDA DO NASCIMENTO MOREIRA DE SÁ</v>
          </cell>
          <cell r="F163" t="str">
            <v>2 - Outros Profissionais da Saúde</v>
          </cell>
          <cell r="G163">
            <v>223505</v>
          </cell>
          <cell r="H163">
            <v>45292</v>
          </cell>
          <cell r="J163">
            <v>347.01560000000001</v>
          </cell>
          <cell r="L163">
            <v>181.74</v>
          </cell>
          <cell r="M163">
            <v>2.04</v>
          </cell>
          <cell r="O163">
            <v>3.17</v>
          </cell>
          <cell r="Y163">
            <v>2010.07</v>
          </cell>
          <cell r="AB163" t="str">
            <v>COMPL. PISO ENFERMAGEM</v>
          </cell>
        </row>
        <row r="164">
          <cell r="C164" t="str">
            <v>UPA BARRA DE JANGADA - C.G 005/2022</v>
          </cell>
          <cell r="E164" t="str">
            <v>MARIA EDUARDA OLIVEIRA DE MELO</v>
          </cell>
          <cell r="F164" t="str">
            <v>2 - Outros Profissionais da Saúde</v>
          </cell>
          <cell r="G164">
            <v>515205</v>
          </cell>
          <cell r="H164">
            <v>45292</v>
          </cell>
          <cell r="J164">
            <v>0</v>
          </cell>
          <cell r="L164">
            <v>181.74</v>
          </cell>
          <cell r="M164">
            <v>1.41</v>
          </cell>
          <cell r="O164">
            <v>2.5099999999999998</v>
          </cell>
        </row>
        <row r="165">
          <cell r="C165" t="str">
            <v>UPA BARRA DE JANGADA - C.G 005/2022</v>
          </cell>
          <cell r="E165" t="str">
            <v>MARIA ELIZANDRA DA SILVA MARCELINO</v>
          </cell>
          <cell r="F165" t="str">
            <v>2 - Outros Profissionais da Saúde</v>
          </cell>
          <cell r="G165">
            <v>322205</v>
          </cell>
          <cell r="H165">
            <v>45292</v>
          </cell>
          <cell r="J165">
            <v>283.3784</v>
          </cell>
          <cell r="L165">
            <v>181.74</v>
          </cell>
          <cell r="M165">
            <v>1.41</v>
          </cell>
          <cell r="O165">
            <v>2.5099999999999998</v>
          </cell>
          <cell r="R165">
            <v>172.9</v>
          </cell>
          <cell r="S165">
            <v>169.44</v>
          </cell>
          <cell r="Y165">
            <v>1847.23</v>
          </cell>
          <cell r="AB165" t="str">
            <v>COMPL. PISO ENFERMAGEM</v>
          </cell>
        </row>
        <row r="166">
          <cell r="C166" t="str">
            <v>UPA BARRA DE JANGADA - C.G 005/2022</v>
          </cell>
          <cell r="E166" t="str">
            <v>MARIA EUFRASIO IRMA</v>
          </cell>
          <cell r="F166" t="str">
            <v>2 - Outros Profissionais da Saúde</v>
          </cell>
          <cell r="G166">
            <v>410105</v>
          </cell>
          <cell r="H166">
            <v>45292</v>
          </cell>
          <cell r="J166">
            <v>439.34</v>
          </cell>
          <cell r="M166">
            <v>0</v>
          </cell>
          <cell r="O166">
            <v>2.5099999999999998</v>
          </cell>
        </row>
        <row r="167">
          <cell r="C167" t="str">
            <v>UPA BARRA DE JANGADA - C.G 005/2022</v>
          </cell>
          <cell r="E167" t="str">
            <v>MARIA GRACILENE CAVALCANTI DE FONTES</v>
          </cell>
          <cell r="F167" t="str">
            <v>2 - Outros Profissionais da Saúde</v>
          </cell>
          <cell r="G167">
            <v>322205</v>
          </cell>
          <cell r="H167">
            <v>45292</v>
          </cell>
          <cell r="J167">
            <v>283.3784</v>
          </cell>
          <cell r="L167">
            <v>181.74</v>
          </cell>
          <cell r="M167">
            <v>1.41</v>
          </cell>
          <cell r="O167">
            <v>2.5099999999999998</v>
          </cell>
          <cell r="Y167">
            <v>1847.23</v>
          </cell>
          <cell r="AB167" t="str">
            <v>COMPL. PISO ENFERMAGEM</v>
          </cell>
        </row>
        <row r="168">
          <cell r="C168" t="str">
            <v>UPA BARRA DE JANGADA - C.G 005/2022</v>
          </cell>
          <cell r="E168" t="str">
            <v>MARIA HELENA DE LIMA CHAVES</v>
          </cell>
          <cell r="F168" t="str">
            <v>2 - Outros Profissionais da Saúde</v>
          </cell>
          <cell r="G168">
            <v>515210</v>
          </cell>
          <cell r="H168">
            <v>45292</v>
          </cell>
          <cell r="J168">
            <v>144.54</v>
          </cell>
          <cell r="L168">
            <v>181.74</v>
          </cell>
          <cell r="M168">
            <v>1.41</v>
          </cell>
          <cell r="O168">
            <v>2.5099999999999998</v>
          </cell>
          <cell r="R168">
            <v>250.9</v>
          </cell>
          <cell r="S168">
            <v>76.099999999999994</v>
          </cell>
        </row>
        <row r="169">
          <cell r="C169" t="str">
            <v>UPA BARRA DE JANGADA - C.G 005/2022</v>
          </cell>
          <cell r="E169" t="str">
            <v>MARIA ISABEL NUNES DA SILVA</v>
          </cell>
          <cell r="F169" t="str">
            <v>2 - Outros Profissionais da Saúde</v>
          </cell>
          <cell r="G169">
            <v>322205</v>
          </cell>
          <cell r="H169">
            <v>45292</v>
          </cell>
          <cell r="J169">
            <v>308.10840000000002</v>
          </cell>
          <cell r="L169">
            <v>181.74</v>
          </cell>
          <cell r="M169">
            <v>1.41</v>
          </cell>
          <cell r="O169">
            <v>2.5099999999999998</v>
          </cell>
          <cell r="R169">
            <v>127.9</v>
          </cell>
          <cell r="S169">
            <v>84.72</v>
          </cell>
          <cell r="Y169">
            <v>1847.23</v>
          </cell>
          <cell r="AB169" t="str">
            <v>COMPL. PISO ENFERMAGEM</v>
          </cell>
        </row>
        <row r="170">
          <cell r="C170" t="str">
            <v>UPA BARRA DE JANGADA - C.G 005/2022</v>
          </cell>
          <cell r="E170" t="str">
            <v>MARIA JOSE DE SANTANA</v>
          </cell>
          <cell r="F170" t="str">
            <v>3 - Administrativo</v>
          </cell>
          <cell r="G170">
            <v>422105</v>
          </cell>
          <cell r="H170">
            <v>45292</v>
          </cell>
          <cell r="J170">
            <v>135.59</v>
          </cell>
          <cell r="L170">
            <v>181.74</v>
          </cell>
          <cell r="M170">
            <v>1.41</v>
          </cell>
          <cell r="O170">
            <v>2.5099999999999998</v>
          </cell>
          <cell r="R170">
            <v>250.9</v>
          </cell>
          <cell r="S170">
            <v>84.72</v>
          </cell>
          <cell r="U170">
            <v>80.95</v>
          </cell>
          <cell r="X170" t="str">
            <v>AUXILIO CRECHE</v>
          </cell>
        </row>
        <row r="171">
          <cell r="C171" t="str">
            <v>UPA BARRA DE JANGADA - C.G 005/2022</v>
          </cell>
          <cell r="E171" t="str">
            <v>MARIA ROSANGELA DA SILVA HERCULANO</v>
          </cell>
          <cell r="F171" t="str">
            <v>2 - Outros Profissionais da Saúde</v>
          </cell>
          <cell r="G171">
            <v>515205</v>
          </cell>
          <cell r="H171">
            <v>45292</v>
          </cell>
          <cell r="J171">
            <v>0</v>
          </cell>
          <cell r="M171">
            <v>0</v>
          </cell>
          <cell r="O171">
            <v>2.5099999999999998</v>
          </cell>
        </row>
        <row r="172">
          <cell r="C172" t="str">
            <v>UPA BARRA DE JANGADA - C.G 005/2022</v>
          </cell>
          <cell r="E172" t="str">
            <v>MARIANE GEISICA SANTOS DA SILVA</v>
          </cell>
          <cell r="F172" t="str">
            <v>2 - Outros Profissionais da Saúde</v>
          </cell>
          <cell r="G172">
            <v>223405</v>
          </cell>
          <cell r="H172">
            <v>45292</v>
          </cell>
          <cell r="J172">
            <v>309</v>
          </cell>
          <cell r="L172">
            <v>181.74</v>
          </cell>
          <cell r="M172">
            <v>3.64</v>
          </cell>
          <cell r="O172">
            <v>2.5099999999999998</v>
          </cell>
        </row>
        <row r="173">
          <cell r="C173" t="str">
            <v>UPA BARRA DE JANGADA - C.G 005/2022</v>
          </cell>
          <cell r="E173" t="str">
            <v>MARLENE LAURINDA DA SILVA</v>
          </cell>
          <cell r="F173" t="str">
            <v>3 - Administrativo</v>
          </cell>
          <cell r="G173">
            <v>422105</v>
          </cell>
          <cell r="H173">
            <v>45292</v>
          </cell>
          <cell r="J173">
            <v>163.13</v>
          </cell>
          <cell r="L173">
            <v>181.74</v>
          </cell>
          <cell r="M173">
            <v>1.41</v>
          </cell>
          <cell r="O173">
            <v>2.5099999999999998</v>
          </cell>
          <cell r="R173">
            <v>250.9</v>
          </cell>
          <cell r="S173">
            <v>84.72</v>
          </cell>
        </row>
        <row r="174">
          <cell r="C174" t="str">
            <v>UPA BARRA DE JANGADA - C.G 005/2022</v>
          </cell>
          <cell r="E174" t="str">
            <v>MARYLLYA BEZERRA TEIXEIRA LEITE</v>
          </cell>
          <cell r="F174" t="str">
            <v>2 - Outros Profissionais da Saúde</v>
          </cell>
          <cell r="G174">
            <v>324120</v>
          </cell>
          <cell r="H174">
            <v>45292</v>
          </cell>
          <cell r="J174">
            <v>276.75</v>
          </cell>
          <cell r="L174">
            <v>181.74</v>
          </cell>
          <cell r="M174">
            <v>2.41</v>
          </cell>
          <cell r="O174">
            <v>19.88</v>
          </cell>
        </row>
        <row r="175">
          <cell r="C175" t="str">
            <v>UPA BARRA DE JANGADA - C.G 005/2022</v>
          </cell>
          <cell r="E175" t="str">
            <v>MAURO ANTONIO SILVA DE LIMA</v>
          </cell>
          <cell r="F175" t="str">
            <v>2 - Outros Profissionais da Saúde</v>
          </cell>
          <cell r="G175">
            <v>223505</v>
          </cell>
          <cell r="H175">
            <v>45292</v>
          </cell>
          <cell r="J175">
            <v>382.0376</v>
          </cell>
          <cell r="L175">
            <v>181.74</v>
          </cell>
          <cell r="M175">
            <v>2.04</v>
          </cell>
          <cell r="O175">
            <v>3.17</v>
          </cell>
          <cell r="Y175">
            <v>2113.7199999999998</v>
          </cell>
          <cell r="AB175" t="str">
            <v>COMPL. PISO ENFERMAGEM</v>
          </cell>
        </row>
        <row r="176">
          <cell r="C176" t="str">
            <v>UPA BARRA DE JANGADA - C.G 005/2022</v>
          </cell>
          <cell r="E176" t="str">
            <v>MAYARA FIGUEIREDO OLIVEIRA</v>
          </cell>
          <cell r="F176" t="str">
            <v>1 - Médico</v>
          </cell>
          <cell r="G176">
            <v>225124</v>
          </cell>
          <cell r="H176">
            <v>45292</v>
          </cell>
          <cell r="J176">
            <v>386.81</v>
          </cell>
          <cell r="L176">
            <v>181.74</v>
          </cell>
          <cell r="M176">
            <v>4</v>
          </cell>
          <cell r="O176">
            <v>21.55</v>
          </cell>
        </row>
        <row r="177">
          <cell r="C177" t="str">
            <v>UPA BARRA DE JANGADA - C.G 005/2022</v>
          </cell>
          <cell r="E177" t="str">
            <v>MICAELA MARIA DA PAZ</v>
          </cell>
          <cell r="F177" t="str">
            <v>2 - Outros Profissionais da Saúde</v>
          </cell>
          <cell r="G177">
            <v>322205</v>
          </cell>
          <cell r="H177">
            <v>45292</v>
          </cell>
          <cell r="J177">
            <v>261.60120000000001</v>
          </cell>
          <cell r="L177">
            <v>181.74</v>
          </cell>
          <cell r="M177">
            <v>1.41</v>
          </cell>
          <cell r="O177">
            <v>2.5099999999999998</v>
          </cell>
          <cell r="Y177">
            <v>1664.64</v>
          </cell>
          <cell r="AB177" t="str">
            <v>COMPL. PISO ENFERMAGEM</v>
          </cell>
        </row>
        <row r="178">
          <cell r="C178" t="str">
            <v>UPA BARRA DE JANGADA - C.G 005/2022</v>
          </cell>
          <cell r="E178" t="str">
            <v>MICAELLY SILVA AMORIM</v>
          </cell>
          <cell r="F178" t="str">
            <v>2 - Outros Profissionais da Saúde</v>
          </cell>
          <cell r="G178">
            <v>322205</v>
          </cell>
          <cell r="H178">
            <v>45292</v>
          </cell>
          <cell r="J178">
            <v>260.37599999999998</v>
          </cell>
          <cell r="L178">
            <v>181.74</v>
          </cell>
          <cell r="M178">
            <v>1.41</v>
          </cell>
          <cell r="O178">
            <v>2.5099999999999998</v>
          </cell>
          <cell r="U178">
            <v>77.55</v>
          </cell>
          <cell r="X178" t="str">
            <v>AUXILIO CRECHE</v>
          </cell>
          <cell r="Y178">
            <v>1500.45</v>
          </cell>
          <cell r="AB178" t="str">
            <v>COMPL. PISO ENFERMAGEM</v>
          </cell>
        </row>
        <row r="179">
          <cell r="C179" t="str">
            <v>UPA BARRA DE JANGADA - C.G 005/2022</v>
          </cell>
          <cell r="E179" t="str">
            <v xml:space="preserve">MICHELLE ALENCAR MACIEL </v>
          </cell>
          <cell r="F179" t="str">
            <v>2 - Outros Profissionais da Saúde</v>
          </cell>
          <cell r="G179">
            <v>223505</v>
          </cell>
          <cell r="H179">
            <v>45292</v>
          </cell>
          <cell r="J179">
            <v>655.61</v>
          </cell>
          <cell r="L179">
            <v>181.74</v>
          </cell>
          <cell r="M179">
            <v>7.62</v>
          </cell>
          <cell r="O179">
            <v>3.17</v>
          </cell>
        </row>
        <row r="180">
          <cell r="C180" t="str">
            <v>UPA BARRA DE JANGADA - C.G 005/2022</v>
          </cell>
          <cell r="E180" t="str">
            <v>MIRELLA RAVANNA MENEZES FREIRE PERRUCI</v>
          </cell>
          <cell r="F180" t="str">
            <v>2 - Outros Profissionais da Saúde</v>
          </cell>
          <cell r="G180">
            <v>223505</v>
          </cell>
          <cell r="H180">
            <v>45292</v>
          </cell>
          <cell r="J180">
            <v>360.8356</v>
          </cell>
          <cell r="L180">
            <v>181.74</v>
          </cell>
          <cell r="M180">
            <v>2.04</v>
          </cell>
          <cell r="O180">
            <v>3.17</v>
          </cell>
          <cell r="Y180">
            <v>2010.07</v>
          </cell>
          <cell r="AB180" t="str">
            <v>COMPL. PISO ENFERMAGEM</v>
          </cell>
        </row>
        <row r="181">
          <cell r="C181" t="str">
            <v>UPA BARRA DE JANGADA - C.G 005/2022</v>
          </cell>
          <cell r="E181" t="str">
            <v>MIRTES ARRUDA PANTALEAÕ</v>
          </cell>
          <cell r="F181" t="str">
            <v>2 - Outros Profissionais da Saúde</v>
          </cell>
          <cell r="G181">
            <v>251605</v>
          </cell>
          <cell r="H181">
            <v>45292</v>
          </cell>
          <cell r="J181">
            <v>183.06</v>
          </cell>
          <cell r="L181">
            <v>181.74</v>
          </cell>
          <cell r="M181">
            <v>2.0099999999999998</v>
          </cell>
          <cell r="O181">
            <v>2.5099999999999998</v>
          </cell>
        </row>
        <row r="182">
          <cell r="C182" t="str">
            <v>UPA BARRA DE JANGADA - C.G 005/2022</v>
          </cell>
          <cell r="E182" t="str">
            <v>MONIA MARIA DA SILVA RIBEIRO</v>
          </cell>
          <cell r="F182" t="str">
            <v>3 - Administrativo</v>
          </cell>
          <cell r="G182">
            <v>513505</v>
          </cell>
          <cell r="H182">
            <v>45292</v>
          </cell>
          <cell r="J182">
            <v>135.6</v>
          </cell>
          <cell r="L182">
            <v>181.74</v>
          </cell>
          <cell r="M182">
            <v>1.41</v>
          </cell>
          <cell r="O182">
            <v>2.5099999999999998</v>
          </cell>
        </row>
        <row r="183">
          <cell r="C183" t="str">
            <v>UPA BARRA DE JANGADA - C.G 005/2022</v>
          </cell>
          <cell r="E183" t="str">
            <v>NADJANE MEIRA CARVALHO</v>
          </cell>
          <cell r="F183" t="str">
            <v>2 - Outros Profissionais da Saúde</v>
          </cell>
          <cell r="G183">
            <v>223505</v>
          </cell>
          <cell r="H183">
            <v>45292</v>
          </cell>
          <cell r="J183">
            <v>405.7176</v>
          </cell>
          <cell r="L183">
            <v>181.74</v>
          </cell>
          <cell r="M183">
            <v>2.04</v>
          </cell>
          <cell r="O183">
            <v>3.17</v>
          </cell>
          <cell r="Y183">
            <v>2113.7199999999998</v>
          </cell>
          <cell r="AB183" t="str">
            <v>COMPL. PISO ENFERMAGEM</v>
          </cell>
        </row>
        <row r="184">
          <cell r="C184" t="str">
            <v>UPA BARRA DE JANGADA - C.G 005/2022</v>
          </cell>
          <cell r="E184" t="str">
            <v>NAGUIZA THOANNE DA SILVA</v>
          </cell>
          <cell r="F184" t="str">
            <v>2 - Outros Profissionais da Saúde</v>
          </cell>
          <cell r="G184">
            <v>322205</v>
          </cell>
          <cell r="H184">
            <v>45292</v>
          </cell>
          <cell r="J184">
            <v>305.72839999999997</v>
          </cell>
          <cell r="L184">
            <v>181.74</v>
          </cell>
          <cell r="M184">
            <v>1.41</v>
          </cell>
          <cell r="O184">
            <v>2.5099999999999998</v>
          </cell>
          <cell r="R184">
            <v>250.9</v>
          </cell>
          <cell r="S184">
            <v>84.72</v>
          </cell>
          <cell r="Y184">
            <v>1847.23</v>
          </cell>
          <cell r="AB184" t="str">
            <v>COMPL. PISO ENFERMAGEM</v>
          </cell>
        </row>
        <row r="185">
          <cell r="C185" t="str">
            <v>UPA BARRA DE JANGADA - C.G 005/2022</v>
          </cell>
          <cell r="E185" t="str">
            <v xml:space="preserve">NATALIA GOMES DO NASCIMENTO </v>
          </cell>
          <cell r="F185" t="str">
            <v>2 - Outros Profissionais da Saúde</v>
          </cell>
          <cell r="G185">
            <v>322205</v>
          </cell>
          <cell r="H185">
            <v>45292</v>
          </cell>
          <cell r="J185">
            <v>298.65840000000003</v>
          </cell>
          <cell r="L185">
            <v>181.74</v>
          </cell>
          <cell r="M185">
            <v>1.41</v>
          </cell>
          <cell r="O185">
            <v>2.5099999999999998</v>
          </cell>
          <cell r="R185">
            <v>295.89999999999998</v>
          </cell>
          <cell r="Y185">
            <v>1847.23</v>
          </cell>
          <cell r="AB185" t="str">
            <v>COMPL. PISO ENFERMAGEM</v>
          </cell>
        </row>
        <row r="186">
          <cell r="C186" t="str">
            <v>UPA BARRA DE JANGADA - C.G 005/2022</v>
          </cell>
          <cell r="E186" t="str">
            <v>NATALIANE MARQUES DE VASCONCELOS</v>
          </cell>
          <cell r="F186" t="str">
            <v>2 - Outros Profissionais da Saúde</v>
          </cell>
          <cell r="G186">
            <v>223505</v>
          </cell>
          <cell r="H186">
            <v>45292</v>
          </cell>
          <cell r="J186">
            <v>404.23559999999998</v>
          </cell>
          <cell r="L186">
            <v>181.74</v>
          </cell>
          <cell r="M186">
            <v>2.04</v>
          </cell>
          <cell r="O186">
            <v>3.17</v>
          </cell>
          <cell r="U186">
            <v>120.26</v>
          </cell>
          <cell r="X186" t="str">
            <v>AUXILIO CRECHE</v>
          </cell>
          <cell r="Y186">
            <v>2010.07</v>
          </cell>
          <cell r="AB186" t="str">
            <v>COMPL. PISO ENFERMAGEM</v>
          </cell>
        </row>
        <row r="187">
          <cell r="C187" t="str">
            <v>UPA BARRA DE JANGADA - C.G 005/2022</v>
          </cell>
          <cell r="E187" t="str">
            <v>NEY LOPES CARVALHO</v>
          </cell>
          <cell r="F187" t="str">
            <v>1 - Médico</v>
          </cell>
          <cell r="G187">
            <v>225125</v>
          </cell>
          <cell r="H187">
            <v>45292</v>
          </cell>
          <cell r="J187">
            <v>738.52</v>
          </cell>
          <cell r="L187">
            <v>181.74</v>
          </cell>
          <cell r="M187">
            <v>8</v>
          </cell>
          <cell r="O187">
            <v>21.55</v>
          </cell>
        </row>
        <row r="188">
          <cell r="C188" t="str">
            <v>UPA BARRA DE JANGADA - C.G 005/2022</v>
          </cell>
          <cell r="E188" t="str">
            <v>PAULA ANTAS BARBOSA DE VASCONCELOS</v>
          </cell>
          <cell r="F188" t="str">
            <v>1 - Médico</v>
          </cell>
          <cell r="G188">
            <v>225270</v>
          </cell>
          <cell r="H188">
            <v>45292</v>
          </cell>
          <cell r="J188">
            <v>1635.8</v>
          </cell>
          <cell r="L188">
            <v>181.74</v>
          </cell>
          <cell r="M188">
            <v>8</v>
          </cell>
          <cell r="O188">
            <v>21.55</v>
          </cell>
        </row>
        <row r="189">
          <cell r="C189" t="str">
            <v>UPA BARRA DE JANGADA - C.G 005/2022</v>
          </cell>
          <cell r="E189" t="str">
            <v>PAULO JOSE ALVES SALDANHA FALCAO</v>
          </cell>
          <cell r="F189" t="str">
            <v>2 - Outros Profissionais da Saúde</v>
          </cell>
          <cell r="G189">
            <v>324120</v>
          </cell>
          <cell r="H189">
            <v>45292</v>
          </cell>
          <cell r="J189">
            <v>308.27999999999997</v>
          </cell>
          <cell r="L189">
            <v>181.74</v>
          </cell>
          <cell r="M189">
            <v>2.41</v>
          </cell>
          <cell r="O189">
            <v>19.88</v>
          </cell>
        </row>
        <row r="190">
          <cell r="C190" t="str">
            <v>UPA BARRA DE JANGADA - C.G 005/2022</v>
          </cell>
          <cell r="E190" t="str">
            <v>PAULO SOARES DE SOUZA</v>
          </cell>
          <cell r="F190" t="str">
            <v>2 - Outros Profissionais da Saúde</v>
          </cell>
          <cell r="G190">
            <v>324120</v>
          </cell>
          <cell r="H190">
            <v>45292</v>
          </cell>
          <cell r="J190">
            <v>135.78</v>
          </cell>
          <cell r="L190">
            <v>181.74</v>
          </cell>
          <cell r="M190">
            <v>1.41</v>
          </cell>
          <cell r="O190">
            <v>2.5099999999999998</v>
          </cell>
        </row>
        <row r="191">
          <cell r="C191" t="str">
            <v>UPA BARRA DE JANGADA - C.G 005/2022</v>
          </cell>
          <cell r="E191" t="str">
            <v>PEDRO ISAIAS OLIVEIRA DOS SANTOS</v>
          </cell>
          <cell r="F191" t="str">
            <v>3 - Administrativo</v>
          </cell>
          <cell r="G191">
            <v>411010</v>
          </cell>
          <cell r="H191">
            <v>45292</v>
          </cell>
          <cell r="J191">
            <v>129.02000000000001</v>
          </cell>
          <cell r="L191">
            <v>181.74</v>
          </cell>
          <cell r="M191">
            <v>1.41</v>
          </cell>
          <cell r="O191">
            <v>2.5099999999999998</v>
          </cell>
          <cell r="R191">
            <v>185.3</v>
          </cell>
          <cell r="S191">
            <v>84.72</v>
          </cell>
        </row>
        <row r="192">
          <cell r="C192" t="str">
            <v>UPA BARRA DE JANGADA - C.G 005/2022</v>
          </cell>
          <cell r="E192" t="str">
            <v>RAFAEL ELIAS DA SILVA</v>
          </cell>
          <cell r="F192" t="str">
            <v>3 - Administrativo</v>
          </cell>
          <cell r="G192">
            <v>317205</v>
          </cell>
          <cell r="H192">
            <v>45292</v>
          </cell>
          <cell r="J192">
            <v>275.45999999999998</v>
          </cell>
          <cell r="L192">
            <v>181.74</v>
          </cell>
          <cell r="M192">
            <v>2.33</v>
          </cell>
          <cell r="O192">
            <v>2.5099999999999998</v>
          </cell>
        </row>
        <row r="193">
          <cell r="C193" t="str">
            <v>UPA BARRA DE JANGADA - C.G 005/2022</v>
          </cell>
          <cell r="E193" t="str">
            <v>RAFAELA DA SILVA MONTEIRO</v>
          </cell>
          <cell r="F193" t="str">
            <v>2 - Outros Profissionais da Saúde</v>
          </cell>
          <cell r="G193">
            <v>322205</v>
          </cell>
          <cell r="H193">
            <v>45292</v>
          </cell>
          <cell r="J193">
            <v>283.38840000000005</v>
          </cell>
          <cell r="L193">
            <v>181.74</v>
          </cell>
          <cell r="M193">
            <v>1.41</v>
          </cell>
          <cell r="O193">
            <v>2.5099999999999998</v>
          </cell>
          <cell r="R193">
            <v>127.9</v>
          </cell>
          <cell r="S193">
            <v>84.72</v>
          </cell>
          <cell r="Y193">
            <v>1847.23</v>
          </cell>
          <cell r="AB193" t="str">
            <v>COMPL. PISO ENFERMAGEM</v>
          </cell>
        </row>
        <row r="194">
          <cell r="C194" t="str">
            <v>UPA BARRA DE JANGADA - C.G 005/2022</v>
          </cell>
          <cell r="E194" t="str">
            <v>ROBERTA KELLY RUFINO DA HORA</v>
          </cell>
          <cell r="F194" t="str">
            <v>2 - Outros Profissionais da Saúde</v>
          </cell>
          <cell r="G194">
            <v>223505</v>
          </cell>
          <cell r="H194">
            <v>45292</v>
          </cell>
          <cell r="J194">
            <v>361.12559999999996</v>
          </cell>
          <cell r="L194">
            <v>181.74</v>
          </cell>
          <cell r="M194">
            <v>2.04</v>
          </cell>
          <cell r="O194">
            <v>3.17</v>
          </cell>
          <cell r="R194">
            <v>201.70000000000002</v>
          </cell>
          <cell r="S194">
            <v>122.12</v>
          </cell>
          <cell r="Y194">
            <v>2010.07</v>
          </cell>
          <cell r="AB194" t="str">
            <v>COMPL. PISO ENFERMAGEM</v>
          </cell>
        </row>
        <row r="195">
          <cell r="C195" t="str">
            <v>UPA BARRA DE JANGADA - C.G 005/2022</v>
          </cell>
          <cell r="E195" t="str">
            <v>ROBERTA PEREIRA DE SANTANA</v>
          </cell>
          <cell r="F195" t="str">
            <v>2 - Outros Profissionais da Saúde</v>
          </cell>
          <cell r="G195">
            <v>322205</v>
          </cell>
          <cell r="H195">
            <v>45292</v>
          </cell>
          <cell r="J195">
            <v>283.63840000000005</v>
          </cell>
          <cell r="L195">
            <v>181.74</v>
          </cell>
          <cell r="M195">
            <v>1.41</v>
          </cell>
          <cell r="O195">
            <v>2.5099999999999998</v>
          </cell>
          <cell r="R195">
            <v>250.9</v>
          </cell>
          <cell r="S195">
            <v>84.72</v>
          </cell>
          <cell r="Y195">
            <v>1847.23</v>
          </cell>
          <cell r="AB195" t="str">
            <v>COMPL. PISO ENFERMAGEM</v>
          </cell>
        </row>
        <row r="196">
          <cell r="C196" t="str">
            <v>UPA BARRA DE JANGADA - C.G 005/2022</v>
          </cell>
          <cell r="E196" t="str">
            <v>RODRIGO JOSIMAN SERAFIM BARROS</v>
          </cell>
          <cell r="F196" t="str">
            <v>1 - Médico</v>
          </cell>
          <cell r="G196">
            <v>225125</v>
          </cell>
          <cell r="H196">
            <v>45292</v>
          </cell>
          <cell r="J196">
            <v>135.85</v>
          </cell>
          <cell r="L196">
            <v>181.74</v>
          </cell>
          <cell r="M196">
            <v>4</v>
          </cell>
          <cell r="O196">
            <v>21.55</v>
          </cell>
        </row>
        <row r="197">
          <cell r="C197" t="str">
            <v>UPA BARRA DE JANGADA - C.G 005/2022</v>
          </cell>
          <cell r="E197" t="str">
            <v>RONALDO SALGADO</v>
          </cell>
          <cell r="F197" t="str">
            <v>2 - Outros Profissionais da Saúde</v>
          </cell>
          <cell r="G197">
            <v>766420</v>
          </cell>
          <cell r="H197">
            <v>45292</v>
          </cell>
          <cell r="J197">
            <v>164.31</v>
          </cell>
          <cell r="L197">
            <v>181.74</v>
          </cell>
          <cell r="M197">
            <v>1.41</v>
          </cell>
          <cell r="O197">
            <v>19.88</v>
          </cell>
        </row>
        <row r="198">
          <cell r="C198" t="str">
            <v>UPA BARRA DE JANGADA - C.G 005/2022</v>
          </cell>
          <cell r="E198" t="str">
            <v>ROSSINA FERNANDA DOS SANTOS SILVA</v>
          </cell>
          <cell r="F198" t="str">
            <v>2 - Outros Profissionais da Saúde</v>
          </cell>
          <cell r="G198">
            <v>513505</v>
          </cell>
          <cell r="H198">
            <v>45292</v>
          </cell>
          <cell r="J198">
            <v>135.6</v>
          </cell>
          <cell r="L198">
            <v>181.74</v>
          </cell>
          <cell r="M198">
            <v>1.41</v>
          </cell>
          <cell r="O198">
            <v>2.5099999999999998</v>
          </cell>
          <cell r="R198">
            <v>250.9</v>
          </cell>
          <cell r="S198">
            <v>84.72</v>
          </cell>
        </row>
        <row r="199">
          <cell r="C199" t="str">
            <v>UPA BARRA DE JANGADA - C.G 005/2022</v>
          </cell>
          <cell r="E199" t="str">
            <v>SAMUEL FERREIRA CARDOSO</v>
          </cell>
          <cell r="F199" t="str">
            <v>2 - Outros Profissionais da Saúde</v>
          </cell>
          <cell r="G199">
            <v>322605</v>
          </cell>
          <cell r="H199">
            <v>45292</v>
          </cell>
          <cell r="J199">
            <v>134.94999999999999</v>
          </cell>
          <cell r="L199">
            <v>181.74</v>
          </cell>
          <cell r="M199">
            <v>1.41</v>
          </cell>
          <cell r="O199">
            <v>2.5099999999999998</v>
          </cell>
        </row>
        <row r="200">
          <cell r="C200" t="str">
            <v>UPA BARRA DE JANGADA - C.G 005/2022</v>
          </cell>
          <cell r="E200" t="str">
            <v>SANDY RAPHAELA AMORIM DE MELO</v>
          </cell>
          <cell r="F200" t="str">
            <v>2 - Outros Profissionais da Saúde</v>
          </cell>
          <cell r="G200">
            <v>322205</v>
          </cell>
          <cell r="H200">
            <v>45292</v>
          </cell>
          <cell r="J200">
            <v>283.61840000000001</v>
          </cell>
          <cell r="L200">
            <v>181.74</v>
          </cell>
          <cell r="M200">
            <v>1.41</v>
          </cell>
          <cell r="O200">
            <v>2.5099999999999998</v>
          </cell>
          <cell r="Y200">
            <v>1847.23</v>
          </cell>
          <cell r="AB200" t="str">
            <v>COMPL. PISO ENFERMAGEM</v>
          </cell>
        </row>
        <row r="201">
          <cell r="C201" t="str">
            <v>UPA BARRA DE JANGADA - C.G 005/2022</v>
          </cell>
          <cell r="E201" t="str">
            <v xml:space="preserve">SHEILA MARIA CAVALCANTI NOBREGA </v>
          </cell>
          <cell r="F201" t="str">
            <v>1 - Médico</v>
          </cell>
          <cell r="G201">
            <v>225124</v>
          </cell>
          <cell r="H201">
            <v>45292</v>
          </cell>
          <cell r="J201">
            <v>699.24</v>
          </cell>
          <cell r="L201">
            <v>181.74</v>
          </cell>
          <cell r="M201">
            <v>8</v>
          </cell>
          <cell r="O201">
            <v>21.55</v>
          </cell>
        </row>
        <row r="202">
          <cell r="C202" t="str">
            <v>UPA BARRA DE JANGADA - C.G 005/2022</v>
          </cell>
          <cell r="E202" t="str">
            <v xml:space="preserve">SHEYLA DA SILVA BARROS </v>
          </cell>
          <cell r="F202" t="str">
            <v>2 - Outros Profissionais da Saúde</v>
          </cell>
          <cell r="G202">
            <v>322205</v>
          </cell>
          <cell r="H202">
            <v>45292</v>
          </cell>
          <cell r="J202">
            <v>293.10120000000001</v>
          </cell>
          <cell r="L202">
            <v>181.74</v>
          </cell>
          <cell r="M202">
            <v>1.41</v>
          </cell>
          <cell r="O202">
            <v>2.5099999999999998</v>
          </cell>
          <cell r="R202">
            <v>127.9</v>
          </cell>
          <cell r="S202">
            <v>84.72</v>
          </cell>
          <cell r="Y202">
            <v>1664.64</v>
          </cell>
          <cell r="AB202" t="str">
            <v>COMPL. PISO ENFERMAGEM</v>
          </cell>
        </row>
        <row r="203">
          <cell r="C203" t="str">
            <v>UPA BARRA DE JANGADA - C.G 005/2022</v>
          </cell>
          <cell r="E203" t="str">
            <v>SHIRLY TELES ALVES</v>
          </cell>
          <cell r="F203" t="str">
            <v>2 - Outros Profissionais da Saúde</v>
          </cell>
          <cell r="G203">
            <v>322205</v>
          </cell>
          <cell r="H203">
            <v>45292</v>
          </cell>
          <cell r="J203">
            <v>248.65600000000001</v>
          </cell>
          <cell r="L203">
            <v>181.74</v>
          </cell>
          <cell r="M203">
            <v>1.41</v>
          </cell>
          <cell r="O203">
            <v>2.5099999999999998</v>
          </cell>
          <cell r="R203">
            <v>250.9</v>
          </cell>
          <cell r="Y203">
            <v>1500.45</v>
          </cell>
          <cell r="AB203" t="str">
            <v>COMPL. PISO ENFERMAGEM</v>
          </cell>
        </row>
        <row r="204">
          <cell r="C204" t="str">
            <v>UPA BARRA DE JANGADA - C.G 005/2022</v>
          </cell>
          <cell r="E204" t="str">
            <v>SIMONE DA CRUZ GOUVEIA</v>
          </cell>
          <cell r="F204" t="str">
            <v>2 - Outros Profissionais da Saúde</v>
          </cell>
          <cell r="G204">
            <v>422105</v>
          </cell>
          <cell r="H204">
            <v>45292</v>
          </cell>
          <cell r="J204">
            <v>135.6</v>
          </cell>
          <cell r="L204">
            <v>181.73</v>
          </cell>
          <cell r="M204">
            <v>1.41</v>
          </cell>
          <cell r="O204">
            <v>2.5099999999999998</v>
          </cell>
          <cell r="R204">
            <v>250.9</v>
          </cell>
          <cell r="S204">
            <v>84.72</v>
          </cell>
          <cell r="U204">
            <v>80.95</v>
          </cell>
          <cell r="X204" t="str">
            <v>AUXILIO CRECHE</v>
          </cell>
        </row>
        <row r="205">
          <cell r="C205" t="str">
            <v>UPA BARRA DE JANGADA - C.G 005/2022</v>
          </cell>
          <cell r="E205" t="str">
            <v>SOLANGE ALVES DOS SANTOS</v>
          </cell>
          <cell r="F205" t="str">
            <v>2 - Outros Profissionais da Saúde</v>
          </cell>
          <cell r="G205">
            <v>515210</v>
          </cell>
          <cell r="H205">
            <v>45292</v>
          </cell>
          <cell r="J205">
            <v>132.28</v>
          </cell>
          <cell r="L205">
            <v>181.73</v>
          </cell>
          <cell r="M205">
            <v>1.41</v>
          </cell>
          <cell r="O205">
            <v>2.5099999999999998</v>
          </cell>
        </row>
        <row r="206">
          <cell r="C206" t="str">
            <v>UPA BARRA DE JANGADA - C.G 005/2022</v>
          </cell>
          <cell r="E206" t="str">
            <v>TATIELE TAIS GOMES DE AGUIAR</v>
          </cell>
          <cell r="F206" t="str">
            <v>2 - Outros Profissionais da Saúde</v>
          </cell>
          <cell r="G206">
            <v>322205</v>
          </cell>
          <cell r="H206">
            <v>45292</v>
          </cell>
          <cell r="J206">
            <v>282.91840000000002</v>
          </cell>
          <cell r="L206">
            <v>181.73</v>
          </cell>
          <cell r="M206">
            <v>1.41</v>
          </cell>
          <cell r="O206">
            <v>2.5099999999999998</v>
          </cell>
          <cell r="R206">
            <v>295.89999999999998</v>
          </cell>
          <cell r="S206">
            <v>84.72</v>
          </cell>
          <cell r="Y206">
            <v>1847.23</v>
          </cell>
          <cell r="AB206" t="str">
            <v>COMPL. PISO ENFERMAGEM</v>
          </cell>
        </row>
        <row r="207">
          <cell r="C207" t="str">
            <v>UPA BARRA DE JANGADA - C.G 005/2022</v>
          </cell>
          <cell r="E207" t="str">
            <v xml:space="preserve">TULIO PORTO FERREIRA </v>
          </cell>
          <cell r="F207" t="str">
            <v>1 - Médico</v>
          </cell>
          <cell r="G207">
            <v>225270</v>
          </cell>
          <cell r="H207">
            <v>45292</v>
          </cell>
          <cell r="J207">
            <v>362.99</v>
          </cell>
          <cell r="L207">
            <v>181.73</v>
          </cell>
          <cell r="M207">
            <v>4</v>
          </cell>
          <cell r="O207">
            <v>21.55</v>
          </cell>
        </row>
        <row r="208">
          <cell r="C208" t="str">
            <v>UPA BARRA DE JANGADA - C.G 005/2022</v>
          </cell>
          <cell r="E208" t="str">
            <v>VALDIR NEATOR DE FIGUEIREDO SILVA</v>
          </cell>
          <cell r="F208" t="str">
            <v>2 - Outros Profissionais da Saúde</v>
          </cell>
          <cell r="G208">
            <v>324120</v>
          </cell>
          <cell r="H208">
            <v>45292</v>
          </cell>
          <cell r="J208">
            <v>270.10000000000002</v>
          </cell>
          <cell r="L208">
            <v>181.73</v>
          </cell>
          <cell r="M208">
            <v>2.41</v>
          </cell>
          <cell r="O208">
            <v>19.88</v>
          </cell>
        </row>
        <row r="209">
          <cell r="C209" t="str">
            <v>UPA BARRA DE JANGADA - C.G 005/2022</v>
          </cell>
          <cell r="E209" t="str">
            <v xml:space="preserve">VALMIRES  PRISCILA DAS NEVES SILVA DE </v>
          </cell>
          <cell r="F209" t="str">
            <v>3 - Administrativo</v>
          </cell>
          <cell r="G209">
            <v>513505</v>
          </cell>
          <cell r="H209">
            <v>45292</v>
          </cell>
          <cell r="J209">
            <v>135.6</v>
          </cell>
          <cell r="L209">
            <v>181.73</v>
          </cell>
          <cell r="M209">
            <v>1.41</v>
          </cell>
          <cell r="O209">
            <v>2.5099999999999998</v>
          </cell>
          <cell r="R209">
            <v>332.9</v>
          </cell>
          <cell r="S209">
            <v>84.72</v>
          </cell>
        </row>
        <row r="210">
          <cell r="C210" t="str">
            <v>UPA BARRA DE JANGADA - C.G 005/2022</v>
          </cell>
          <cell r="E210" t="str">
            <v>VANDREYBSON TEODORO DA SILVA</v>
          </cell>
          <cell r="F210" t="str">
            <v>2 - Outros Profissionais da Saúde</v>
          </cell>
          <cell r="G210">
            <v>322205</v>
          </cell>
          <cell r="H210">
            <v>45292</v>
          </cell>
          <cell r="J210">
            <v>314.35840000000002</v>
          </cell>
          <cell r="L210">
            <v>181.73</v>
          </cell>
          <cell r="M210">
            <v>1.41</v>
          </cell>
          <cell r="O210">
            <v>2.5099999999999998</v>
          </cell>
          <cell r="R210">
            <v>127.9</v>
          </cell>
          <cell r="S210">
            <v>76.25</v>
          </cell>
          <cell r="Y210">
            <v>1847.23</v>
          </cell>
          <cell r="AB210" t="str">
            <v>COMPL. PISO ENFERMAGEM</v>
          </cell>
        </row>
        <row r="211">
          <cell r="C211" t="str">
            <v>UPA BARRA DE JANGADA - C.G 005/2022</v>
          </cell>
          <cell r="E211" t="str">
            <v>VERA LUCIA NUNES DA CUNHA</v>
          </cell>
          <cell r="F211" t="str">
            <v>2 - Outros Profissionais da Saúde</v>
          </cell>
          <cell r="G211">
            <v>766420</v>
          </cell>
          <cell r="H211">
            <v>45292</v>
          </cell>
          <cell r="J211">
            <v>165.38</v>
          </cell>
          <cell r="L211">
            <v>181.73</v>
          </cell>
          <cell r="M211">
            <v>1.41</v>
          </cell>
          <cell r="O211">
            <v>19.88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F212" t="str">
            <v>3 - Administrativo</v>
          </cell>
          <cell r="G212">
            <v>422105</v>
          </cell>
          <cell r="H212">
            <v>45292</v>
          </cell>
          <cell r="J212">
            <v>160.36000000000001</v>
          </cell>
          <cell r="L212">
            <v>181.73</v>
          </cell>
          <cell r="M212">
            <v>1.41</v>
          </cell>
          <cell r="O212">
            <v>2.5099999999999998</v>
          </cell>
          <cell r="R212">
            <v>127.9</v>
          </cell>
          <cell r="S212">
            <v>84.72</v>
          </cell>
        </row>
        <row r="213">
          <cell r="C213" t="str">
            <v>UPA BARRA DE JANGADA - C.G 005/2022</v>
          </cell>
          <cell r="E213" t="str">
            <v xml:space="preserve">VICTORIA MARIA PEREIRA DE LIMA </v>
          </cell>
          <cell r="F213" t="str">
            <v>2 - Outros Profissionais da Saúde</v>
          </cell>
          <cell r="G213">
            <v>223710</v>
          </cell>
          <cell r="H213">
            <v>45292</v>
          </cell>
          <cell r="J213">
            <v>285.7</v>
          </cell>
          <cell r="L213">
            <v>181.73</v>
          </cell>
          <cell r="M213">
            <v>3.29</v>
          </cell>
          <cell r="O213">
            <v>2.5099999999999998</v>
          </cell>
        </row>
        <row r="214">
          <cell r="C214" t="str">
            <v>UPA BARRA DE JANGADA - C.G 005/2022</v>
          </cell>
          <cell r="E214" t="str">
            <v>VICTORIA STAHLHOFER KONZE</v>
          </cell>
          <cell r="F214" t="str">
            <v>1 - Médico</v>
          </cell>
          <cell r="G214">
            <v>225125</v>
          </cell>
          <cell r="H214">
            <v>45292</v>
          </cell>
          <cell r="J214">
            <v>392.59</v>
          </cell>
          <cell r="L214">
            <v>181.73</v>
          </cell>
          <cell r="M214">
            <v>4</v>
          </cell>
          <cell r="O214">
            <v>21.55</v>
          </cell>
        </row>
        <row r="215">
          <cell r="C215" t="str">
            <v>UPA BARRA DE JANGADA - C.G 005/2022</v>
          </cell>
          <cell r="E215" t="str">
            <v>VIVIAN KELLY MENEZES DA SILVA</v>
          </cell>
          <cell r="F215" t="str">
            <v>3 - Administrativo</v>
          </cell>
          <cell r="G215">
            <v>411010</v>
          </cell>
          <cell r="H215">
            <v>45292</v>
          </cell>
          <cell r="J215">
            <v>13.26</v>
          </cell>
          <cell r="L215">
            <v>181.73</v>
          </cell>
          <cell r="M215">
            <v>0.66</v>
          </cell>
          <cell r="O215">
            <v>2.5099999999999998</v>
          </cell>
          <cell r="R215">
            <v>218.89</v>
          </cell>
          <cell r="S215">
            <v>39.799999999999997</v>
          </cell>
        </row>
        <row r="216">
          <cell r="C216" t="str">
            <v>UPA BARRA DE JANGADA - C.G 005/2022</v>
          </cell>
          <cell r="E216" t="str">
            <v>WALLACE JOS DA SILVA</v>
          </cell>
          <cell r="F216" t="str">
            <v>3 - Administrativo</v>
          </cell>
          <cell r="G216">
            <v>317205</v>
          </cell>
          <cell r="H216">
            <v>45292</v>
          </cell>
          <cell r="J216">
            <v>346.84</v>
          </cell>
          <cell r="L216">
            <v>181.73</v>
          </cell>
          <cell r="M216">
            <v>2.33</v>
          </cell>
          <cell r="O216">
            <v>2.5099999999999998</v>
          </cell>
        </row>
        <row r="217">
          <cell r="C217" t="str">
            <v>UPA BARRA DE JANGADA - C.G 005/2022</v>
          </cell>
          <cell r="E217" t="str">
            <v>WARRLA SOUZA DA SILVA</v>
          </cell>
          <cell r="F217" t="str">
            <v>3 - Administrativo</v>
          </cell>
          <cell r="G217">
            <v>422105</v>
          </cell>
          <cell r="H217">
            <v>45292</v>
          </cell>
          <cell r="J217">
            <v>160.62</v>
          </cell>
          <cell r="L217">
            <v>181.73</v>
          </cell>
          <cell r="M217">
            <v>1.41</v>
          </cell>
          <cell r="O217">
            <v>2.5099999999999998</v>
          </cell>
          <cell r="R217">
            <v>250.9</v>
          </cell>
          <cell r="S217">
            <v>73.42</v>
          </cell>
        </row>
        <row r="218">
          <cell r="C218" t="str">
            <v>UPA BARRA DE JANGADA - C.G 005/2022</v>
          </cell>
          <cell r="E218" t="str">
            <v>WASHINGTON ALVES DE SOUZA</v>
          </cell>
          <cell r="F218" t="str">
            <v>2 - Outros Profissionais da Saúde</v>
          </cell>
          <cell r="G218">
            <v>322605</v>
          </cell>
          <cell r="H218">
            <v>45292</v>
          </cell>
          <cell r="J218">
            <v>181.5</v>
          </cell>
          <cell r="L218">
            <v>181.73</v>
          </cell>
          <cell r="M218">
            <v>1.41</v>
          </cell>
          <cell r="O218">
            <v>2.5099999999999998</v>
          </cell>
        </row>
        <row r="219">
          <cell r="C219" t="str">
            <v>UPA BARRA DE JANGADA - C.G 005/2022</v>
          </cell>
          <cell r="E219" t="str">
            <v>WEDJA PAULA FERREIRA SANTOS</v>
          </cell>
          <cell r="F219" t="str">
            <v>2 - Outros Profissionais da Saúde</v>
          </cell>
          <cell r="G219">
            <v>223505</v>
          </cell>
          <cell r="H219">
            <v>45292</v>
          </cell>
          <cell r="J219">
            <v>369.4076</v>
          </cell>
          <cell r="L219">
            <v>181.73</v>
          </cell>
          <cell r="M219">
            <v>2.04</v>
          </cell>
          <cell r="O219">
            <v>3.17</v>
          </cell>
          <cell r="R219">
            <v>332.9</v>
          </cell>
          <cell r="S219">
            <v>122.12</v>
          </cell>
          <cell r="Y219">
            <v>1999.22</v>
          </cell>
          <cell r="AB219" t="str">
            <v>COMPL. PISO ENFERMAGEM</v>
          </cell>
        </row>
        <row r="220">
          <cell r="C220" t="str">
            <v>UPA BARRA DE JANGADA - C.G 005/2022</v>
          </cell>
          <cell r="E220" t="str">
            <v>WILLIANY CARVALHO DA SILVA</v>
          </cell>
          <cell r="F220" t="str">
            <v>2 - Outros Profissionais da Saúde</v>
          </cell>
          <cell r="G220">
            <v>322205</v>
          </cell>
          <cell r="H220">
            <v>45292</v>
          </cell>
          <cell r="J220">
            <v>307.00839999999999</v>
          </cell>
          <cell r="L220">
            <v>181.73</v>
          </cell>
          <cell r="M220">
            <v>1.41</v>
          </cell>
          <cell r="O220">
            <v>2.5099999999999998</v>
          </cell>
          <cell r="R220">
            <v>250.9</v>
          </cell>
          <cell r="S220">
            <v>84.72</v>
          </cell>
          <cell r="Y220">
            <v>1847.23</v>
          </cell>
          <cell r="AB220" t="str">
            <v>COMPL. PISO ENFERMAGEM</v>
          </cell>
        </row>
        <row r="221">
          <cell r="C221" t="str">
            <v>UPA BARRA DE JANGADA - C.G 005/2022</v>
          </cell>
          <cell r="E221" t="str">
            <v>YAMONIKE RAYANNE VICENTE CABRAL</v>
          </cell>
          <cell r="F221" t="str">
            <v>2 - Outros Profissionais da Saúde</v>
          </cell>
          <cell r="G221">
            <v>223505</v>
          </cell>
          <cell r="H221">
            <v>45292</v>
          </cell>
          <cell r="J221">
            <v>442.2192</v>
          </cell>
          <cell r="L221">
            <v>181.73</v>
          </cell>
          <cell r="M221">
            <v>1.86</v>
          </cell>
          <cell r="O221">
            <v>5.68</v>
          </cell>
          <cell r="R221">
            <v>127.9</v>
          </cell>
          <cell r="S221">
            <v>111.54</v>
          </cell>
          <cell r="U221">
            <v>120.26</v>
          </cell>
          <cell r="X221" t="str">
            <v>AUXILIO CRECHE</v>
          </cell>
          <cell r="Y221">
            <v>2276.9899999999998</v>
          </cell>
          <cell r="AB221" t="str">
            <v>COMPL. PISO ENFERMAGEM</v>
          </cell>
        </row>
        <row r="222">
          <cell r="C222" t="str">
            <v>UPA BARRA DE JANGADA - C.G 005/2022</v>
          </cell>
          <cell r="E222" t="str">
            <v>YVAN REIS DA SILVA ENTO</v>
          </cell>
          <cell r="F222" t="str">
            <v>1 - Médico</v>
          </cell>
          <cell r="G222">
            <v>225270</v>
          </cell>
          <cell r="H222">
            <v>45292</v>
          </cell>
          <cell r="J222">
            <v>342.64</v>
          </cell>
          <cell r="L222">
            <v>181.73</v>
          </cell>
          <cell r="M222">
            <v>4</v>
          </cell>
          <cell r="O222">
            <v>21.55</v>
          </cell>
        </row>
        <row r="223">
          <cell r="C223" t="str">
            <v>UPA BARRA DE JANGADA - C.G 005/2022</v>
          </cell>
          <cell r="E223" t="str">
            <v>ZENAIDE GOMES DA SILVA</v>
          </cell>
          <cell r="F223" t="str">
            <v>3 - Administrativo</v>
          </cell>
          <cell r="G223">
            <v>411010</v>
          </cell>
          <cell r="H223">
            <v>45292</v>
          </cell>
          <cell r="J223">
            <v>130.26</v>
          </cell>
          <cell r="L223">
            <v>181.73</v>
          </cell>
          <cell r="M223">
            <v>1.41</v>
          </cell>
          <cell r="O223">
            <v>2.5099999999999998</v>
          </cell>
          <cell r="R223">
            <v>228.9</v>
          </cell>
          <cell r="S223">
            <v>84.72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D12" t="str">
            <v>Folha de Pagamento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CBFA-9950-413C-BB50-99A4CC178D16}">
  <sheetPr>
    <tabColor rgb="FF0070C0"/>
  </sheetPr>
  <dimension ref="A1:AB5002"/>
  <sheetViews>
    <sheetView showGridLines="0" tabSelected="1" zoomScale="80" zoomScaleNormal="80" workbookViewId="0">
      <selection activeCell="C17" sqref="C17"/>
    </sheetView>
  </sheetViews>
  <sheetFormatPr defaultColWidth="12.7109375" defaultRowHeight="15" customHeight="1" x14ac:dyDescent="0.2"/>
  <cols>
    <col min="1" max="1" width="28.28515625" customWidth="1"/>
    <col min="2" max="2" width="41.28515625" customWidth="1"/>
    <col min="3" max="3" width="20.28515625" customWidth="1"/>
    <col min="4" max="4" width="60.28515625" customWidth="1"/>
    <col min="5" max="5" width="31.28515625" customWidth="1"/>
    <col min="6" max="6" width="27.28515625" customWidth="1"/>
    <col min="7" max="7" width="22.7109375" customWidth="1"/>
    <col min="8" max="8" width="23.28515625" customWidth="1"/>
    <col min="9" max="9" width="24.285156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71093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710937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(OCULTAR)'!$Q$3:$S$135,3,0),"")</f>
        <v>10739225002242</v>
      </c>
      <c r="B3" s="10" t="str">
        <f>'[1]TCE - ANEXO III - Preencher'!C12</f>
        <v>UPA BARRA DE JANGADA - C.G 005/2022</v>
      </c>
      <c r="C3" s="11"/>
      <c r="D3" s="12" t="str">
        <f>'[1]TCE - ANEXO III - Preencher'!E12</f>
        <v>ADRIANA SOARES PEREIRA DA COSTA SANTOS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515210</v>
      </c>
      <c r="G3" s="14">
        <f>IF('[1]TCE - ANEXO III - Preencher'!H12="","",'[1]TCE - ANEXO III - Preencher'!H12)</f>
        <v>45292</v>
      </c>
      <c r="H3" s="15">
        <f>'[1]TCE - ANEXO III - Preencher'!I12</f>
        <v>0</v>
      </c>
      <c r="I3" s="15">
        <f>'[1]TCE - ANEXO III - Preencher'!J12</f>
        <v>198.8</v>
      </c>
      <c r="J3" s="15">
        <f>'[1]TCE - ANEXO III - Preencher'!K12</f>
        <v>0</v>
      </c>
      <c r="K3" s="16">
        <f>'[1]TCE - ANEXO III - Preencher'!L12</f>
        <v>181.74</v>
      </c>
      <c r="L3" s="16">
        <f>'[1]TCE - ANEXO III - Preencher'!M12</f>
        <v>1.41</v>
      </c>
      <c r="M3" s="16">
        <f t="shared" ref="M3:M257" si="0">K3-L3</f>
        <v>180.33</v>
      </c>
      <c r="N3" s="16">
        <f>'[1]TCE - ANEXO III - Preencher'!O12</f>
        <v>2.5099999999999998</v>
      </c>
      <c r="O3" s="16">
        <f>'[1]TCE - ANEXO III - Preencher'!P12</f>
        <v>0</v>
      </c>
      <c r="P3" s="16">
        <f t="shared" ref="P3:P257" si="1">N3-O3</f>
        <v>2.5099999999999998</v>
      </c>
      <c r="Q3" s="16">
        <f>'[1]TCE - ANEXO III - Preencher'!R12</f>
        <v>45.9</v>
      </c>
      <c r="R3" s="16">
        <f>'[1]TCE - ANEXO III - Preencher'!S12</f>
        <v>0</v>
      </c>
      <c r="S3" s="16">
        <f t="shared" ref="S3:S257" si="2">Q3-R3</f>
        <v>45.9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427.53999999999996</v>
      </c>
    </row>
    <row r="4" spans="1:28" ht="12.75" customHeight="1" x14ac:dyDescent="0.2">
      <c r="A4" s="9">
        <f>IFERROR(VLOOKUP(B4,'[1]DADOS (OCULTAR)'!$Q$3:$S$135,3,0),"")</f>
        <v>10739225002242</v>
      </c>
      <c r="B4" s="10" t="str">
        <f>'[1]TCE - ANEXO III - Preencher'!C13</f>
        <v>UPA BARRA DE JANGADA - C.G 005/2022</v>
      </c>
      <c r="C4" s="11"/>
      <c r="D4" s="12" t="str">
        <f>'[1]TCE - ANEXO III - Preencher'!E13</f>
        <v>ADRIANO JOSE FRANCISCO RODRIGUES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223505</v>
      </c>
      <c r="G4" s="14">
        <f>IF('[1]TCE - ANEXO III - Preencher'!H13="","",'[1]TCE - ANEXO III - Preencher'!H13)</f>
        <v>45292</v>
      </c>
      <c r="H4" s="15">
        <f>'[1]TCE - ANEXO III - Preencher'!I13</f>
        <v>0</v>
      </c>
      <c r="I4" s="15">
        <f>'[1]TCE - ANEXO III - Preencher'!J13</f>
        <v>384.49760000000003</v>
      </c>
      <c r="J4" s="15">
        <f>'[1]TCE - ANEXO III - Preencher'!K13</f>
        <v>0</v>
      </c>
      <c r="K4" s="16">
        <f>'[1]TCE - ANEXO III - Preencher'!L13</f>
        <v>181.74</v>
      </c>
      <c r="L4" s="16">
        <f>'[1]TCE - ANEXO III - Preencher'!M13</f>
        <v>2.04</v>
      </c>
      <c r="M4" s="16">
        <f t="shared" si="0"/>
        <v>179.70000000000002</v>
      </c>
      <c r="N4" s="16">
        <f>'[1]TCE - ANEXO III - Preencher'!O13</f>
        <v>3.17</v>
      </c>
      <c r="O4" s="16">
        <f>'[1]TCE - ANEXO III - Preencher'!P13</f>
        <v>0</v>
      </c>
      <c r="P4" s="16">
        <f t="shared" si="1"/>
        <v>3.17</v>
      </c>
      <c r="Q4" s="16">
        <f>'[1]TCE - ANEXO III - Preencher'!R13</f>
        <v>198.9</v>
      </c>
      <c r="R4" s="16">
        <f>'[1]TCE - ANEXO III - Preencher'!S13</f>
        <v>0</v>
      </c>
      <c r="S4" s="16">
        <f t="shared" si="2"/>
        <v>198.9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2113.7199999999998</v>
      </c>
      <c r="Y4" s="16">
        <f>'[1]TCE - ANEXO III - Preencher'!Z13</f>
        <v>0</v>
      </c>
      <c r="Z4" s="16">
        <f t="shared" si="4"/>
        <v>2113.7199999999998</v>
      </c>
      <c r="AA4" s="17" t="str">
        <f>IF('[1]TCE - ANEXO III - Preencher'!AB13="","",'[1]TCE - ANEXO III - Preencher'!AB13)</f>
        <v>COMPL. PISO ENFERMAGEM</v>
      </c>
      <c r="AB4" s="16">
        <f t="shared" si="5"/>
        <v>2879.9875999999999</v>
      </c>
    </row>
    <row r="5" spans="1:28" ht="12.75" customHeight="1" x14ac:dyDescent="0.2">
      <c r="A5" s="9">
        <f>IFERROR(VLOOKUP(B5,'[1]DADOS (OCULTAR)'!$Q$3:$S$135,3,0),"")</f>
        <v>10739225002242</v>
      </c>
      <c r="B5" s="10" t="str">
        <f>'[1]TCE - ANEXO III - Preencher'!C14</f>
        <v>UPA BARRA DE JANGADA - C.G 005/2022</v>
      </c>
      <c r="C5" s="11"/>
      <c r="D5" s="12" t="str">
        <f>'[1]TCE - ANEXO III - Preencher'!E14</f>
        <v>ADRIELLY BORGES DE LUNA SILVA ALBUQUERQUE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251605</v>
      </c>
      <c r="G5" s="14">
        <f>IF('[1]TCE - ANEXO III - Preencher'!H14="","",'[1]TCE - ANEXO III - Preencher'!H14)</f>
        <v>45292</v>
      </c>
      <c r="H5" s="15">
        <f>'[1]TCE - ANEXO III - Preencher'!I14</f>
        <v>0</v>
      </c>
      <c r="I5" s="15">
        <f>'[1]TCE - ANEXO III - Preencher'!J14</f>
        <v>42.06</v>
      </c>
      <c r="J5" s="15">
        <f>'[1]TCE - ANEXO III - Preencher'!K14</f>
        <v>0</v>
      </c>
      <c r="K5" s="16">
        <f>'[1]TCE - ANEXO III - Preencher'!L14</f>
        <v>181.74</v>
      </c>
      <c r="L5" s="16">
        <f>'[1]TCE - ANEXO III - Preencher'!M14</f>
        <v>2.0099999999999998</v>
      </c>
      <c r="M5" s="16">
        <f t="shared" si="0"/>
        <v>179.73000000000002</v>
      </c>
      <c r="N5" s="16">
        <f>'[1]TCE - ANEXO III - Preencher'!O14</f>
        <v>2.5099999999999998</v>
      </c>
      <c r="O5" s="16">
        <f>'[1]TCE - ANEXO III - Preencher'!P14</f>
        <v>0</v>
      </c>
      <c r="P5" s="16">
        <f t="shared" si="1"/>
        <v>2.5099999999999998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224.3</v>
      </c>
    </row>
    <row r="6" spans="1:28" ht="12.75" customHeight="1" x14ac:dyDescent="0.2">
      <c r="A6" s="9">
        <f>IFERROR(VLOOKUP(B6,'[1]DADOS (OCULTAR)'!$Q$3:$S$135,3,0),"")</f>
        <v>10739225002242</v>
      </c>
      <c r="B6" s="10" t="str">
        <f>'[1]TCE - ANEXO III - Preencher'!C15</f>
        <v>UPA BARRA DE JANGADA - C.G 005/2022</v>
      </c>
      <c r="C6" s="11"/>
      <c r="D6" s="12" t="str">
        <f>'[1]TCE - ANEXO III - Preencher'!E15</f>
        <v xml:space="preserve">ALAIDE MARIA PEREIRA 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45292</v>
      </c>
      <c r="H6" s="15">
        <f>'[1]TCE - ANEXO III - Preencher'!I15</f>
        <v>0</v>
      </c>
      <c r="I6" s="15">
        <f>'[1]TCE - ANEXO III - Preencher'!J15</f>
        <v>309.23840000000001</v>
      </c>
      <c r="J6" s="15">
        <f>'[1]TCE - ANEXO III - Preencher'!K15</f>
        <v>0</v>
      </c>
      <c r="K6" s="16">
        <f>'[1]TCE - ANEXO III - Preencher'!L15</f>
        <v>181.74</v>
      </c>
      <c r="L6" s="16">
        <f>'[1]TCE - ANEXO III - Preencher'!M15</f>
        <v>1.41</v>
      </c>
      <c r="M6" s="16">
        <f t="shared" si="0"/>
        <v>180.33</v>
      </c>
      <c r="N6" s="16">
        <f>'[1]TCE - ANEXO III - Preencher'!O15</f>
        <v>2.5099999999999998</v>
      </c>
      <c r="O6" s="16">
        <f>'[1]TCE - ANEXO III - Preencher'!P15</f>
        <v>0</v>
      </c>
      <c r="P6" s="16">
        <f t="shared" si="1"/>
        <v>2.5099999999999998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1847.23</v>
      </c>
      <c r="Y6" s="16">
        <f>'[1]TCE - ANEXO III - Preencher'!Z15</f>
        <v>0</v>
      </c>
      <c r="Z6" s="16">
        <f t="shared" si="4"/>
        <v>1847.23</v>
      </c>
      <c r="AA6" s="17" t="str">
        <f>IF('[1]TCE - ANEXO III - Preencher'!AB15="","",'[1]TCE - ANEXO III - Preencher'!AB15)</f>
        <v>COMPL. PISO ENFERMAGEM</v>
      </c>
      <c r="AB6" s="16">
        <f t="shared" si="5"/>
        <v>2339.3083999999999</v>
      </c>
    </row>
    <row r="7" spans="1:28" ht="12.75" customHeight="1" x14ac:dyDescent="0.2">
      <c r="A7" s="9">
        <f>IFERROR(VLOOKUP(B7,'[1]DADOS (OCULTAR)'!$Q$3:$S$135,3,0),"")</f>
        <v>10739225002242</v>
      </c>
      <c r="B7" s="10" t="str">
        <f>'[1]TCE - ANEXO III - Preencher'!C16</f>
        <v>UPA BARRA DE JANGADA - C.G 005/2022</v>
      </c>
      <c r="C7" s="11"/>
      <c r="D7" s="12" t="str">
        <f>'[1]TCE - ANEXO III - Preencher'!E16</f>
        <v>ALDENIZIO MOURA GOMES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782320</v>
      </c>
      <c r="G7" s="14">
        <f>IF('[1]TCE - ANEXO III - Preencher'!H16="","",'[1]TCE - ANEXO III - Preencher'!H16)</f>
        <v>45292</v>
      </c>
      <c r="H7" s="15">
        <f>'[1]TCE - ANEXO III - Preencher'!I16</f>
        <v>0</v>
      </c>
      <c r="I7" s="15">
        <f>'[1]TCE - ANEXO III - Preencher'!J16</f>
        <v>152.91999999999999</v>
      </c>
      <c r="J7" s="15">
        <f>'[1]TCE - ANEXO III - Preencher'!K16</f>
        <v>0</v>
      </c>
      <c r="K7" s="16">
        <f>'[1]TCE - ANEXO III - Preencher'!L16</f>
        <v>181.74</v>
      </c>
      <c r="L7" s="16">
        <f>'[1]TCE - ANEXO III - Preencher'!M16</f>
        <v>1.51</v>
      </c>
      <c r="M7" s="16">
        <f t="shared" si="0"/>
        <v>180.23000000000002</v>
      </c>
      <c r="N7" s="16">
        <f>'[1]TCE - ANEXO III - Preencher'!O16</f>
        <v>2.5099999999999998</v>
      </c>
      <c r="O7" s="16">
        <f>'[1]TCE - ANEXO III - Preencher'!P16</f>
        <v>0</v>
      </c>
      <c r="P7" s="16">
        <f t="shared" si="1"/>
        <v>2.5099999999999998</v>
      </c>
      <c r="Q7" s="16">
        <f>'[1]TCE - ANEXO III - Preencher'!R16</f>
        <v>280.58999999999997</v>
      </c>
      <c r="R7" s="16">
        <f>'[1]TCE - ANEXO III - Preencher'!S16</f>
        <v>87.65</v>
      </c>
      <c r="S7" s="16">
        <f t="shared" si="2"/>
        <v>192.93999999999997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528.59999999999991</v>
      </c>
    </row>
    <row r="8" spans="1:28" ht="12.75" customHeight="1" x14ac:dyDescent="0.2">
      <c r="A8" s="9">
        <f>IFERROR(VLOOKUP(B8,'[1]DADOS (OCULTAR)'!$Q$3:$S$135,3,0),"")</f>
        <v>10739225002242</v>
      </c>
      <c r="B8" s="10" t="str">
        <f>'[1]TCE - ANEXO III - Preencher'!C17</f>
        <v>UPA BARRA DE JANGADA - C.G 005/2022</v>
      </c>
      <c r="C8" s="11"/>
      <c r="D8" s="12" t="str">
        <f>'[1]TCE - ANEXO III - Preencher'!E17</f>
        <v>ALECSANDRA SEVERINA DE SOUSA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45292</v>
      </c>
      <c r="H8" s="15">
        <f>'[1]TCE - ANEXO III - Preencher'!I17</f>
        <v>0</v>
      </c>
      <c r="I8" s="15">
        <f>'[1]TCE - ANEXO III - Preencher'!J17</f>
        <v>370.69839999999999</v>
      </c>
      <c r="J8" s="15">
        <f>'[1]TCE - ANEXO III - Preencher'!K17</f>
        <v>0</v>
      </c>
      <c r="K8" s="16">
        <f>'[1]TCE - ANEXO III - Preencher'!L17</f>
        <v>181.74</v>
      </c>
      <c r="L8" s="16">
        <f>'[1]TCE - ANEXO III - Preencher'!M17</f>
        <v>1.41</v>
      </c>
      <c r="M8" s="16">
        <f t="shared" si="0"/>
        <v>180.33</v>
      </c>
      <c r="N8" s="16">
        <f>'[1]TCE - ANEXO III - Preencher'!O17</f>
        <v>2.5099999999999998</v>
      </c>
      <c r="O8" s="16">
        <f>'[1]TCE - ANEXO III - Preencher'!P17</f>
        <v>0</v>
      </c>
      <c r="P8" s="16">
        <f t="shared" si="1"/>
        <v>2.5099999999999998</v>
      </c>
      <c r="Q8" s="16">
        <f>'[1]TCE - ANEXO III - Preencher'!R17</f>
        <v>250.9</v>
      </c>
      <c r="R8" s="16">
        <f>'[1]TCE - ANEXO III - Preencher'!S17</f>
        <v>84.72</v>
      </c>
      <c r="S8" s="16">
        <f t="shared" si="2"/>
        <v>166.18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1847.23</v>
      </c>
      <c r="Y8" s="16">
        <f>'[1]TCE - ANEXO III - Preencher'!Z17</f>
        <v>0</v>
      </c>
      <c r="Z8" s="16">
        <f t="shared" si="4"/>
        <v>1847.23</v>
      </c>
      <c r="AA8" s="17" t="str">
        <f>IF('[1]TCE - ANEXO III - Preencher'!AB17="","",'[1]TCE - ANEXO III - Preencher'!AB17)</f>
        <v>COMPL. PISO ENFERMAGEM</v>
      </c>
      <c r="AB8" s="16">
        <f t="shared" si="5"/>
        <v>2566.9484000000002</v>
      </c>
    </row>
    <row r="9" spans="1:28" ht="12.75" customHeight="1" x14ac:dyDescent="0.2">
      <c r="A9" s="9">
        <f>IFERROR(VLOOKUP(B9,'[1]DADOS (OCULTAR)'!$Q$3:$S$135,3,0),"")</f>
        <v>10739225002242</v>
      </c>
      <c r="B9" s="10" t="str">
        <f>'[1]TCE - ANEXO III - Preencher'!C18</f>
        <v>UPA BARRA DE JANGADA - C.G 005/2022</v>
      </c>
      <c r="C9" s="11"/>
      <c r="D9" s="12" t="str">
        <f>'[1]TCE - ANEXO III - Preencher'!E18</f>
        <v>ALEX CARLOS RAMOS DE OLIVEIRA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517410</v>
      </c>
      <c r="G9" s="14">
        <f>IF('[1]TCE - ANEXO III - Preencher'!H18="","",'[1]TCE - ANEXO III - Preencher'!H18)</f>
        <v>45292</v>
      </c>
      <c r="H9" s="15">
        <f>'[1]TCE - ANEXO III - Preencher'!I18</f>
        <v>0</v>
      </c>
      <c r="I9" s="15">
        <f>'[1]TCE - ANEXO III - Preencher'!J18</f>
        <v>158.32</v>
      </c>
      <c r="J9" s="15">
        <f>'[1]TCE - ANEXO III - Preencher'!K18</f>
        <v>0</v>
      </c>
      <c r="K9" s="16">
        <f>'[1]TCE - ANEXO III - Preencher'!L18</f>
        <v>181.74</v>
      </c>
      <c r="L9" s="16">
        <f>'[1]TCE - ANEXO III - Preencher'!M18</f>
        <v>1.41</v>
      </c>
      <c r="M9" s="16">
        <f t="shared" si="0"/>
        <v>180.33</v>
      </c>
      <c r="N9" s="16">
        <f>'[1]TCE - ANEXO III - Preencher'!O18</f>
        <v>2.5099999999999998</v>
      </c>
      <c r="O9" s="16">
        <f>'[1]TCE - ANEXO III - Preencher'!P18</f>
        <v>0</v>
      </c>
      <c r="P9" s="16">
        <f t="shared" si="1"/>
        <v>2.5099999999999998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341.15999999999997</v>
      </c>
    </row>
    <row r="10" spans="1:28" ht="12.75" customHeight="1" x14ac:dyDescent="0.2">
      <c r="A10" s="9">
        <f>IFERROR(VLOOKUP(B10,'[1]DADOS (OCULTAR)'!$Q$3:$S$135,3,0),"")</f>
        <v>10739225002242</v>
      </c>
      <c r="B10" s="10" t="str">
        <f>'[1]TCE - ANEXO III - Preencher'!C19</f>
        <v>UPA BARRA DE JANGADA - C.G 005/2022</v>
      </c>
      <c r="C10" s="11"/>
      <c r="D10" s="12" t="str">
        <f>'[1]TCE - ANEXO III - Preencher'!E19</f>
        <v xml:space="preserve">ALEXANDRE JOSE PEREIRA DE LIMA 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225270</v>
      </c>
      <c r="G10" s="14">
        <f>IF('[1]TCE - ANEXO III - Preencher'!H19="","",'[1]TCE - ANEXO III - Preencher'!H19)</f>
        <v>45292</v>
      </c>
      <c r="H10" s="15">
        <f>'[1]TCE - ANEXO III - Preencher'!I19</f>
        <v>0</v>
      </c>
      <c r="I10" s="15">
        <f>'[1]TCE - ANEXO III - Preencher'!J19</f>
        <v>314.23</v>
      </c>
      <c r="J10" s="15">
        <f>'[1]TCE - ANEXO III - Preencher'!K19</f>
        <v>0</v>
      </c>
      <c r="K10" s="16">
        <f>'[1]TCE - ANEXO III - Preencher'!L19</f>
        <v>181.74</v>
      </c>
      <c r="L10" s="16">
        <f>'[1]TCE - ANEXO III - Preencher'!M19</f>
        <v>4</v>
      </c>
      <c r="M10" s="16">
        <f t="shared" si="0"/>
        <v>177.74</v>
      </c>
      <c r="N10" s="16">
        <f>'[1]TCE - ANEXO III - Preencher'!O19</f>
        <v>21.55</v>
      </c>
      <c r="O10" s="16">
        <f>'[1]TCE - ANEXO III - Preencher'!P19</f>
        <v>0</v>
      </c>
      <c r="P10" s="16">
        <f t="shared" si="1"/>
        <v>21.55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513.52</v>
      </c>
    </row>
    <row r="11" spans="1:28" ht="12.75" customHeight="1" x14ac:dyDescent="0.2">
      <c r="A11" s="9">
        <f>IFERROR(VLOOKUP(B11,'[1]DADOS (OCULTAR)'!$Q$3:$S$135,3,0),"")</f>
        <v>10739225002242</v>
      </c>
      <c r="B11" s="10" t="str">
        <f>'[1]TCE - ANEXO III - Preencher'!C20</f>
        <v>UPA BARRA DE JANGADA - C.G 005/2022</v>
      </c>
      <c r="C11" s="11"/>
      <c r="D11" s="12" t="str">
        <f>'[1]TCE - ANEXO III - Preencher'!E20</f>
        <v>ALEXANDRINO CAVALCANTI PESSOA NETO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322605</v>
      </c>
      <c r="G11" s="14">
        <f>IF('[1]TCE - ANEXO III - Preencher'!H20="","",'[1]TCE - ANEXO III - Preencher'!H20)</f>
        <v>45292</v>
      </c>
      <c r="H11" s="15">
        <f>'[1]TCE - ANEXO III - Preencher'!I20</f>
        <v>0</v>
      </c>
      <c r="I11" s="15">
        <f>'[1]TCE - ANEXO III - Preencher'!J20</f>
        <v>145.25</v>
      </c>
      <c r="J11" s="15">
        <f>'[1]TCE - ANEXO III - Preencher'!K20</f>
        <v>0</v>
      </c>
      <c r="K11" s="16">
        <f>'[1]TCE - ANEXO III - Preencher'!L20</f>
        <v>181.74</v>
      </c>
      <c r="L11" s="16">
        <f>'[1]TCE - ANEXO III - Preencher'!M20</f>
        <v>1.41</v>
      </c>
      <c r="M11" s="16">
        <f t="shared" si="0"/>
        <v>180.33</v>
      </c>
      <c r="N11" s="16">
        <f>'[1]TCE - ANEXO III - Preencher'!O20</f>
        <v>2.5099999999999998</v>
      </c>
      <c r="O11" s="16">
        <f>'[1]TCE - ANEXO III - Preencher'!P20</f>
        <v>0</v>
      </c>
      <c r="P11" s="16">
        <f t="shared" si="1"/>
        <v>2.5099999999999998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328.09000000000003</v>
      </c>
    </row>
    <row r="12" spans="1:28" ht="12.75" customHeight="1" x14ac:dyDescent="0.2">
      <c r="A12" s="9">
        <f>IFERROR(VLOOKUP(B12,'[1]DADOS (OCULTAR)'!$Q$3:$S$135,3,0),"")</f>
        <v>10739225002242</v>
      </c>
      <c r="B12" s="10" t="str">
        <f>'[1]TCE - ANEXO III - Preencher'!C21</f>
        <v>UPA BARRA DE JANGADA - C.G 005/2022</v>
      </c>
      <c r="C12" s="11"/>
      <c r="D12" s="12" t="str">
        <f>'[1]TCE - ANEXO III - Preencher'!E21</f>
        <v>ALEXSANDRO ALBERTO VENANCIO DA SILVA</v>
      </c>
      <c r="E12" s="10" t="str">
        <f>IF('[1]TCE - ANEXO III - Preencher'!F21="4 - Assistência Odontológica","2 - Outros Profissionais da Saúde",'[1]TCE - ANEXO III - Preencher'!F21)</f>
        <v>1 - Médico</v>
      </c>
      <c r="F12" s="13">
        <f>'[1]TCE - ANEXO III - Preencher'!G21</f>
        <v>225125</v>
      </c>
      <c r="G12" s="14">
        <f>IF('[1]TCE - ANEXO III - Preencher'!H21="","",'[1]TCE - ANEXO III - Preencher'!H21)</f>
        <v>45292</v>
      </c>
      <c r="H12" s="15">
        <f>'[1]TCE - ANEXO III - Preencher'!I21</f>
        <v>0</v>
      </c>
      <c r="I12" s="15">
        <f>'[1]TCE - ANEXO III - Preencher'!J21</f>
        <v>346.18</v>
      </c>
      <c r="J12" s="15">
        <f>'[1]TCE - ANEXO III - Preencher'!K21</f>
        <v>0</v>
      </c>
      <c r="K12" s="16">
        <f>'[1]TCE - ANEXO III - Preencher'!L21</f>
        <v>181.74</v>
      </c>
      <c r="L12" s="16">
        <f>'[1]TCE - ANEXO III - Preencher'!M21</f>
        <v>4</v>
      </c>
      <c r="M12" s="16">
        <f t="shared" si="0"/>
        <v>177.74</v>
      </c>
      <c r="N12" s="16">
        <f>'[1]TCE - ANEXO III - Preencher'!O21</f>
        <v>21.55</v>
      </c>
      <c r="O12" s="16">
        <f>'[1]TCE - ANEXO III - Preencher'!P21</f>
        <v>0</v>
      </c>
      <c r="P12" s="16">
        <f t="shared" si="1"/>
        <v>21.55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545.47</v>
      </c>
    </row>
    <row r="13" spans="1:28" ht="12.75" customHeight="1" x14ac:dyDescent="0.2">
      <c r="A13" s="9">
        <f>IFERROR(VLOOKUP(B13,'[1]DADOS (OCULTAR)'!$Q$3:$S$135,3,0),"")</f>
        <v>10739225002242</v>
      </c>
      <c r="B13" s="10" t="str">
        <f>'[1]TCE - ANEXO III - Preencher'!C22</f>
        <v>UPA BARRA DE JANGADA - C.G 005/2022</v>
      </c>
      <c r="C13" s="11"/>
      <c r="D13" s="12" t="str">
        <f>'[1]TCE - ANEXO III - Preencher'!E22</f>
        <v>ALINE GOMES DA SILVA</v>
      </c>
      <c r="E13" s="10" t="str">
        <f>IF('[1]TCE - ANEXO III - Preencher'!F22="4 - Assistência Odontológica","2 - Outros Profissionais da Saúde",'[1]TCE - ANEXO III - Preencher'!F22)</f>
        <v>1 - Médico</v>
      </c>
      <c r="F13" s="13">
        <f>'[1]TCE - ANEXO III - Preencher'!G22</f>
        <v>225125</v>
      </c>
      <c r="G13" s="14">
        <f>IF('[1]TCE - ANEXO III - Preencher'!H22="","",'[1]TCE - ANEXO III - Preencher'!H22)</f>
        <v>45292</v>
      </c>
      <c r="H13" s="15">
        <f>'[1]TCE - ANEXO III - Preencher'!I22</f>
        <v>0</v>
      </c>
      <c r="I13" s="15">
        <f>'[1]TCE - ANEXO III - Preencher'!J22</f>
        <v>386.55</v>
      </c>
      <c r="J13" s="15">
        <f>'[1]TCE - ANEXO III - Preencher'!K22</f>
        <v>0</v>
      </c>
      <c r="K13" s="16">
        <f>'[1]TCE - ANEXO III - Preencher'!L22</f>
        <v>181.74</v>
      </c>
      <c r="L13" s="16">
        <f>'[1]TCE - ANEXO III - Preencher'!M22</f>
        <v>4</v>
      </c>
      <c r="M13" s="16">
        <f t="shared" si="0"/>
        <v>177.74</v>
      </c>
      <c r="N13" s="16">
        <f>'[1]TCE - ANEXO III - Preencher'!O22</f>
        <v>21.55</v>
      </c>
      <c r="O13" s="16">
        <f>'[1]TCE - ANEXO III - Preencher'!P22</f>
        <v>0</v>
      </c>
      <c r="P13" s="16">
        <f t="shared" si="1"/>
        <v>21.55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585.83999999999992</v>
      </c>
    </row>
    <row r="14" spans="1:28" ht="12.75" customHeight="1" x14ac:dyDescent="0.2">
      <c r="A14" s="9">
        <f>IFERROR(VLOOKUP(B14,'[1]DADOS (OCULTAR)'!$Q$3:$S$135,3,0),"")</f>
        <v>10739225002242</v>
      </c>
      <c r="B14" s="10" t="str">
        <f>'[1]TCE - ANEXO III - Preencher'!C23</f>
        <v>UPA BARRA DE JANGADA - C.G 005/2022</v>
      </c>
      <c r="C14" s="11"/>
      <c r="D14" s="12" t="str">
        <f>'[1]TCE - ANEXO III - Preencher'!E23</f>
        <v>ALINE NUBIA DE MESQUITA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515205</v>
      </c>
      <c r="G14" s="14">
        <f>IF('[1]TCE - ANEXO III - Preencher'!H23="","",'[1]TCE - ANEXO III - Preencher'!H23)</f>
        <v>45292</v>
      </c>
      <c r="H14" s="15">
        <f>'[1]TCE - ANEXO III - Preencher'!I23</f>
        <v>0</v>
      </c>
      <c r="I14" s="15">
        <f>'[1]TCE - ANEXO III - Preencher'!J23</f>
        <v>135.82</v>
      </c>
      <c r="J14" s="15">
        <f>'[1]TCE - ANEXO III - Preencher'!K23</f>
        <v>0</v>
      </c>
      <c r="K14" s="16">
        <f>'[1]TCE - ANEXO III - Preencher'!L23</f>
        <v>181.74</v>
      </c>
      <c r="L14" s="16">
        <f>'[1]TCE - ANEXO III - Preencher'!M23</f>
        <v>1.41</v>
      </c>
      <c r="M14" s="16">
        <f t="shared" si="0"/>
        <v>180.33</v>
      </c>
      <c r="N14" s="16">
        <f>'[1]TCE - ANEXO III - Preencher'!O23</f>
        <v>2.5099999999999998</v>
      </c>
      <c r="O14" s="16">
        <f>'[1]TCE - ANEXO III - Preencher'!P23</f>
        <v>0</v>
      </c>
      <c r="P14" s="16">
        <f t="shared" si="1"/>
        <v>2.5099999999999998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318.65999999999997</v>
      </c>
    </row>
    <row r="15" spans="1:28" ht="12.75" customHeight="1" x14ac:dyDescent="0.2">
      <c r="A15" s="9">
        <f>IFERROR(VLOOKUP(B15,'[1]DADOS (OCULTAR)'!$Q$3:$S$135,3,0),"")</f>
        <v>10739225002242</v>
      </c>
      <c r="B15" s="10" t="str">
        <f>'[1]TCE - ANEXO III - Preencher'!C24</f>
        <v>UPA BARRA DE JANGADA - C.G 005/2022</v>
      </c>
      <c r="C15" s="11"/>
      <c r="D15" s="12" t="str">
        <f>'[1]TCE - ANEXO III - Preencher'!E24</f>
        <v>ALMERICE MARIA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45292</v>
      </c>
      <c r="H15" s="15">
        <f>'[1]TCE - ANEXO III - Preencher'!I24</f>
        <v>0</v>
      </c>
      <c r="I15" s="15">
        <f>'[1]TCE - ANEXO III - Preencher'!J24</f>
        <v>308.89840000000004</v>
      </c>
      <c r="J15" s="15">
        <f>'[1]TCE - ANEXO III - Preencher'!K24</f>
        <v>0</v>
      </c>
      <c r="K15" s="16">
        <f>'[1]TCE - ANEXO III - Preencher'!L24</f>
        <v>181.74</v>
      </c>
      <c r="L15" s="16">
        <f>'[1]TCE - ANEXO III - Preencher'!M24</f>
        <v>1.41</v>
      </c>
      <c r="M15" s="16">
        <f t="shared" si="0"/>
        <v>180.33</v>
      </c>
      <c r="N15" s="16">
        <f>'[1]TCE - ANEXO III - Preencher'!O24</f>
        <v>2.5099999999999998</v>
      </c>
      <c r="O15" s="16">
        <f>'[1]TCE - ANEXO III - Preencher'!P24</f>
        <v>0</v>
      </c>
      <c r="P15" s="16">
        <f t="shared" si="1"/>
        <v>2.5099999999999998</v>
      </c>
      <c r="Q15" s="16">
        <f>'[1]TCE - ANEXO III - Preencher'!R24</f>
        <v>127.9</v>
      </c>
      <c r="R15" s="16">
        <f>'[1]TCE - ANEXO III - Preencher'!S24</f>
        <v>84.72</v>
      </c>
      <c r="S15" s="16">
        <f t="shared" si="2"/>
        <v>43.180000000000007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1847.23</v>
      </c>
      <c r="Y15" s="16">
        <f>'[1]TCE - ANEXO III - Preencher'!Z24</f>
        <v>0</v>
      </c>
      <c r="Z15" s="16">
        <f t="shared" si="4"/>
        <v>1847.23</v>
      </c>
      <c r="AA15" s="17" t="str">
        <f>IF('[1]TCE - ANEXO III - Preencher'!AB24="","",'[1]TCE - ANEXO III - Preencher'!AB24)</f>
        <v>COMPL. PISO ENFERMAGEM</v>
      </c>
      <c r="AB15" s="16">
        <f t="shared" si="5"/>
        <v>2382.1484</v>
      </c>
    </row>
    <row r="16" spans="1:28" ht="12.75" customHeight="1" x14ac:dyDescent="0.2">
      <c r="A16" s="9">
        <f>IFERROR(VLOOKUP(B16,'[1]DADOS (OCULTAR)'!$Q$3:$S$135,3,0),"")</f>
        <v>10739225002242</v>
      </c>
      <c r="B16" s="10" t="str">
        <f>'[1]TCE - ANEXO III - Preencher'!C25</f>
        <v>UPA BARRA DE JANGADA - C.G 005/2022</v>
      </c>
      <c r="C16" s="11"/>
      <c r="D16" s="12" t="str">
        <f>'[1]TCE - ANEXO III - Preencher'!E25</f>
        <v>ALMIR JOSE DA SILVA JUNIOR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45292</v>
      </c>
      <c r="H16" s="15">
        <f>'[1]TCE - ANEXO III - Preencher'!I25</f>
        <v>0</v>
      </c>
      <c r="I16" s="15">
        <f>'[1]TCE - ANEXO III - Preencher'!J25</f>
        <v>391.988</v>
      </c>
      <c r="J16" s="15">
        <f>'[1]TCE - ANEXO III - Preencher'!K25</f>
        <v>0</v>
      </c>
      <c r="K16" s="16">
        <f>'[1]TCE - ANEXO III - Preencher'!L25</f>
        <v>181.74</v>
      </c>
      <c r="L16" s="16">
        <f>'[1]TCE - ANEXO III - Preencher'!M25</f>
        <v>1.86</v>
      </c>
      <c r="M16" s="16">
        <f t="shared" si="0"/>
        <v>179.88</v>
      </c>
      <c r="N16" s="16">
        <f>'[1]TCE - ANEXO III - Preencher'!O25</f>
        <v>3.17</v>
      </c>
      <c r="O16" s="16">
        <f>'[1]TCE - ANEXO III - Preencher'!P25</f>
        <v>0</v>
      </c>
      <c r="P16" s="16">
        <f t="shared" si="1"/>
        <v>3.17</v>
      </c>
      <c r="Q16" s="16">
        <f>'[1]TCE - ANEXO III - Preencher'!R25</f>
        <v>198.9</v>
      </c>
      <c r="R16" s="16">
        <f>'[1]TCE - ANEXO III - Preencher'!S25</f>
        <v>111.54</v>
      </c>
      <c r="S16" s="16">
        <f t="shared" si="2"/>
        <v>87.36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2276.9899999999998</v>
      </c>
      <c r="Y16" s="16">
        <f>'[1]TCE - ANEXO III - Preencher'!Z25</f>
        <v>0</v>
      </c>
      <c r="Z16" s="16">
        <f t="shared" si="4"/>
        <v>2276.9899999999998</v>
      </c>
      <c r="AA16" s="17" t="str">
        <f>IF('[1]TCE - ANEXO III - Preencher'!AB25="","",'[1]TCE - ANEXO III - Preencher'!AB25)</f>
        <v>COMPL. PISO ENFERMAGEM</v>
      </c>
      <c r="AB16" s="16">
        <f t="shared" si="5"/>
        <v>2939.3879999999999</v>
      </c>
    </row>
    <row r="17" spans="1:28" ht="12.75" customHeight="1" x14ac:dyDescent="0.2">
      <c r="A17" s="9">
        <f>IFERROR(VLOOKUP(B17,'[1]DADOS (OCULTAR)'!$Q$3:$S$135,3,0),"")</f>
        <v>10739225002242</v>
      </c>
      <c r="B17" s="10" t="str">
        <f>'[1]TCE - ANEXO III - Preencher'!C26</f>
        <v>UPA BARRA DE JANGADA - C.G 005/2022</v>
      </c>
      <c r="C17" s="11"/>
      <c r="D17" s="12" t="str">
        <f>'[1]TCE - ANEXO III - Preencher'!E26</f>
        <v>AMANDA PAULA CACIANO DE BARROS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45292</v>
      </c>
      <c r="H17" s="15">
        <f>'[1]TCE - ANEXO III - Preencher'!I26</f>
        <v>0</v>
      </c>
      <c r="I17" s="15">
        <f>'[1]TCE - ANEXO III - Preencher'!J26</f>
        <v>257.73599999999999</v>
      </c>
      <c r="J17" s="15">
        <f>'[1]TCE - ANEXO III - Preencher'!K26</f>
        <v>0</v>
      </c>
      <c r="K17" s="16">
        <f>'[1]TCE - ANEXO III - Preencher'!L26</f>
        <v>181.74</v>
      </c>
      <c r="L17" s="16">
        <f>'[1]TCE - ANEXO III - Preencher'!M26</f>
        <v>1.41</v>
      </c>
      <c r="M17" s="16">
        <f t="shared" si="0"/>
        <v>180.33</v>
      </c>
      <c r="N17" s="16">
        <f>'[1]TCE - ANEXO III - Preencher'!O26</f>
        <v>2.5099999999999998</v>
      </c>
      <c r="O17" s="16">
        <f>'[1]TCE - ANEXO III - Preencher'!P26</f>
        <v>0</v>
      </c>
      <c r="P17" s="16">
        <f t="shared" si="1"/>
        <v>2.5099999999999998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1500.45</v>
      </c>
      <c r="Y17" s="16">
        <f>'[1]TCE - ANEXO III - Preencher'!Z26</f>
        <v>0</v>
      </c>
      <c r="Z17" s="16">
        <f t="shared" si="4"/>
        <v>1500.45</v>
      </c>
      <c r="AA17" s="17" t="str">
        <f>IF('[1]TCE - ANEXO III - Preencher'!AB26="","",'[1]TCE - ANEXO III - Preencher'!AB26)</f>
        <v>COMPL. PISO ENFERMAGEM</v>
      </c>
      <c r="AB17" s="16">
        <f t="shared" si="5"/>
        <v>1941.0260000000001</v>
      </c>
    </row>
    <row r="18" spans="1:28" ht="12.75" customHeight="1" x14ac:dyDescent="0.2">
      <c r="A18" s="9">
        <f>IFERROR(VLOOKUP(B18,'[1]DADOS (OCULTAR)'!$Q$3:$S$135,3,0),"")</f>
        <v>10739225002242</v>
      </c>
      <c r="B18" s="10" t="str">
        <f>'[1]TCE - ANEXO III - Preencher'!C27</f>
        <v>UPA BARRA DE JANGADA - C.G 005/2022</v>
      </c>
      <c r="C18" s="11"/>
      <c r="D18" s="12" t="str">
        <f>'[1]TCE - ANEXO III - Preencher'!E27</f>
        <v xml:space="preserve">ANA CARLA PEREIRA DA SILVA SA 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322605</v>
      </c>
      <c r="G18" s="14">
        <f>IF('[1]TCE - ANEXO III - Preencher'!H27="","",'[1]TCE - ANEXO III - Preencher'!H27)</f>
        <v>45292</v>
      </c>
      <c r="H18" s="15">
        <f>'[1]TCE - ANEXO III - Preencher'!I27</f>
        <v>0</v>
      </c>
      <c r="I18" s="15">
        <f>'[1]TCE - ANEXO III - Preencher'!J27</f>
        <v>166.77</v>
      </c>
      <c r="J18" s="15">
        <f>'[1]TCE - ANEXO III - Preencher'!K27</f>
        <v>0</v>
      </c>
      <c r="K18" s="16">
        <f>'[1]TCE - ANEXO III - Preencher'!L27</f>
        <v>181.74</v>
      </c>
      <c r="L18" s="16">
        <f>'[1]TCE - ANEXO III - Preencher'!M27</f>
        <v>1.41</v>
      </c>
      <c r="M18" s="16">
        <f t="shared" si="0"/>
        <v>180.33</v>
      </c>
      <c r="N18" s="16">
        <f>'[1]TCE - ANEXO III - Preencher'!O27</f>
        <v>2.5099999999999998</v>
      </c>
      <c r="O18" s="16">
        <f>'[1]TCE - ANEXO III - Preencher'!P27</f>
        <v>0</v>
      </c>
      <c r="P18" s="16">
        <f t="shared" si="1"/>
        <v>2.5099999999999998</v>
      </c>
      <c r="Q18" s="16">
        <f>'[1]TCE - ANEXO III - Preencher'!R27</f>
        <v>127.9</v>
      </c>
      <c r="R18" s="16">
        <f>'[1]TCE - ANEXO III - Preencher'!S27</f>
        <v>84.21</v>
      </c>
      <c r="S18" s="16">
        <f t="shared" si="2"/>
        <v>43.690000000000012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393.3</v>
      </c>
    </row>
    <row r="19" spans="1:28" ht="12.75" customHeight="1" x14ac:dyDescent="0.2">
      <c r="A19" s="9">
        <f>IFERROR(VLOOKUP(B19,'[1]DADOS (OCULTAR)'!$Q$3:$S$135,3,0),"")</f>
        <v>10739225002242</v>
      </c>
      <c r="B19" s="10" t="str">
        <f>'[1]TCE - ANEXO III - Preencher'!C28</f>
        <v>UPA BARRA DE JANGADA - C.G 005/2022</v>
      </c>
      <c r="C19" s="11"/>
      <c r="D19" s="12" t="str">
        <f>'[1]TCE - ANEXO III - Preencher'!E28</f>
        <v>ANA CRISTINA DIOGENES DUARTE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322605</v>
      </c>
      <c r="G19" s="14">
        <f>IF('[1]TCE - ANEXO III - Preencher'!H28="","",'[1]TCE - ANEXO III - Preencher'!H28)</f>
        <v>45292</v>
      </c>
      <c r="H19" s="15">
        <f>'[1]TCE - ANEXO III - Preencher'!I28</f>
        <v>0</v>
      </c>
      <c r="I19" s="15">
        <f>'[1]TCE - ANEXO III - Preencher'!J28</f>
        <v>13.58</v>
      </c>
      <c r="J19" s="15">
        <f>'[1]TCE - ANEXO III - Preencher'!K28</f>
        <v>0</v>
      </c>
      <c r="K19" s="16">
        <f>'[1]TCE - ANEXO III - Preencher'!L28</f>
        <v>181.74</v>
      </c>
      <c r="L19" s="16">
        <f>'[1]TCE - ANEXO III - Preencher'!M28</f>
        <v>1.41</v>
      </c>
      <c r="M19" s="16">
        <f t="shared" si="0"/>
        <v>180.33</v>
      </c>
      <c r="N19" s="16">
        <f>'[1]TCE - ANEXO III - Preencher'!O28</f>
        <v>2.5099999999999998</v>
      </c>
      <c r="O19" s="16">
        <f>'[1]TCE - ANEXO III - Preencher'!P28</f>
        <v>0</v>
      </c>
      <c r="P19" s="16">
        <f t="shared" si="1"/>
        <v>2.5099999999999998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196.42000000000002</v>
      </c>
    </row>
    <row r="20" spans="1:28" ht="12.75" customHeight="1" x14ac:dyDescent="0.2">
      <c r="A20" s="9">
        <f>IFERROR(VLOOKUP(B20,'[1]DADOS (OCULTAR)'!$Q$3:$S$135,3,0),"")</f>
        <v>10739225002242</v>
      </c>
      <c r="B20" s="10" t="str">
        <f>'[1]TCE - ANEXO III - Preencher'!C29</f>
        <v>UPA BARRA DE JANGADA - C.G 005/2022</v>
      </c>
      <c r="C20" s="11"/>
      <c r="D20" s="12" t="str">
        <f>'[1]TCE - ANEXO III - Preencher'!E29</f>
        <v>ANA PAULA LIMA DOS SANTOS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45292</v>
      </c>
      <c r="H20" s="15">
        <f>'[1]TCE - ANEXO III - Preencher'!I29</f>
        <v>0</v>
      </c>
      <c r="I20" s="15">
        <f>'[1]TCE - ANEXO III - Preencher'!J29</f>
        <v>297.76840000000004</v>
      </c>
      <c r="J20" s="15">
        <f>'[1]TCE - ANEXO III - Preencher'!K29</f>
        <v>0</v>
      </c>
      <c r="K20" s="16">
        <f>'[1]TCE - ANEXO III - Preencher'!L29</f>
        <v>181.74</v>
      </c>
      <c r="L20" s="16">
        <f>'[1]TCE - ANEXO III - Preencher'!M29</f>
        <v>1.41</v>
      </c>
      <c r="M20" s="16">
        <f t="shared" si="0"/>
        <v>180.33</v>
      </c>
      <c r="N20" s="16">
        <f>'[1]TCE - ANEXO III - Preencher'!O29</f>
        <v>2.5099999999999998</v>
      </c>
      <c r="O20" s="16">
        <f>'[1]TCE - ANEXO III - Preencher'!P29</f>
        <v>0</v>
      </c>
      <c r="P20" s="16">
        <f t="shared" si="1"/>
        <v>2.5099999999999998</v>
      </c>
      <c r="Q20" s="16">
        <f>'[1]TCE - ANEXO III - Preencher'!R29</f>
        <v>127.9</v>
      </c>
      <c r="R20" s="16">
        <f>'[1]TCE - ANEXO III - Preencher'!S29</f>
        <v>84.72</v>
      </c>
      <c r="S20" s="16">
        <f t="shared" si="2"/>
        <v>43.180000000000007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1847.23</v>
      </c>
      <c r="Y20" s="16">
        <f>'[1]TCE - ANEXO III - Preencher'!Z29</f>
        <v>0</v>
      </c>
      <c r="Z20" s="16">
        <f t="shared" si="4"/>
        <v>1847.23</v>
      </c>
      <c r="AA20" s="17" t="str">
        <f>IF('[1]TCE - ANEXO III - Preencher'!AB29="","",'[1]TCE - ANEXO III - Preencher'!AB29)</f>
        <v>COMPL. PISO ENFERMAGEM</v>
      </c>
      <c r="AB20" s="16">
        <f t="shared" si="5"/>
        <v>2371.0183999999999</v>
      </c>
    </row>
    <row r="21" spans="1:28" ht="12.75" customHeight="1" x14ac:dyDescent="0.2">
      <c r="A21" s="9">
        <f>IFERROR(VLOOKUP(B21,'[1]DADOS (OCULTAR)'!$Q$3:$S$135,3,0),"")</f>
        <v>10739225002242</v>
      </c>
      <c r="B21" s="10" t="str">
        <f>'[1]TCE - ANEXO III - Preencher'!C30</f>
        <v>UPA BARRA DE JANGADA - C.G 005/2022</v>
      </c>
      <c r="C21" s="11"/>
      <c r="D21" s="12" t="str">
        <f>'[1]TCE - ANEXO III - Preencher'!E30</f>
        <v>ANDERSON OLIVEIRA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322230</v>
      </c>
      <c r="G21" s="14">
        <f>IF('[1]TCE - ANEXO III - Preencher'!H30="","",'[1]TCE - ANEXO III - Preencher'!H30)</f>
        <v>45292</v>
      </c>
      <c r="H21" s="15">
        <f>'[1]TCE - ANEXO III - Preencher'!I30</f>
        <v>0</v>
      </c>
      <c r="I21" s="15">
        <f>'[1]TCE - ANEXO III - Preencher'!J30</f>
        <v>135.59</v>
      </c>
      <c r="J21" s="15">
        <f>'[1]TCE - ANEXO III - Preencher'!K30</f>
        <v>0</v>
      </c>
      <c r="K21" s="16">
        <f>'[1]TCE - ANEXO III - Preencher'!L30</f>
        <v>181.74</v>
      </c>
      <c r="L21" s="16">
        <f>'[1]TCE - ANEXO III - Preencher'!M30</f>
        <v>1.41</v>
      </c>
      <c r="M21" s="16">
        <f t="shared" si="0"/>
        <v>180.33</v>
      </c>
      <c r="N21" s="16">
        <f>'[1]TCE - ANEXO III - Preencher'!O30</f>
        <v>2.5099999999999998</v>
      </c>
      <c r="O21" s="16">
        <f>'[1]TCE - ANEXO III - Preencher'!P30</f>
        <v>0</v>
      </c>
      <c r="P21" s="16">
        <f t="shared" si="1"/>
        <v>2.5099999999999998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318.43</v>
      </c>
    </row>
    <row r="22" spans="1:28" ht="12.75" customHeight="1" x14ac:dyDescent="0.2">
      <c r="A22" s="9">
        <f>IFERROR(VLOOKUP(B22,'[1]DADOS (OCULTAR)'!$Q$3:$S$135,3,0),"")</f>
        <v>10739225002242</v>
      </c>
      <c r="B22" s="10" t="str">
        <f>'[1]TCE - ANEXO III - Preencher'!C31</f>
        <v>UPA BARRA DE JANGADA - C.G 005/2022</v>
      </c>
      <c r="C22" s="11"/>
      <c r="D22" s="12" t="str">
        <f>'[1]TCE - ANEXO III - Preencher'!E31</f>
        <v>ANDRE DE ALMEIDA LIRA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324120</v>
      </c>
      <c r="G22" s="14">
        <f>IF('[1]TCE - ANEXO III - Preencher'!H31="","",'[1]TCE - ANEXO III - Preencher'!H31)</f>
        <v>45292</v>
      </c>
      <c r="H22" s="15">
        <f>'[1]TCE - ANEXO III - Preencher'!I31</f>
        <v>0</v>
      </c>
      <c r="I22" s="15">
        <f>'[1]TCE - ANEXO III - Preencher'!J31</f>
        <v>322.63</v>
      </c>
      <c r="J22" s="15">
        <f>'[1]TCE - ANEXO III - Preencher'!K31</f>
        <v>0</v>
      </c>
      <c r="K22" s="16">
        <f>'[1]TCE - ANEXO III - Preencher'!L31</f>
        <v>181.74</v>
      </c>
      <c r="L22" s="16">
        <f>'[1]TCE - ANEXO III - Preencher'!M31</f>
        <v>2.41</v>
      </c>
      <c r="M22" s="16">
        <f t="shared" si="0"/>
        <v>179.33</v>
      </c>
      <c r="N22" s="16">
        <f>'[1]TCE - ANEXO III - Preencher'!O31</f>
        <v>19.88</v>
      </c>
      <c r="O22" s="16">
        <f>'[1]TCE - ANEXO III - Preencher'!P31</f>
        <v>0</v>
      </c>
      <c r="P22" s="16">
        <f t="shared" si="1"/>
        <v>19.88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521.84</v>
      </c>
    </row>
    <row r="23" spans="1:28" ht="12.75" customHeight="1" x14ac:dyDescent="0.2">
      <c r="A23" s="9">
        <f>IFERROR(VLOOKUP(B23,'[1]DADOS (OCULTAR)'!$Q$3:$S$135,3,0),"")</f>
        <v>10739225002242</v>
      </c>
      <c r="B23" s="10" t="str">
        <f>'[1]TCE - ANEXO III - Preencher'!C32</f>
        <v>UPA BARRA DE JANGADA - C.G 005/2022</v>
      </c>
      <c r="C23" s="11"/>
      <c r="D23" s="12" t="str">
        <f>'[1]TCE - ANEXO III - Preencher'!E32</f>
        <v>ANDREZA LUIZA DA SILVA GOUVEIA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351605</v>
      </c>
      <c r="G23" s="14">
        <f>IF('[1]TCE - ANEXO III - Preencher'!H32="","",'[1]TCE - ANEXO III - Preencher'!H32)</f>
        <v>45292</v>
      </c>
      <c r="H23" s="15">
        <f>'[1]TCE - ANEXO III - Preencher'!I32</f>
        <v>0</v>
      </c>
      <c r="I23" s="15">
        <f>'[1]TCE - ANEXO III - Preencher'!J32</f>
        <v>169.37</v>
      </c>
      <c r="J23" s="15">
        <f>'[1]TCE - ANEXO III - Preencher'!K32</f>
        <v>0</v>
      </c>
      <c r="K23" s="16">
        <f>'[1]TCE - ANEXO III - Preencher'!L32</f>
        <v>181.74</v>
      </c>
      <c r="L23" s="16">
        <f>'[1]TCE - ANEXO III - Preencher'!M32</f>
        <v>1.83</v>
      </c>
      <c r="M23" s="16">
        <f t="shared" si="0"/>
        <v>179.91</v>
      </c>
      <c r="N23" s="16">
        <f>'[1]TCE - ANEXO III - Preencher'!O32</f>
        <v>2.5099999999999998</v>
      </c>
      <c r="O23" s="16">
        <f>'[1]TCE - ANEXO III - Preencher'!P32</f>
        <v>0</v>
      </c>
      <c r="P23" s="16">
        <f t="shared" si="1"/>
        <v>2.5099999999999998</v>
      </c>
      <c r="Q23" s="16">
        <f>'[1]TCE - ANEXO III - Preencher'!R32</f>
        <v>228.9</v>
      </c>
      <c r="R23" s="16">
        <f>'[1]TCE - ANEXO III - Preencher'!S32</f>
        <v>110.05</v>
      </c>
      <c r="S23" s="16">
        <f t="shared" si="2"/>
        <v>118.85000000000001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470.64</v>
      </c>
    </row>
    <row r="24" spans="1:28" ht="12.75" customHeight="1" x14ac:dyDescent="0.2">
      <c r="A24" s="9">
        <f>IFERROR(VLOOKUP(B24,'[1]DADOS (OCULTAR)'!$Q$3:$S$135,3,0),"")</f>
        <v>10739225002242</v>
      </c>
      <c r="B24" s="10" t="str">
        <f>'[1]TCE - ANEXO III - Preencher'!C33</f>
        <v>UPA BARRA DE JANGADA - C.G 005/2022</v>
      </c>
      <c r="C24" s="11"/>
      <c r="D24" s="12" t="str">
        <f>'[1]TCE - ANEXO III - Preencher'!E33</f>
        <v>ANGELICA FELIX DOS SANTOS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45292</v>
      </c>
      <c r="H24" s="15">
        <f>'[1]TCE - ANEXO III - Preencher'!I33</f>
        <v>0</v>
      </c>
      <c r="I24" s="15">
        <f>'[1]TCE - ANEXO III - Preencher'!J33</f>
        <v>306.11840000000001</v>
      </c>
      <c r="J24" s="15">
        <f>'[1]TCE - ANEXO III - Preencher'!K33</f>
        <v>0</v>
      </c>
      <c r="K24" s="16">
        <f>'[1]TCE - ANEXO III - Preencher'!L33</f>
        <v>181.74</v>
      </c>
      <c r="L24" s="16">
        <f>'[1]TCE - ANEXO III - Preencher'!M33</f>
        <v>1.41</v>
      </c>
      <c r="M24" s="16">
        <f t="shared" si="0"/>
        <v>180.33</v>
      </c>
      <c r="N24" s="16">
        <f>'[1]TCE - ANEXO III - Preencher'!O33</f>
        <v>2.5099999999999998</v>
      </c>
      <c r="O24" s="16">
        <f>'[1]TCE - ANEXO III - Preencher'!P33</f>
        <v>0</v>
      </c>
      <c r="P24" s="16">
        <f t="shared" si="1"/>
        <v>2.5099999999999998</v>
      </c>
      <c r="Q24" s="16">
        <f>'[1]TCE - ANEXO III - Preencher'!R33</f>
        <v>172.9</v>
      </c>
      <c r="R24" s="16">
        <f>'[1]TCE - ANEXO III - Preencher'!S33</f>
        <v>84.72</v>
      </c>
      <c r="S24" s="16">
        <f t="shared" si="2"/>
        <v>88.18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1847.23</v>
      </c>
      <c r="Y24" s="16">
        <f>'[1]TCE - ANEXO III - Preencher'!Z33</f>
        <v>0</v>
      </c>
      <c r="Z24" s="16">
        <f t="shared" si="4"/>
        <v>1847.23</v>
      </c>
      <c r="AA24" s="17" t="str">
        <f>IF('[1]TCE - ANEXO III - Preencher'!AB33="","",'[1]TCE - ANEXO III - Preencher'!AB33)</f>
        <v>COMPL. PISO ENFERMAGEM</v>
      </c>
      <c r="AB24" s="16">
        <f t="shared" si="5"/>
        <v>2424.3684000000003</v>
      </c>
    </row>
    <row r="25" spans="1:28" ht="12.75" customHeight="1" x14ac:dyDescent="0.2">
      <c r="A25" s="9">
        <f>IFERROR(VLOOKUP(B25,'[1]DADOS (OCULTAR)'!$Q$3:$S$135,3,0),"")</f>
        <v>10739225002242</v>
      </c>
      <c r="B25" s="10" t="str">
        <f>'[1]TCE - ANEXO III - Preencher'!C34</f>
        <v>UPA BARRA DE JANGADA - C.G 005/2022</v>
      </c>
      <c r="C25" s="11"/>
      <c r="D25" s="12" t="str">
        <f>'[1]TCE - ANEXO III - Preencher'!E34</f>
        <v>ANTONIA DA CONCEIÇÃO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45292</v>
      </c>
      <c r="H25" s="15">
        <f>'[1]TCE - ANEXO III - Preencher'!I34</f>
        <v>0</v>
      </c>
      <c r="I25" s="15">
        <f>'[1]TCE - ANEXO III - Preencher'!J34</f>
        <v>306.98840000000001</v>
      </c>
      <c r="J25" s="15">
        <f>'[1]TCE - ANEXO III - Preencher'!K34</f>
        <v>0</v>
      </c>
      <c r="K25" s="16">
        <f>'[1]TCE - ANEXO III - Preencher'!L34</f>
        <v>181.74</v>
      </c>
      <c r="L25" s="16">
        <f>'[1]TCE - ANEXO III - Preencher'!M34</f>
        <v>1.41</v>
      </c>
      <c r="M25" s="16">
        <f t="shared" si="0"/>
        <v>180.33</v>
      </c>
      <c r="N25" s="16">
        <f>'[1]TCE - ANEXO III - Preencher'!O34</f>
        <v>2.5099999999999998</v>
      </c>
      <c r="O25" s="16">
        <f>'[1]TCE - ANEXO III - Preencher'!P34</f>
        <v>0</v>
      </c>
      <c r="P25" s="16">
        <f t="shared" si="1"/>
        <v>2.5099999999999998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1847.23</v>
      </c>
      <c r="Y25" s="16">
        <f>'[1]TCE - ANEXO III - Preencher'!Z34</f>
        <v>0</v>
      </c>
      <c r="Z25" s="16">
        <f t="shared" si="4"/>
        <v>1847.23</v>
      </c>
      <c r="AA25" s="17" t="str">
        <f>IF('[1]TCE - ANEXO III - Preencher'!AB34="","",'[1]TCE - ANEXO III - Preencher'!AB34)</f>
        <v>COMPL. PISO ENFERMAGEM</v>
      </c>
      <c r="AB25" s="16">
        <f t="shared" si="5"/>
        <v>2337.0583999999999</v>
      </c>
    </row>
    <row r="26" spans="1:28" ht="12.75" customHeight="1" x14ac:dyDescent="0.2">
      <c r="A26" s="9">
        <f>IFERROR(VLOOKUP(B26,'[1]DADOS (OCULTAR)'!$Q$3:$S$135,3,0),"")</f>
        <v>10739225002242</v>
      </c>
      <c r="B26" s="10" t="str">
        <f>'[1]TCE - ANEXO III - Preencher'!C35</f>
        <v>UPA BARRA DE JANGADA - C.G 005/2022</v>
      </c>
      <c r="C26" s="11"/>
      <c r="D26" s="12" t="str">
        <f>'[1]TCE - ANEXO III - Preencher'!E35</f>
        <v>ANTONIO BARBOSA SOBRINHO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517410</v>
      </c>
      <c r="G26" s="14">
        <f>IF('[1]TCE - ANEXO III - Preencher'!H35="","",'[1]TCE - ANEXO III - Preencher'!H35)</f>
        <v>45292</v>
      </c>
      <c r="H26" s="15">
        <f>'[1]TCE - ANEXO III - Preencher'!I35</f>
        <v>0</v>
      </c>
      <c r="I26" s="15">
        <f>'[1]TCE - ANEXO III - Preencher'!J35</f>
        <v>161.37</v>
      </c>
      <c r="J26" s="15">
        <f>'[1]TCE - ANEXO III - Preencher'!K35</f>
        <v>0</v>
      </c>
      <c r="K26" s="16">
        <f>'[1]TCE - ANEXO III - Preencher'!L35</f>
        <v>181.74</v>
      </c>
      <c r="L26" s="16">
        <f>'[1]TCE - ANEXO III - Preencher'!M35</f>
        <v>1.41</v>
      </c>
      <c r="M26" s="16">
        <f t="shared" si="0"/>
        <v>180.33</v>
      </c>
      <c r="N26" s="16">
        <f>'[1]TCE - ANEXO III - Preencher'!O35</f>
        <v>2.5099999999999998</v>
      </c>
      <c r="O26" s="16">
        <f>'[1]TCE - ANEXO III - Preencher'!P35</f>
        <v>0</v>
      </c>
      <c r="P26" s="16">
        <f t="shared" si="1"/>
        <v>2.5099999999999998</v>
      </c>
      <c r="Q26" s="16">
        <f>'[1]TCE - ANEXO III - Preencher'!R35</f>
        <v>172.9</v>
      </c>
      <c r="R26" s="16">
        <f>'[1]TCE - ANEXO III - Preencher'!S35</f>
        <v>84.72</v>
      </c>
      <c r="S26" s="16">
        <f t="shared" si="2"/>
        <v>88.18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432.39000000000004</v>
      </c>
    </row>
    <row r="27" spans="1:28" ht="12.75" customHeight="1" x14ac:dyDescent="0.2">
      <c r="A27" s="9">
        <f>IFERROR(VLOOKUP(B27,'[1]DADOS (OCULTAR)'!$Q$3:$S$135,3,0),"")</f>
        <v>10739225002242</v>
      </c>
      <c r="B27" s="10" t="str">
        <f>'[1]TCE - ANEXO III - Preencher'!C36</f>
        <v>UPA BARRA DE JANGADA - C.G 005/2022</v>
      </c>
      <c r="C27" s="11"/>
      <c r="D27" s="12" t="str">
        <f>'[1]TCE - ANEXO III - Preencher'!E36</f>
        <v>ANTONIO BEZERRA DE ALMEIDA NETO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515210</v>
      </c>
      <c r="G27" s="14">
        <f>IF('[1]TCE - ANEXO III - Preencher'!H36="","",'[1]TCE - ANEXO III - Preencher'!H36)</f>
        <v>45292</v>
      </c>
      <c r="H27" s="15">
        <f>'[1]TCE - ANEXO III - Preencher'!I36</f>
        <v>0</v>
      </c>
      <c r="I27" s="15">
        <f>'[1]TCE - ANEXO III - Preencher'!J36</f>
        <v>94.94</v>
      </c>
      <c r="J27" s="15">
        <f>'[1]TCE - ANEXO III - Preencher'!K36</f>
        <v>0</v>
      </c>
      <c r="K27" s="16">
        <f>'[1]TCE - ANEXO III - Preencher'!L36</f>
        <v>181.74</v>
      </c>
      <c r="L27" s="16">
        <f>'[1]TCE - ANEXO III - Preencher'!M36</f>
        <v>1.41</v>
      </c>
      <c r="M27" s="16">
        <f t="shared" si="0"/>
        <v>180.33</v>
      </c>
      <c r="N27" s="16">
        <f>'[1]TCE - ANEXO III - Preencher'!O36</f>
        <v>2.5099999999999998</v>
      </c>
      <c r="O27" s="16">
        <f>'[1]TCE - ANEXO III - Preencher'!P36</f>
        <v>0</v>
      </c>
      <c r="P27" s="16">
        <f t="shared" si="1"/>
        <v>2.5099999999999998</v>
      </c>
      <c r="Q27" s="16">
        <f>'[1]TCE - ANEXO III - Preencher'!R36</f>
        <v>184.39</v>
      </c>
      <c r="R27" s="16">
        <f>'[1]TCE - ANEXO III - Preencher'!S36</f>
        <v>59.3</v>
      </c>
      <c r="S27" s="16">
        <f t="shared" si="2"/>
        <v>125.08999999999999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402.86999999999995</v>
      </c>
    </row>
    <row r="28" spans="1:28" ht="12.75" customHeight="1" x14ac:dyDescent="0.2">
      <c r="A28" s="9">
        <f>IFERROR(VLOOKUP(B28,'[1]DADOS (OCULTAR)'!$Q$3:$S$135,3,0),"")</f>
        <v>10739225002242</v>
      </c>
      <c r="B28" s="10" t="str">
        <f>'[1]TCE - ANEXO III - Preencher'!C37</f>
        <v>UPA BARRA DE JANGADA - C.G 005/2022</v>
      </c>
      <c r="C28" s="11"/>
      <c r="D28" s="12" t="str">
        <f>'[1]TCE - ANEXO III - Preencher'!E37</f>
        <v>ANTONIO SERGIO DE ALBUQUERQUE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517410</v>
      </c>
      <c r="G28" s="14">
        <f>IF('[1]TCE - ANEXO III - Preencher'!H37="","",'[1]TCE - ANEXO III - Preencher'!H37)</f>
        <v>45292</v>
      </c>
      <c r="H28" s="15">
        <f>'[1]TCE - ANEXO III - Preencher'!I37</f>
        <v>0</v>
      </c>
      <c r="I28" s="15">
        <f>'[1]TCE - ANEXO III - Preencher'!J37</f>
        <v>163.15</v>
      </c>
      <c r="J28" s="15">
        <f>'[1]TCE - ANEXO III - Preencher'!K37</f>
        <v>0</v>
      </c>
      <c r="K28" s="16">
        <f>'[1]TCE - ANEXO III - Preencher'!L37</f>
        <v>181.74</v>
      </c>
      <c r="L28" s="16">
        <f>'[1]TCE - ANEXO III - Preencher'!M37</f>
        <v>1.41</v>
      </c>
      <c r="M28" s="16">
        <f t="shared" si="0"/>
        <v>180.33</v>
      </c>
      <c r="N28" s="16">
        <f>'[1]TCE - ANEXO III - Preencher'!O37</f>
        <v>2.5099999999999998</v>
      </c>
      <c r="O28" s="16">
        <f>'[1]TCE - ANEXO III - Preencher'!P37</f>
        <v>0</v>
      </c>
      <c r="P28" s="16">
        <f t="shared" si="1"/>
        <v>2.5099999999999998</v>
      </c>
      <c r="Q28" s="16">
        <f>'[1]TCE - ANEXO III - Preencher'!R37</f>
        <v>250.9</v>
      </c>
      <c r="R28" s="16">
        <f>'[1]TCE - ANEXO III - Preencher'!S37</f>
        <v>84.72</v>
      </c>
      <c r="S28" s="16">
        <f t="shared" si="2"/>
        <v>166.18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512.17000000000007</v>
      </c>
    </row>
    <row r="29" spans="1:28" ht="12.75" customHeight="1" x14ac:dyDescent="0.2">
      <c r="A29" s="9">
        <f>IFERROR(VLOOKUP(B29,'[1]DADOS (OCULTAR)'!$Q$3:$S$135,3,0),"")</f>
        <v>10739225002242</v>
      </c>
      <c r="B29" s="10" t="str">
        <f>'[1]TCE - ANEXO III - Preencher'!C38</f>
        <v>UPA BARRA DE JANGADA - C.G 005/2022</v>
      </c>
      <c r="C29" s="11"/>
      <c r="D29" s="12" t="str">
        <f>'[1]TCE - ANEXO III - Preencher'!E38</f>
        <v xml:space="preserve">AUDENI RAMALHO PEREIRA DOS SANTOS 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8">
        <f>'[1]TCE - ANEXO III - Preencher'!G38</f>
        <v>766420</v>
      </c>
      <c r="G29" s="14">
        <f>IF('[1]TCE - ANEXO III - Preencher'!H38="","",'[1]TCE - ANEXO III - Preencher'!H38)</f>
        <v>45292</v>
      </c>
      <c r="H29" s="15">
        <f>'[1]TCE - ANEXO III - Preencher'!I38</f>
        <v>0</v>
      </c>
      <c r="I29" s="15">
        <f>'[1]TCE - ANEXO III - Preencher'!J38</f>
        <v>164.4</v>
      </c>
      <c r="J29" s="15">
        <f>'[1]TCE - ANEXO III - Preencher'!K38</f>
        <v>0</v>
      </c>
      <c r="K29" s="16">
        <f>'[1]TCE - ANEXO III - Preencher'!L38</f>
        <v>181.74</v>
      </c>
      <c r="L29" s="16">
        <f>'[1]TCE - ANEXO III - Preencher'!M38</f>
        <v>1.41</v>
      </c>
      <c r="M29" s="16">
        <f t="shared" si="0"/>
        <v>180.33</v>
      </c>
      <c r="N29" s="16">
        <f>'[1]TCE - ANEXO III - Preencher'!O38</f>
        <v>19.88</v>
      </c>
      <c r="O29" s="16">
        <f>'[1]TCE - ANEXO III - Preencher'!P38</f>
        <v>0</v>
      </c>
      <c r="P29" s="16">
        <f t="shared" si="1"/>
        <v>19.88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364.61</v>
      </c>
    </row>
    <row r="30" spans="1:28" ht="12.75" customHeight="1" x14ac:dyDescent="0.2">
      <c r="A30" s="9">
        <f>IFERROR(VLOOKUP(B30,'[1]DADOS (OCULTAR)'!$Q$3:$S$135,3,0),"")</f>
        <v>10739225002242</v>
      </c>
      <c r="B30" s="10" t="str">
        <f>'[1]TCE - ANEXO III - Preencher'!C39</f>
        <v>UPA BARRA DE JANGADA - C.G 005/2022</v>
      </c>
      <c r="C30" s="11"/>
      <c r="D30" s="12" t="str">
        <f>'[1]TCE - ANEXO III - Preencher'!E39</f>
        <v>BEATRIZ KEMILY VICENTE DOS SANTOS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411010</v>
      </c>
      <c r="G30" s="14">
        <f>IF('[1]TCE - ANEXO III - Preencher'!H39="","",'[1]TCE - ANEXO III - Preencher'!H39)</f>
        <v>45292</v>
      </c>
      <c r="H30" s="15">
        <f>'[1]TCE - ANEXO III - Preencher'!I39</f>
        <v>0</v>
      </c>
      <c r="I30" s="15">
        <f>'[1]TCE - ANEXO III - Preencher'!J39</f>
        <v>151.59</v>
      </c>
      <c r="J30" s="15">
        <f>'[1]TCE - ANEXO III - Preencher'!K39</f>
        <v>0</v>
      </c>
      <c r="K30" s="16">
        <f>'[1]TCE - ANEXO III - Preencher'!L39</f>
        <v>181.74</v>
      </c>
      <c r="L30" s="16">
        <f>'[1]TCE - ANEXO III - Preencher'!M39</f>
        <v>1.41</v>
      </c>
      <c r="M30" s="16">
        <f t="shared" si="0"/>
        <v>180.33</v>
      </c>
      <c r="N30" s="16">
        <f>'[1]TCE - ANEXO III - Preencher'!O39</f>
        <v>2.5099999999999998</v>
      </c>
      <c r="O30" s="16">
        <f>'[1]TCE - ANEXO III - Preencher'!P39</f>
        <v>0</v>
      </c>
      <c r="P30" s="16">
        <f t="shared" si="1"/>
        <v>2.5099999999999998</v>
      </c>
      <c r="Q30" s="16">
        <f>'[1]TCE - ANEXO III - Preencher'!R39</f>
        <v>0</v>
      </c>
      <c r="R30" s="16">
        <f>'[1]TCE - ANEXO III - Preencher'!S39</f>
        <v>84.72</v>
      </c>
      <c r="S30" s="16">
        <f t="shared" si="2"/>
        <v>-84.72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249.71</v>
      </c>
    </row>
    <row r="31" spans="1:28" ht="12.75" customHeight="1" x14ac:dyDescent="0.2">
      <c r="A31" s="9">
        <f>IFERROR(VLOOKUP(B31,'[1]DADOS (OCULTAR)'!$Q$3:$S$135,3,0),"")</f>
        <v>10739225002242</v>
      </c>
      <c r="B31" s="10" t="str">
        <f>'[1]TCE - ANEXO III - Preencher'!C40</f>
        <v>UPA BARRA DE JANGADA - C.G 005/2022</v>
      </c>
      <c r="C31" s="11"/>
      <c r="D31" s="12" t="str">
        <f>'[1]TCE - ANEXO III - Preencher'!E40</f>
        <v>BIANKA SANTOS LOPES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8">
        <f>'[1]TCE - ANEXO III - Preencher'!G40</f>
        <v>223505</v>
      </c>
      <c r="G31" s="14">
        <f>IF('[1]TCE - ANEXO III - Preencher'!H40="","",'[1]TCE - ANEXO III - Preencher'!H40)</f>
        <v>45292</v>
      </c>
      <c r="H31" s="15">
        <f>'[1]TCE - ANEXO III - Preencher'!I40</f>
        <v>0</v>
      </c>
      <c r="I31" s="15">
        <f>'[1]TCE - ANEXO III - Preencher'!J40</f>
        <v>358.2056</v>
      </c>
      <c r="J31" s="15">
        <f>'[1]TCE - ANEXO III - Preencher'!K40</f>
        <v>0</v>
      </c>
      <c r="K31" s="16">
        <f>'[1]TCE - ANEXO III - Preencher'!L40</f>
        <v>181.74</v>
      </c>
      <c r="L31" s="16">
        <f>'[1]TCE - ANEXO III - Preencher'!M40</f>
        <v>2.04</v>
      </c>
      <c r="M31" s="16">
        <f t="shared" si="0"/>
        <v>179.70000000000002</v>
      </c>
      <c r="N31" s="16">
        <f>'[1]TCE - ANEXO III - Preencher'!O40</f>
        <v>3.17</v>
      </c>
      <c r="O31" s="16">
        <f>'[1]TCE - ANEXO III - Preencher'!P40</f>
        <v>0</v>
      </c>
      <c r="P31" s="16">
        <f t="shared" si="1"/>
        <v>3.17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2010.07</v>
      </c>
      <c r="Y31" s="16">
        <f>'[1]TCE - ANEXO III - Preencher'!Z40</f>
        <v>0</v>
      </c>
      <c r="Z31" s="16">
        <f t="shared" si="4"/>
        <v>2010.07</v>
      </c>
      <c r="AA31" s="17" t="str">
        <f>IF('[1]TCE - ANEXO III - Preencher'!AB40="","",'[1]TCE - ANEXO III - Preencher'!AB40)</f>
        <v>COMPL. PISO ENFERMAGEM</v>
      </c>
      <c r="AB31" s="16">
        <f t="shared" si="5"/>
        <v>2551.1455999999998</v>
      </c>
    </row>
    <row r="32" spans="1:28" ht="12.75" customHeight="1" x14ac:dyDescent="0.2">
      <c r="A32" s="9">
        <f>IFERROR(VLOOKUP(B32,'[1]DADOS (OCULTAR)'!$Q$3:$S$135,3,0),"")</f>
        <v>10739225002242</v>
      </c>
      <c r="B32" s="10" t="str">
        <f>'[1]TCE - ANEXO III - Preencher'!C41</f>
        <v>UPA BARRA DE JANGADA - C.G 005/2022</v>
      </c>
      <c r="C32" s="11"/>
      <c r="D32" s="12" t="str">
        <f>'[1]TCE - ANEXO III - Preencher'!E41</f>
        <v>BRENDA KARINA VICENTE DOS SANTOS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422105</v>
      </c>
      <c r="G32" s="14">
        <f>IF('[1]TCE - ANEXO III - Preencher'!H41="","",'[1]TCE - ANEXO III - Preencher'!H41)</f>
        <v>45292</v>
      </c>
      <c r="H32" s="15">
        <f>'[1]TCE - ANEXO III - Preencher'!I41</f>
        <v>0</v>
      </c>
      <c r="I32" s="15">
        <f>'[1]TCE - ANEXO III - Preencher'!J41</f>
        <v>142.76</v>
      </c>
      <c r="J32" s="15">
        <f>'[1]TCE - ANEXO III - Preencher'!K41</f>
        <v>0</v>
      </c>
      <c r="K32" s="16">
        <f>'[1]TCE - ANEXO III - Preencher'!L41</f>
        <v>181.74</v>
      </c>
      <c r="L32" s="16">
        <f>'[1]TCE - ANEXO III - Preencher'!M41</f>
        <v>1.41</v>
      </c>
      <c r="M32" s="16">
        <f t="shared" si="0"/>
        <v>180.33</v>
      </c>
      <c r="N32" s="16">
        <f>'[1]TCE - ANEXO III - Preencher'!O41</f>
        <v>2.5099999999999998</v>
      </c>
      <c r="O32" s="16">
        <f>'[1]TCE - ANEXO III - Preencher'!P41</f>
        <v>0</v>
      </c>
      <c r="P32" s="16">
        <f t="shared" si="1"/>
        <v>2.5099999999999998</v>
      </c>
      <c r="Q32" s="16">
        <f>'[1]TCE - ANEXO III - Preencher'!R41</f>
        <v>168.9</v>
      </c>
      <c r="R32" s="16">
        <f>'[1]TCE - ANEXO III - Preencher'!S41</f>
        <v>84.72</v>
      </c>
      <c r="S32" s="16">
        <f t="shared" si="2"/>
        <v>84.18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409.78000000000003</v>
      </c>
    </row>
    <row r="33" spans="1:28" ht="12.75" customHeight="1" x14ac:dyDescent="0.2">
      <c r="A33" s="9">
        <f>IFERROR(VLOOKUP(B33,'[1]DADOS (OCULTAR)'!$Q$3:$S$135,3,0),"")</f>
        <v>10739225002242</v>
      </c>
      <c r="B33" s="10" t="str">
        <f>'[1]TCE - ANEXO III - Preencher'!C42</f>
        <v>UPA BARRA DE JANGADA - C.G 005/2022</v>
      </c>
      <c r="C33" s="11"/>
      <c r="D33" s="12" t="str">
        <f>'[1]TCE - ANEXO III - Preencher'!E42</f>
        <v>BRUNA CECILIA RODRIGUES SOBRAL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223605</v>
      </c>
      <c r="G33" s="14">
        <f>IF('[1]TCE - ANEXO III - Preencher'!H42="","",'[1]TCE - ANEXO III - Preencher'!H42)</f>
        <v>45292</v>
      </c>
      <c r="H33" s="15">
        <f>'[1]TCE - ANEXO III - Preencher'!I42</f>
        <v>0</v>
      </c>
      <c r="I33" s="15">
        <f>'[1]TCE - ANEXO III - Preencher'!J42</f>
        <v>241.24</v>
      </c>
      <c r="J33" s="15">
        <f>'[1]TCE - ANEXO III - Preencher'!K42</f>
        <v>0</v>
      </c>
      <c r="K33" s="16">
        <f>'[1]TCE - ANEXO III - Preencher'!L42</f>
        <v>181.74</v>
      </c>
      <c r="L33" s="16">
        <f>'[1]TCE - ANEXO III - Preencher'!M42</f>
        <v>1.99</v>
      </c>
      <c r="M33" s="16">
        <f t="shared" si="0"/>
        <v>179.75</v>
      </c>
      <c r="N33" s="16">
        <f>'[1]TCE - ANEXO III - Preencher'!O42</f>
        <v>3.17</v>
      </c>
      <c r="O33" s="16">
        <f>'[1]TCE - ANEXO III - Preencher'!P42</f>
        <v>0</v>
      </c>
      <c r="P33" s="16">
        <f t="shared" si="1"/>
        <v>3.17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424.16</v>
      </c>
    </row>
    <row r="34" spans="1:28" ht="12.75" customHeight="1" x14ac:dyDescent="0.2">
      <c r="A34" s="9">
        <f>IFERROR(VLOOKUP(B34,'[1]DADOS (OCULTAR)'!$Q$3:$S$135,3,0),"")</f>
        <v>10739225002242</v>
      </c>
      <c r="B34" s="10" t="str">
        <f>'[1]TCE - ANEXO III - Preencher'!C43</f>
        <v>UPA BARRA DE JANGADA - C.G 005/2022</v>
      </c>
      <c r="C34" s="11"/>
      <c r="D34" s="12" t="str">
        <f>'[1]TCE - ANEXO III - Preencher'!E43</f>
        <v>BRUNO AUGUSTO SANTOS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223605</v>
      </c>
      <c r="G34" s="14">
        <f>IF('[1]TCE - ANEXO III - Preencher'!H43="","",'[1]TCE - ANEXO III - Preencher'!H43)</f>
        <v>45292</v>
      </c>
      <c r="H34" s="15">
        <f>'[1]TCE - ANEXO III - Preencher'!I43</f>
        <v>0</v>
      </c>
      <c r="I34" s="15">
        <f>'[1]TCE - ANEXO III - Preencher'!J43</f>
        <v>391.13</v>
      </c>
      <c r="J34" s="15">
        <f>'[1]TCE - ANEXO III - Preencher'!K43</f>
        <v>0</v>
      </c>
      <c r="K34" s="16">
        <f>'[1]TCE - ANEXO III - Preencher'!L43</f>
        <v>181.74</v>
      </c>
      <c r="L34" s="16">
        <f>'[1]TCE - ANEXO III - Preencher'!M43</f>
        <v>1.99</v>
      </c>
      <c r="M34" s="16">
        <f t="shared" si="0"/>
        <v>179.75</v>
      </c>
      <c r="N34" s="16">
        <f>'[1]TCE - ANEXO III - Preencher'!O43</f>
        <v>3.17</v>
      </c>
      <c r="O34" s="16">
        <f>'[1]TCE - ANEXO III - Preencher'!P43</f>
        <v>0</v>
      </c>
      <c r="P34" s="16">
        <f t="shared" si="1"/>
        <v>3.17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574.04999999999995</v>
      </c>
    </row>
    <row r="35" spans="1:28" ht="12.75" customHeight="1" x14ac:dyDescent="0.2">
      <c r="A35" s="9">
        <f>IFERROR(VLOOKUP(B35,'[1]DADOS (OCULTAR)'!$Q$3:$S$135,3,0),"")</f>
        <v>10739225002242</v>
      </c>
      <c r="B35" s="10" t="str">
        <f>'[1]TCE - ANEXO III - Preencher'!C44</f>
        <v>UPA BARRA DE JANGADA - C.G 005/2022</v>
      </c>
      <c r="C35" s="11"/>
      <c r="D35" s="12" t="str">
        <f>'[1]TCE - ANEXO III - Preencher'!E44</f>
        <v xml:space="preserve">CAIO CESAR BOMFIM DA SILVA 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45292</v>
      </c>
      <c r="H35" s="15">
        <f>'[1]TCE - ANEXO III - Preencher'!I44</f>
        <v>0</v>
      </c>
      <c r="I35" s="15">
        <f>'[1]TCE - ANEXO III - Preencher'!J44</f>
        <v>283.4984</v>
      </c>
      <c r="J35" s="15">
        <f>'[1]TCE - ANEXO III - Preencher'!K44</f>
        <v>0</v>
      </c>
      <c r="K35" s="16">
        <f>'[1]TCE - ANEXO III - Preencher'!L44</f>
        <v>181.74</v>
      </c>
      <c r="L35" s="16">
        <f>'[1]TCE - ANEXO III - Preencher'!M44</f>
        <v>1.41</v>
      </c>
      <c r="M35" s="16">
        <f t="shared" si="0"/>
        <v>180.33</v>
      </c>
      <c r="N35" s="16">
        <f>'[1]TCE - ANEXO III - Preencher'!O44</f>
        <v>2.5099999999999998</v>
      </c>
      <c r="O35" s="16">
        <f>'[1]TCE - ANEXO III - Preencher'!P44</f>
        <v>0</v>
      </c>
      <c r="P35" s="16">
        <f t="shared" si="1"/>
        <v>2.5099999999999998</v>
      </c>
      <c r="Q35" s="16">
        <f>'[1]TCE - ANEXO III - Preencher'!R44</f>
        <v>127.9</v>
      </c>
      <c r="R35" s="16">
        <f>'[1]TCE - ANEXO III - Preencher'!S44</f>
        <v>84.72</v>
      </c>
      <c r="S35" s="16">
        <f t="shared" si="2"/>
        <v>43.180000000000007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1847.23</v>
      </c>
      <c r="Y35" s="16">
        <f>'[1]TCE - ANEXO III - Preencher'!Z44</f>
        <v>0</v>
      </c>
      <c r="Z35" s="16">
        <f t="shared" si="4"/>
        <v>1847.23</v>
      </c>
      <c r="AA35" s="17" t="str">
        <f>IF('[1]TCE - ANEXO III - Preencher'!AB44="","",'[1]TCE - ANEXO III - Preencher'!AB44)</f>
        <v>COMPL. PISO ENFERMAGEM</v>
      </c>
      <c r="AB35" s="16">
        <f t="shared" si="5"/>
        <v>2356.7483999999999</v>
      </c>
    </row>
    <row r="36" spans="1:28" ht="12.75" customHeight="1" x14ac:dyDescent="0.2">
      <c r="A36" s="9">
        <f>IFERROR(VLOOKUP(B36,'[1]DADOS (OCULTAR)'!$Q$3:$S$135,3,0),"")</f>
        <v>10739225002242</v>
      </c>
      <c r="B36" s="10" t="str">
        <f>'[1]TCE - ANEXO III - Preencher'!C45</f>
        <v>UPA BARRA DE JANGADA - C.G 005/2022</v>
      </c>
      <c r="C36" s="11"/>
      <c r="D36" s="12" t="str">
        <f>'[1]TCE - ANEXO III - Preencher'!E45</f>
        <v>CARLA CAROLINE ALVES DE OLIVEIRA</v>
      </c>
      <c r="E36" s="10" t="str">
        <f>IF('[1]TCE - ANEXO III - Preencher'!F45="4 - Assistência Odontológica","2 - Outros Profissionais da Saúde",'[1]TCE - ANEXO III - Preencher'!F45)</f>
        <v>1 - Médico</v>
      </c>
      <c r="F36" s="13">
        <f>'[1]TCE - ANEXO III - Preencher'!G45</f>
        <v>225125</v>
      </c>
      <c r="G36" s="14">
        <f>IF('[1]TCE - ANEXO III - Preencher'!H45="","",'[1]TCE - ANEXO III - Preencher'!H45)</f>
        <v>45292</v>
      </c>
      <c r="H36" s="15">
        <f>'[1]TCE - ANEXO III - Preencher'!I45</f>
        <v>0</v>
      </c>
      <c r="I36" s="15">
        <f>'[1]TCE - ANEXO III - Preencher'!J45</f>
        <v>349.65</v>
      </c>
      <c r="J36" s="15">
        <f>'[1]TCE - ANEXO III - Preencher'!K45</f>
        <v>0</v>
      </c>
      <c r="K36" s="16">
        <f>'[1]TCE - ANEXO III - Preencher'!L45</f>
        <v>181.74</v>
      </c>
      <c r="L36" s="16">
        <f>'[1]TCE - ANEXO III - Preencher'!M45</f>
        <v>4</v>
      </c>
      <c r="M36" s="16">
        <f t="shared" si="0"/>
        <v>177.74</v>
      </c>
      <c r="N36" s="16">
        <f>'[1]TCE - ANEXO III - Preencher'!O45</f>
        <v>21.55</v>
      </c>
      <c r="O36" s="16">
        <f>'[1]TCE - ANEXO III - Preencher'!P45</f>
        <v>0</v>
      </c>
      <c r="P36" s="16">
        <f t="shared" si="1"/>
        <v>21.55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548.93999999999994</v>
      </c>
    </row>
    <row r="37" spans="1:28" ht="12.75" customHeight="1" x14ac:dyDescent="0.2">
      <c r="A37" s="9">
        <f>IFERROR(VLOOKUP(B37,'[1]DADOS (OCULTAR)'!$Q$3:$S$135,3,0),"")</f>
        <v>10739225002242</v>
      </c>
      <c r="B37" s="10" t="str">
        <f>'[1]TCE - ANEXO III - Preencher'!C46</f>
        <v>UPA BARRA DE JANGADA - C.G 005/2022</v>
      </c>
      <c r="C37" s="11"/>
      <c r="D37" s="12" t="str">
        <f>'[1]TCE - ANEXO III - Preencher'!E46</f>
        <v>CARLA CRISTINA DA SILVA SANTOS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45292</v>
      </c>
      <c r="H37" s="15">
        <f>'[1]TCE - ANEXO III - Preencher'!I46</f>
        <v>0</v>
      </c>
      <c r="I37" s="15">
        <f>'[1]TCE - ANEXO III - Preencher'!J46</f>
        <v>268.78120000000001</v>
      </c>
      <c r="J37" s="15">
        <f>'[1]TCE - ANEXO III - Preencher'!K46</f>
        <v>0</v>
      </c>
      <c r="K37" s="16">
        <f>'[1]TCE - ANEXO III - Preencher'!L46</f>
        <v>181.74</v>
      </c>
      <c r="L37" s="16">
        <f>'[1]TCE - ANEXO III - Preencher'!M46</f>
        <v>1.41</v>
      </c>
      <c r="M37" s="16">
        <f t="shared" si="0"/>
        <v>180.33</v>
      </c>
      <c r="N37" s="16">
        <f>'[1]TCE - ANEXO III - Preencher'!O46</f>
        <v>2.5099999999999998</v>
      </c>
      <c r="O37" s="16">
        <f>'[1]TCE - ANEXO III - Preencher'!P46</f>
        <v>0</v>
      </c>
      <c r="P37" s="16">
        <f t="shared" si="1"/>
        <v>2.5099999999999998</v>
      </c>
      <c r="Q37" s="16">
        <f>'[1]TCE - ANEXO III - Preencher'!R46</f>
        <v>127.9</v>
      </c>
      <c r="R37" s="16">
        <f>'[1]TCE - ANEXO III - Preencher'!S46</f>
        <v>84.72</v>
      </c>
      <c r="S37" s="16">
        <f t="shared" si="2"/>
        <v>43.180000000000007</v>
      </c>
      <c r="T37" s="16">
        <f>'[1]TCE - ANEXO III - Preencher'!U46</f>
        <v>77.55</v>
      </c>
      <c r="U37" s="16">
        <f>'[1]TCE - ANEXO III - Preencher'!V46</f>
        <v>0</v>
      </c>
      <c r="V37" s="16">
        <f t="shared" si="3"/>
        <v>77.55</v>
      </c>
      <c r="W37" s="17" t="str">
        <f>IF('[1]TCE - ANEXO III - Preencher'!X46="","",'[1]TCE - ANEXO III - Preencher'!X46)</f>
        <v>AUXILIO CRECHE</v>
      </c>
      <c r="X37" s="16">
        <f>'[1]TCE - ANEXO III - Preencher'!Y46</f>
        <v>1664.64</v>
      </c>
      <c r="Y37" s="16">
        <f>'[1]TCE - ANEXO III - Preencher'!Z46</f>
        <v>0</v>
      </c>
      <c r="Z37" s="16">
        <f t="shared" si="4"/>
        <v>1664.64</v>
      </c>
      <c r="AA37" s="17" t="str">
        <f>IF('[1]TCE - ANEXO III - Preencher'!AB46="","",'[1]TCE - ANEXO III - Preencher'!AB46)</f>
        <v>COMPL. PISO ENFERMAGEM</v>
      </c>
      <c r="AB37" s="16">
        <f t="shared" si="5"/>
        <v>2236.9912000000004</v>
      </c>
    </row>
    <row r="38" spans="1:28" ht="12.75" customHeight="1" x14ac:dyDescent="0.2">
      <c r="A38" s="9">
        <f>IFERROR(VLOOKUP(B38,'[1]DADOS (OCULTAR)'!$Q$3:$S$135,3,0),"")</f>
        <v>10739225002242</v>
      </c>
      <c r="B38" s="10" t="str">
        <f>'[1]TCE - ANEXO III - Preencher'!C47</f>
        <v>UPA BARRA DE JANGADA - C.G 005/2022</v>
      </c>
      <c r="C38" s="11"/>
      <c r="D38" s="12" t="str">
        <f>'[1]TCE - ANEXO III - Preencher'!E47</f>
        <v>CARLOS EDUARDO ARAUJO PIMENTEL DE MEDEIROS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225125</v>
      </c>
      <c r="G38" s="14">
        <f>IF('[1]TCE - ANEXO III - Preencher'!H47="","",'[1]TCE - ANEXO III - Preencher'!H47)</f>
        <v>45292</v>
      </c>
      <c r="H38" s="15">
        <f>'[1]TCE - ANEXO III - Preencher'!I47</f>
        <v>0</v>
      </c>
      <c r="I38" s="15">
        <f>'[1]TCE - ANEXO III - Preencher'!J47</f>
        <v>295.14</v>
      </c>
      <c r="J38" s="15">
        <f>'[1]TCE - ANEXO III - Preencher'!K47</f>
        <v>0</v>
      </c>
      <c r="K38" s="16">
        <f>'[1]TCE - ANEXO III - Preencher'!L47</f>
        <v>181.74</v>
      </c>
      <c r="L38" s="16">
        <f>'[1]TCE - ANEXO III - Preencher'!M47</f>
        <v>4</v>
      </c>
      <c r="M38" s="16">
        <f t="shared" si="0"/>
        <v>177.74</v>
      </c>
      <c r="N38" s="16">
        <f>'[1]TCE - ANEXO III - Preencher'!O47</f>
        <v>21.55</v>
      </c>
      <c r="O38" s="16">
        <f>'[1]TCE - ANEXO III - Preencher'!P47</f>
        <v>0</v>
      </c>
      <c r="P38" s="16">
        <f t="shared" si="1"/>
        <v>21.55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494.43</v>
      </c>
    </row>
    <row r="39" spans="1:28" ht="12.75" customHeight="1" x14ac:dyDescent="0.2">
      <c r="A39" s="9">
        <f>IFERROR(VLOOKUP(B39,'[1]DADOS (OCULTAR)'!$Q$3:$S$135,3,0),"")</f>
        <v>10739225002242</v>
      </c>
      <c r="B39" s="10" t="str">
        <f>'[1]TCE - ANEXO III - Preencher'!C48</f>
        <v>UPA BARRA DE JANGADA - C.G 005/2022</v>
      </c>
      <c r="C39" s="11"/>
      <c r="D39" s="12" t="str">
        <f>'[1]TCE - ANEXO III - Preencher'!E48</f>
        <v>CARMEM LUCIA FELIX DA SILVA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223505</v>
      </c>
      <c r="G39" s="14">
        <f>IF('[1]TCE - ANEXO III - Preencher'!H48="","",'[1]TCE - ANEXO III - Preencher'!H48)</f>
        <v>45292</v>
      </c>
      <c r="H39" s="15">
        <f>'[1]TCE - ANEXO III - Preencher'!I48</f>
        <v>0</v>
      </c>
      <c r="I39" s="15">
        <f>'[1]TCE - ANEXO III - Preencher'!J48</f>
        <v>397.36559999999997</v>
      </c>
      <c r="J39" s="15">
        <f>'[1]TCE - ANEXO III - Preencher'!K48</f>
        <v>0</v>
      </c>
      <c r="K39" s="16">
        <f>'[1]TCE - ANEXO III - Preencher'!L48</f>
        <v>181.74</v>
      </c>
      <c r="L39" s="16">
        <f>'[1]TCE - ANEXO III - Preencher'!M48</f>
        <v>2.04</v>
      </c>
      <c r="M39" s="16">
        <f t="shared" si="0"/>
        <v>179.70000000000002</v>
      </c>
      <c r="N39" s="16">
        <f>'[1]TCE - ANEXO III - Preencher'!O48</f>
        <v>3.17</v>
      </c>
      <c r="O39" s="16">
        <f>'[1]TCE - ANEXO III - Preencher'!P48</f>
        <v>0</v>
      </c>
      <c r="P39" s="16">
        <f t="shared" si="1"/>
        <v>3.17</v>
      </c>
      <c r="Q39" s="16">
        <f>'[1]TCE - ANEXO III - Preencher'!R48</f>
        <v>237.70000000000002</v>
      </c>
      <c r="R39" s="16">
        <f>'[1]TCE - ANEXO III - Preencher'!S48</f>
        <v>122.12</v>
      </c>
      <c r="S39" s="16">
        <f t="shared" si="2"/>
        <v>115.58000000000001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2010.07</v>
      </c>
      <c r="Y39" s="16">
        <f>'[1]TCE - ANEXO III - Preencher'!Z48</f>
        <v>0</v>
      </c>
      <c r="Z39" s="16">
        <f t="shared" si="4"/>
        <v>2010.07</v>
      </c>
      <c r="AA39" s="17" t="str">
        <f>IF('[1]TCE - ANEXO III - Preencher'!AB48="","",'[1]TCE - ANEXO III - Preencher'!AB48)</f>
        <v>COMPL. PISO ENFERMAGEM</v>
      </c>
      <c r="AB39" s="16">
        <f t="shared" si="5"/>
        <v>2705.8856000000001</v>
      </c>
    </row>
    <row r="40" spans="1:28" ht="12.75" customHeight="1" x14ac:dyDescent="0.2">
      <c r="A40" s="9">
        <f>IFERROR(VLOOKUP(B40,'[1]DADOS (OCULTAR)'!$Q$3:$S$135,3,0),"")</f>
        <v>10739225002242</v>
      </c>
      <c r="B40" s="10" t="str">
        <f>'[1]TCE - ANEXO III - Preencher'!C49</f>
        <v>UPA BARRA DE JANGADA - C.G 005/2022</v>
      </c>
      <c r="C40" s="11"/>
      <c r="D40" s="12" t="str">
        <f>'[1]TCE - ANEXO III - Preencher'!E49</f>
        <v>CASSIA IZABEL 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414105</v>
      </c>
      <c r="G40" s="14">
        <f>IF('[1]TCE - ANEXO III - Preencher'!H49="","",'[1]TCE - ANEXO III - Preencher'!H49)</f>
        <v>45292</v>
      </c>
      <c r="H40" s="15">
        <f>'[1]TCE - ANEXO III - Preencher'!I49</f>
        <v>0</v>
      </c>
      <c r="I40" s="15">
        <f>'[1]TCE - ANEXO III - Preencher'!J49</f>
        <v>207.93</v>
      </c>
      <c r="J40" s="15">
        <f>'[1]TCE - ANEXO III - Preencher'!K49</f>
        <v>0</v>
      </c>
      <c r="K40" s="16">
        <f>'[1]TCE - ANEXO III - Preencher'!L49</f>
        <v>181.74</v>
      </c>
      <c r="L40" s="16">
        <f>'[1]TCE - ANEXO III - Preencher'!M49</f>
        <v>2.33</v>
      </c>
      <c r="M40" s="16">
        <f t="shared" si="0"/>
        <v>179.41</v>
      </c>
      <c r="N40" s="16">
        <f>'[1]TCE - ANEXO III - Preencher'!O49</f>
        <v>2.5099999999999998</v>
      </c>
      <c r="O40" s="16">
        <f>'[1]TCE - ANEXO III - Preencher'!P49</f>
        <v>0</v>
      </c>
      <c r="P40" s="16">
        <f t="shared" si="1"/>
        <v>2.5099999999999998</v>
      </c>
      <c r="Q40" s="16">
        <f>'[1]TCE - ANEXO III - Preencher'!R49</f>
        <v>332.9</v>
      </c>
      <c r="R40" s="16">
        <f>'[1]TCE - ANEXO III - Preencher'!S49</f>
        <v>139.91999999999999</v>
      </c>
      <c r="S40" s="16">
        <f t="shared" si="2"/>
        <v>192.98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582.83000000000004</v>
      </c>
    </row>
    <row r="41" spans="1:28" ht="12.75" customHeight="1" x14ac:dyDescent="0.2">
      <c r="A41" s="9">
        <f>IFERROR(VLOOKUP(B41,'[1]DADOS (OCULTAR)'!$Q$3:$S$135,3,0),"")</f>
        <v>10739225002242</v>
      </c>
      <c r="B41" s="10" t="str">
        <f>'[1]TCE - ANEXO III - Preencher'!C50</f>
        <v>UPA BARRA DE JANGADA - C.G 005/2022</v>
      </c>
      <c r="C41" s="11"/>
      <c r="D41" s="12" t="str">
        <f>'[1]TCE - ANEXO III - Preencher'!E50</f>
        <v>CELIA MARIA DOS SANTOS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513505</v>
      </c>
      <c r="G41" s="14">
        <f>IF('[1]TCE - ANEXO III - Preencher'!H50="","",'[1]TCE - ANEXO III - Preencher'!H50)</f>
        <v>45292</v>
      </c>
      <c r="H41" s="15">
        <f>'[1]TCE - ANEXO III - Preencher'!I50</f>
        <v>0</v>
      </c>
      <c r="I41" s="15">
        <f>'[1]TCE - ANEXO III - Preencher'!J50</f>
        <v>135.63679999999999</v>
      </c>
      <c r="J41" s="15">
        <f>'[1]TCE - ANEXO III - Preencher'!K50</f>
        <v>0</v>
      </c>
      <c r="K41" s="16">
        <f>'[1]TCE - ANEXO III - Preencher'!L50</f>
        <v>181.74</v>
      </c>
      <c r="L41" s="16">
        <f>'[1]TCE - ANEXO III - Preencher'!M50</f>
        <v>1.41</v>
      </c>
      <c r="M41" s="16">
        <f t="shared" si="0"/>
        <v>180.33</v>
      </c>
      <c r="N41" s="16">
        <f>'[1]TCE - ANEXO III - Preencher'!O50</f>
        <v>2.5099999999999998</v>
      </c>
      <c r="O41" s="16">
        <f>'[1]TCE - ANEXO III - Preencher'!P50</f>
        <v>0</v>
      </c>
      <c r="P41" s="16">
        <f t="shared" si="1"/>
        <v>2.5099999999999998</v>
      </c>
      <c r="Q41" s="16">
        <f>'[1]TCE - ANEXO III - Preencher'!R50</f>
        <v>250.9</v>
      </c>
      <c r="R41" s="16">
        <f>'[1]TCE - ANEXO III - Preencher'!S50</f>
        <v>84.72</v>
      </c>
      <c r="S41" s="16">
        <f t="shared" si="2"/>
        <v>166.18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484.65680000000003</v>
      </c>
    </row>
    <row r="42" spans="1:28" ht="12.75" customHeight="1" x14ac:dyDescent="0.2">
      <c r="A42" s="9">
        <f>IFERROR(VLOOKUP(B42,'[1]DADOS (OCULTAR)'!$Q$3:$S$135,3,0),"")</f>
        <v>10739225002242</v>
      </c>
      <c r="B42" s="10" t="str">
        <f>'[1]TCE - ANEXO III - Preencher'!C51</f>
        <v>UPA BARRA DE JANGADA - C.G 005/2022</v>
      </c>
      <c r="C42" s="11"/>
      <c r="D42" s="12" t="str">
        <f>'[1]TCE - ANEXO III - Preencher'!E51</f>
        <v>CHARLENE ALBA DA CRUZ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251605</v>
      </c>
      <c r="G42" s="14">
        <f>IF('[1]TCE - ANEXO III - Preencher'!H51="","",'[1]TCE - ANEXO III - Preencher'!H51)</f>
        <v>45292</v>
      </c>
      <c r="H42" s="15">
        <f>'[1]TCE - ANEXO III - Preencher'!I51</f>
        <v>0</v>
      </c>
      <c r="I42" s="15">
        <f>'[1]TCE - ANEXO III - Preencher'!J51</f>
        <v>183.52</v>
      </c>
      <c r="J42" s="15">
        <f>'[1]TCE - ANEXO III - Preencher'!K51</f>
        <v>0</v>
      </c>
      <c r="K42" s="16">
        <f>'[1]TCE - ANEXO III - Preencher'!L51</f>
        <v>181.74</v>
      </c>
      <c r="L42" s="16">
        <f>'[1]TCE - ANEXO III - Preencher'!M51</f>
        <v>2.0099999999999998</v>
      </c>
      <c r="M42" s="16">
        <f t="shared" si="0"/>
        <v>179.73000000000002</v>
      </c>
      <c r="N42" s="16">
        <f>'[1]TCE - ANEXO III - Preencher'!O51</f>
        <v>2.5099999999999998</v>
      </c>
      <c r="O42" s="16">
        <f>'[1]TCE - ANEXO III - Preencher'!P51</f>
        <v>0</v>
      </c>
      <c r="P42" s="16">
        <f t="shared" si="1"/>
        <v>2.5099999999999998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365.76</v>
      </c>
    </row>
    <row r="43" spans="1:28" ht="12.75" customHeight="1" x14ac:dyDescent="0.2">
      <c r="A43" s="9">
        <f>IFERROR(VLOOKUP(B43,'[1]DADOS (OCULTAR)'!$Q$3:$S$135,3,0),"")</f>
        <v>10739225002242</v>
      </c>
      <c r="B43" s="10" t="str">
        <f>'[1]TCE - ANEXO III - Preencher'!C52</f>
        <v>UPA BARRA DE JANGADA - C.G 005/2022</v>
      </c>
      <c r="C43" s="11"/>
      <c r="D43" s="12" t="str">
        <f>'[1]TCE - ANEXO III - Preencher'!E52</f>
        <v xml:space="preserve">CINTHYA BARBOSA DA SILVA 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411010</v>
      </c>
      <c r="G43" s="14">
        <f>IF('[1]TCE - ANEXO III - Preencher'!H52="","",'[1]TCE - ANEXO III - Preencher'!H52)</f>
        <v>45292</v>
      </c>
      <c r="H43" s="15">
        <f>'[1]TCE - ANEXO III - Preencher'!I52</f>
        <v>0</v>
      </c>
      <c r="I43" s="15">
        <f>'[1]TCE - ANEXO III - Preencher'!J52</f>
        <v>135.56</v>
      </c>
      <c r="J43" s="15">
        <f>'[1]TCE - ANEXO III - Preencher'!K52</f>
        <v>0</v>
      </c>
      <c r="K43" s="16">
        <f>'[1]TCE - ANEXO III - Preencher'!L52</f>
        <v>181.74</v>
      </c>
      <c r="L43" s="16">
        <f>'[1]TCE - ANEXO III - Preencher'!M52</f>
        <v>1.41</v>
      </c>
      <c r="M43" s="16">
        <f t="shared" si="0"/>
        <v>180.33</v>
      </c>
      <c r="N43" s="16">
        <f>'[1]TCE - ANEXO III - Preencher'!O52</f>
        <v>2.5099999999999998</v>
      </c>
      <c r="O43" s="16">
        <f>'[1]TCE - ANEXO III - Preencher'!P52</f>
        <v>0</v>
      </c>
      <c r="P43" s="16">
        <f t="shared" si="1"/>
        <v>2.5099999999999998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318.39999999999998</v>
      </c>
    </row>
    <row r="44" spans="1:28" ht="12.75" customHeight="1" x14ac:dyDescent="0.2">
      <c r="A44" s="9">
        <f>IFERROR(VLOOKUP(B44,'[1]DADOS (OCULTAR)'!$Q$3:$S$135,3,0),"")</f>
        <v>10739225002242</v>
      </c>
      <c r="B44" s="10" t="str">
        <f>'[1]TCE - ANEXO III - Preencher'!C53</f>
        <v>UPA BARRA DE JANGADA - C.G 005/2022</v>
      </c>
      <c r="C44" s="11"/>
      <c r="D44" s="12" t="str">
        <f>'[1]TCE - ANEXO III - Preencher'!E53</f>
        <v>CLAUDIANE MARIA DE ALMEIDA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223505</v>
      </c>
      <c r="G44" s="14">
        <f>IF('[1]TCE - ANEXO III - Preencher'!H53="","",'[1]TCE - ANEXO III - Preencher'!H53)</f>
        <v>45292</v>
      </c>
      <c r="H44" s="15">
        <f>'[1]TCE - ANEXO III - Preencher'!I53</f>
        <v>0</v>
      </c>
      <c r="I44" s="15">
        <f>'[1]TCE - ANEXO III - Preencher'!J53</f>
        <v>331.73559999999998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0"/>
        <v>0</v>
      </c>
      <c r="N44" s="16">
        <f>'[1]TCE - ANEXO III - Preencher'!O53</f>
        <v>3.17</v>
      </c>
      <c r="O44" s="16">
        <f>'[1]TCE - ANEXO III - Preencher'!P53</f>
        <v>0</v>
      </c>
      <c r="P44" s="16">
        <f t="shared" si="1"/>
        <v>3.17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2010.07</v>
      </c>
      <c r="Y44" s="16">
        <f>'[1]TCE - ANEXO III - Preencher'!Z53</f>
        <v>0</v>
      </c>
      <c r="Z44" s="16">
        <f t="shared" si="4"/>
        <v>2010.07</v>
      </c>
      <c r="AA44" s="17" t="str">
        <f>IF('[1]TCE - ANEXO III - Preencher'!AB53="","",'[1]TCE - ANEXO III - Preencher'!AB53)</f>
        <v>COMPL. PISO ENFERMAGEM</v>
      </c>
      <c r="AB44" s="16">
        <f t="shared" si="5"/>
        <v>2344.9755999999998</v>
      </c>
    </row>
    <row r="45" spans="1:28" ht="12.75" customHeight="1" x14ac:dyDescent="0.2">
      <c r="A45" s="9">
        <f>IFERROR(VLOOKUP(B45,'[1]DADOS (OCULTAR)'!$Q$3:$S$135,3,0),"")</f>
        <v>10739225002242</v>
      </c>
      <c r="B45" s="10" t="str">
        <f>'[1]TCE - ANEXO III - Preencher'!C54</f>
        <v>UPA BARRA DE JANGADA - C.G 005/2022</v>
      </c>
      <c r="C45" s="11"/>
      <c r="D45" s="12" t="str">
        <f>'[1]TCE - ANEXO III - Preencher'!E54</f>
        <v>CLEBSON DOUGLAS VENCESLAU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317205</v>
      </c>
      <c r="G45" s="14">
        <f>IF('[1]TCE - ANEXO III - Preencher'!H54="","",'[1]TCE - ANEXO III - Preencher'!H54)</f>
        <v>45292</v>
      </c>
      <c r="H45" s="15">
        <f>'[1]TCE - ANEXO III - Preencher'!I54</f>
        <v>0</v>
      </c>
      <c r="I45" s="15">
        <f>'[1]TCE - ANEXO III - Preencher'!J54</f>
        <v>306.85000000000002</v>
      </c>
      <c r="J45" s="15">
        <f>'[1]TCE - ANEXO III - Preencher'!K54</f>
        <v>0</v>
      </c>
      <c r="K45" s="16">
        <f>'[1]TCE - ANEXO III - Preencher'!L54</f>
        <v>181.74</v>
      </c>
      <c r="L45" s="16">
        <f>'[1]TCE - ANEXO III - Preencher'!M54</f>
        <v>2.59</v>
      </c>
      <c r="M45" s="16">
        <f t="shared" si="0"/>
        <v>179.15</v>
      </c>
      <c r="N45" s="16">
        <f>'[1]TCE - ANEXO III - Preencher'!O54</f>
        <v>2.5099999999999998</v>
      </c>
      <c r="O45" s="16">
        <f>'[1]TCE - ANEXO III - Preencher'!P54</f>
        <v>0</v>
      </c>
      <c r="P45" s="16">
        <f t="shared" si="1"/>
        <v>2.5099999999999998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488.51</v>
      </c>
    </row>
    <row r="46" spans="1:28" ht="12.75" customHeight="1" x14ac:dyDescent="0.2">
      <c r="A46" s="9">
        <f>IFERROR(VLOOKUP(B46,'[1]DADOS (OCULTAR)'!$Q$3:$S$135,3,0),"")</f>
        <v>10739225002242</v>
      </c>
      <c r="B46" s="10" t="str">
        <f>'[1]TCE - ANEXO III - Preencher'!C55</f>
        <v>UPA BARRA DE JANGADA - C.G 005/2022</v>
      </c>
      <c r="C46" s="11"/>
      <c r="D46" s="12" t="str">
        <f>'[1]TCE - ANEXO III - Preencher'!E55</f>
        <v>COSMA MARIA DA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45292</v>
      </c>
      <c r="H46" s="15">
        <f>'[1]TCE - ANEXO III - Preencher'!I55</f>
        <v>0</v>
      </c>
      <c r="I46" s="15">
        <f>'[1]TCE - ANEXO III - Preencher'!J55</f>
        <v>309.07900000000001</v>
      </c>
      <c r="J46" s="15">
        <f>'[1]TCE - ANEXO III - Preencher'!K55</f>
        <v>0</v>
      </c>
      <c r="K46" s="16">
        <f>'[1]TCE - ANEXO III - Preencher'!L55</f>
        <v>181.74</v>
      </c>
      <c r="L46" s="16">
        <f>'[1]TCE - ANEXO III - Preencher'!M55</f>
        <v>1.41</v>
      </c>
      <c r="M46" s="16">
        <f t="shared" si="0"/>
        <v>180.33</v>
      </c>
      <c r="N46" s="16">
        <f>'[1]TCE - ANEXO III - Preencher'!O55</f>
        <v>2.5099999999999998</v>
      </c>
      <c r="O46" s="16">
        <f>'[1]TCE - ANEXO III - Preencher'!P55</f>
        <v>0</v>
      </c>
      <c r="P46" s="16">
        <f t="shared" si="1"/>
        <v>2.5099999999999998</v>
      </c>
      <c r="Q46" s="16">
        <f>'[1]TCE - ANEXO III - Preencher'!R55</f>
        <v>127.9</v>
      </c>
      <c r="R46" s="16">
        <f>'[1]TCE - ANEXO III - Preencher'!S55</f>
        <v>84.72</v>
      </c>
      <c r="S46" s="16">
        <f t="shared" si="2"/>
        <v>43.180000000000007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1847.23</v>
      </c>
      <c r="Y46" s="16">
        <f>'[1]TCE - ANEXO III - Preencher'!Z55</f>
        <v>0</v>
      </c>
      <c r="Z46" s="16">
        <f t="shared" si="4"/>
        <v>1847.23</v>
      </c>
      <c r="AA46" s="17" t="str">
        <f>IF('[1]TCE - ANEXO III - Preencher'!AB55="","",'[1]TCE - ANEXO III - Preencher'!AB55)</f>
        <v>COMPL. PISO ENFERMAGEM</v>
      </c>
      <c r="AB46" s="16">
        <f t="shared" si="5"/>
        <v>2382.3289999999997</v>
      </c>
    </row>
    <row r="47" spans="1:28" ht="12.75" customHeight="1" x14ac:dyDescent="0.2">
      <c r="A47" s="9">
        <f>IFERROR(VLOOKUP(B47,'[1]DADOS (OCULTAR)'!$Q$3:$S$135,3,0),"")</f>
        <v>10739225002242</v>
      </c>
      <c r="B47" s="10" t="str">
        <f>'[1]TCE - ANEXO III - Preencher'!C56</f>
        <v>UPA BARRA DE JANGADA - C.G 005/2022</v>
      </c>
      <c r="C47" s="11"/>
      <c r="D47" s="12" t="str">
        <f>'[1]TCE - ANEXO III - Preencher'!E56</f>
        <v>DANIEL FABRICIO DA SILVA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>
        <f>'[1]TCE - ANEXO III - Preencher'!G56</f>
        <v>782320</v>
      </c>
      <c r="G47" s="14">
        <f>IF('[1]TCE - ANEXO III - Preencher'!H56="","",'[1]TCE - ANEXO III - Preencher'!H56)</f>
        <v>45292</v>
      </c>
      <c r="H47" s="15">
        <f>'[1]TCE - ANEXO III - Preencher'!I56</f>
        <v>0</v>
      </c>
      <c r="I47" s="15">
        <f>'[1]TCE - ANEXO III - Preencher'!J56</f>
        <v>152.97</v>
      </c>
      <c r="J47" s="15">
        <f>'[1]TCE - ANEXO III - Preencher'!K56</f>
        <v>0</v>
      </c>
      <c r="K47" s="16">
        <f>'[1]TCE - ANEXO III - Preencher'!L56</f>
        <v>181.74</v>
      </c>
      <c r="L47" s="16">
        <f>'[1]TCE - ANEXO III - Preencher'!M56</f>
        <v>1.51</v>
      </c>
      <c r="M47" s="16">
        <f t="shared" si="0"/>
        <v>180.23000000000002</v>
      </c>
      <c r="N47" s="16">
        <f>'[1]TCE - ANEXO III - Preencher'!O56</f>
        <v>2.5099999999999998</v>
      </c>
      <c r="O47" s="16">
        <f>'[1]TCE - ANEXO III - Preencher'!P56</f>
        <v>0</v>
      </c>
      <c r="P47" s="16">
        <f t="shared" si="1"/>
        <v>2.5099999999999998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335.71000000000004</v>
      </c>
    </row>
    <row r="48" spans="1:28" ht="12.75" customHeight="1" x14ac:dyDescent="0.2">
      <c r="A48" s="9">
        <f>IFERROR(VLOOKUP(B48,'[1]DADOS (OCULTAR)'!$Q$3:$S$135,3,0),"")</f>
        <v>10739225002242</v>
      </c>
      <c r="B48" s="10" t="str">
        <f>'[1]TCE - ANEXO III - Preencher'!C57</f>
        <v>UPA BARRA DE JANGADA - C.G 005/2022</v>
      </c>
      <c r="C48" s="11"/>
      <c r="D48" s="12" t="str">
        <f>'[1]TCE - ANEXO III - Preencher'!E57</f>
        <v>DANIELA JAQUES FAGUNDES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45292</v>
      </c>
      <c r="H48" s="15">
        <f>'[1]TCE - ANEXO III - Preencher'!I57</f>
        <v>0</v>
      </c>
      <c r="I48" s="15">
        <f>'[1]TCE - ANEXO III - Preencher'!J57</f>
        <v>287.63840000000005</v>
      </c>
      <c r="J48" s="15">
        <f>'[1]TCE - ANEXO III - Preencher'!K57</f>
        <v>0</v>
      </c>
      <c r="K48" s="16">
        <f>'[1]TCE - ANEXO III - Preencher'!L57</f>
        <v>181.74</v>
      </c>
      <c r="L48" s="16">
        <f>'[1]TCE - ANEXO III - Preencher'!M57</f>
        <v>1.41</v>
      </c>
      <c r="M48" s="16">
        <f t="shared" si="0"/>
        <v>180.33</v>
      </c>
      <c r="N48" s="16">
        <f>'[1]TCE - ANEXO III - Preencher'!O57</f>
        <v>2.5099999999999998</v>
      </c>
      <c r="O48" s="16">
        <f>'[1]TCE - ANEXO III - Preencher'!P57</f>
        <v>0</v>
      </c>
      <c r="P48" s="16">
        <f t="shared" si="1"/>
        <v>2.5099999999999998</v>
      </c>
      <c r="Q48" s="16">
        <f>'[1]TCE - ANEXO III - Preencher'!R57</f>
        <v>127.9</v>
      </c>
      <c r="R48" s="16">
        <f>'[1]TCE - ANEXO III - Preencher'!S57</f>
        <v>84.72</v>
      </c>
      <c r="S48" s="16">
        <f t="shared" si="2"/>
        <v>43.180000000000007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1847.23</v>
      </c>
      <c r="Y48" s="16">
        <f>'[1]TCE - ANEXO III - Preencher'!Z57</f>
        <v>0</v>
      </c>
      <c r="Z48" s="16">
        <f t="shared" si="4"/>
        <v>1847.23</v>
      </c>
      <c r="AA48" s="17" t="str">
        <f>IF('[1]TCE - ANEXO III - Preencher'!AB57="","",'[1]TCE - ANEXO III - Preencher'!AB57)</f>
        <v>COMPL. PISO ENFERMAGEM</v>
      </c>
      <c r="AB48" s="16">
        <f t="shared" si="5"/>
        <v>2360.8883999999998</v>
      </c>
    </row>
    <row r="49" spans="1:28" ht="12.75" customHeight="1" x14ac:dyDescent="0.2">
      <c r="A49" s="9">
        <f>IFERROR(VLOOKUP(B49,'[1]DADOS (OCULTAR)'!$Q$3:$S$135,3,0),"")</f>
        <v>10739225002242</v>
      </c>
      <c r="B49" s="10" t="str">
        <f>'[1]TCE - ANEXO III - Preencher'!C58</f>
        <v>UPA BARRA DE JANGADA - C.G 005/2022</v>
      </c>
      <c r="C49" s="11"/>
      <c r="D49" s="12" t="str">
        <f>'[1]TCE - ANEXO III - Preencher'!E58</f>
        <v>DANIELA SALLES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515210</v>
      </c>
      <c r="G49" s="14">
        <f>IF('[1]TCE - ANEXO III - Preencher'!H58="","",'[1]TCE - ANEXO III - Preencher'!H58)</f>
        <v>45292</v>
      </c>
      <c r="H49" s="15">
        <f>'[1]TCE - ANEXO III - Preencher'!I58</f>
        <v>0</v>
      </c>
      <c r="I49" s="15">
        <f>'[1]TCE - ANEXO III - Preencher'!J58</f>
        <v>134.38999999999999</v>
      </c>
      <c r="J49" s="15">
        <f>'[1]TCE - ANEXO III - Preencher'!K58</f>
        <v>0</v>
      </c>
      <c r="K49" s="16">
        <f>'[1]TCE - ANEXO III - Preencher'!L58</f>
        <v>181.74</v>
      </c>
      <c r="L49" s="16">
        <f>'[1]TCE - ANEXO III - Preencher'!M58</f>
        <v>1.41</v>
      </c>
      <c r="M49" s="16">
        <f t="shared" si="0"/>
        <v>180.33</v>
      </c>
      <c r="N49" s="16">
        <f>'[1]TCE - ANEXO III - Preencher'!O58</f>
        <v>2.5099999999999998</v>
      </c>
      <c r="O49" s="16">
        <f>'[1]TCE - ANEXO III - Preencher'!P58</f>
        <v>0</v>
      </c>
      <c r="P49" s="16">
        <f t="shared" si="1"/>
        <v>2.5099999999999998</v>
      </c>
      <c r="Q49" s="16">
        <f>'[1]TCE - ANEXO III - Preencher'!R58</f>
        <v>127.9</v>
      </c>
      <c r="R49" s="16">
        <f>'[1]TCE - ANEXO III - Preencher'!S58</f>
        <v>84.72</v>
      </c>
      <c r="S49" s="16">
        <f t="shared" si="2"/>
        <v>43.180000000000007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360.41</v>
      </c>
    </row>
    <row r="50" spans="1:28" ht="12.75" customHeight="1" x14ac:dyDescent="0.2">
      <c r="A50" s="9">
        <f>IFERROR(VLOOKUP(B50,'[1]DADOS (OCULTAR)'!$Q$3:$S$135,3,0),"")</f>
        <v>10739225002242</v>
      </c>
      <c r="B50" s="10" t="str">
        <f>'[1]TCE - ANEXO III - Preencher'!C59</f>
        <v>UPA BARRA DE JANGADA - C.G 005/2022</v>
      </c>
      <c r="C50" s="11"/>
      <c r="D50" s="12" t="str">
        <f>'[1]TCE - ANEXO III - Preencher'!E59</f>
        <v>DANIELLE MARIA GOMES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766420</v>
      </c>
      <c r="G50" s="14">
        <f>IF('[1]TCE - ANEXO III - Preencher'!H59="","",'[1]TCE - ANEXO III - Preencher'!H59)</f>
        <v>45292</v>
      </c>
      <c r="H50" s="15">
        <f>'[1]TCE - ANEXO III - Preencher'!I59</f>
        <v>0</v>
      </c>
      <c r="I50" s="15">
        <f>'[1]TCE - ANEXO III - Preencher'!J59</f>
        <v>203.09</v>
      </c>
      <c r="J50" s="15">
        <f>'[1]TCE - ANEXO III - Preencher'!K59</f>
        <v>0</v>
      </c>
      <c r="K50" s="16">
        <f>'[1]TCE - ANEXO III - Preencher'!L59</f>
        <v>181.74</v>
      </c>
      <c r="L50" s="16">
        <f>'[1]TCE - ANEXO III - Preencher'!M59</f>
        <v>1.41</v>
      </c>
      <c r="M50" s="16">
        <f t="shared" si="0"/>
        <v>180.33</v>
      </c>
      <c r="N50" s="16">
        <f>'[1]TCE - ANEXO III - Preencher'!O59</f>
        <v>19.88</v>
      </c>
      <c r="O50" s="16">
        <f>'[1]TCE - ANEXO III - Preencher'!P59</f>
        <v>0</v>
      </c>
      <c r="P50" s="16">
        <f t="shared" si="1"/>
        <v>19.88</v>
      </c>
      <c r="Q50" s="16">
        <f>'[1]TCE - ANEXO III - Preencher'!R59</f>
        <v>103.30000000000001</v>
      </c>
      <c r="R50" s="16">
        <f>'[1]TCE - ANEXO III - Preencher'!S59</f>
        <v>42.36</v>
      </c>
      <c r="S50" s="16">
        <f t="shared" si="2"/>
        <v>60.940000000000012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464.24</v>
      </c>
    </row>
    <row r="51" spans="1:28" ht="12.75" customHeight="1" x14ac:dyDescent="0.2">
      <c r="A51" s="9">
        <f>IFERROR(VLOOKUP(B51,'[1]DADOS (OCULTAR)'!$Q$3:$S$135,3,0),"")</f>
        <v>10739225002242</v>
      </c>
      <c r="B51" s="10" t="str">
        <f>'[1]TCE - ANEXO III - Preencher'!C60</f>
        <v>UPA BARRA DE JANGADA - C.G 005/2022</v>
      </c>
      <c r="C51" s="11"/>
      <c r="D51" s="12" t="str">
        <f>'[1]TCE - ANEXO III - Preencher'!E60</f>
        <v xml:space="preserve">DAYSE PAZ DE MOURA 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410105</v>
      </c>
      <c r="G51" s="14">
        <f>IF('[1]TCE - ANEXO III - Preencher'!H60="","",'[1]TCE - ANEXO III - Preencher'!H60)</f>
        <v>45292</v>
      </c>
      <c r="H51" s="15">
        <f>'[1]TCE - ANEXO III - Preencher'!I60</f>
        <v>0</v>
      </c>
      <c r="I51" s="15">
        <f>'[1]TCE - ANEXO III - Preencher'!J60</f>
        <v>239.17</v>
      </c>
      <c r="J51" s="15">
        <f>'[1]TCE - ANEXO III - Preencher'!K60</f>
        <v>0</v>
      </c>
      <c r="K51" s="16">
        <f>'[1]TCE - ANEXO III - Preencher'!L60</f>
        <v>181.74</v>
      </c>
      <c r="L51" s="16">
        <f>'[1]TCE - ANEXO III - Preencher'!M60</f>
        <v>2.09</v>
      </c>
      <c r="M51" s="16">
        <f t="shared" si="0"/>
        <v>179.65</v>
      </c>
      <c r="N51" s="16">
        <f>'[1]TCE - ANEXO III - Preencher'!O60</f>
        <v>2.5099999999999998</v>
      </c>
      <c r="O51" s="16">
        <f>'[1]TCE - ANEXO III - Preencher'!P60</f>
        <v>0</v>
      </c>
      <c r="P51" s="16">
        <f t="shared" si="1"/>
        <v>2.5099999999999998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421.33</v>
      </c>
    </row>
    <row r="52" spans="1:28" ht="12.75" customHeight="1" x14ac:dyDescent="0.2">
      <c r="A52" s="9">
        <f>IFERROR(VLOOKUP(B52,'[1]DADOS (OCULTAR)'!$Q$3:$S$135,3,0),"")</f>
        <v>10739225002242</v>
      </c>
      <c r="B52" s="10" t="str">
        <f>'[1]TCE - ANEXO III - Preencher'!C61</f>
        <v>UPA BARRA DE JANGADA - C.G 005/2022</v>
      </c>
      <c r="C52" s="11"/>
      <c r="D52" s="12" t="str">
        <f>'[1]TCE - ANEXO III - Preencher'!E61</f>
        <v>DEBORA SANTOS DE SOUZA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515210</v>
      </c>
      <c r="G52" s="14">
        <f>IF('[1]TCE - ANEXO III - Preencher'!H61="","",'[1]TCE - ANEXO III - Preencher'!H61)</f>
        <v>45292</v>
      </c>
      <c r="H52" s="15">
        <f>'[1]TCE - ANEXO III - Preencher'!I61</f>
        <v>0</v>
      </c>
      <c r="I52" s="15">
        <f>'[1]TCE - ANEXO III - Preencher'!J61</f>
        <v>132.44</v>
      </c>
      <c r="J52" s="15">
        <f>'[1]TCE - ANEXO III - Preencher'!K61</f>
        <v>0</v>
      </c>
      <c r="K52" s="16">
        <f>'[1]TCE - ANEXO III - Preencher'!L61</f>
        <v>181.74</v>
      </c>
      <c r="L52" s="16">
        <f>'[1]TCE - ANEXO III - Preencher'!M61</f>
        <v>1.41</v>
      </c>
      <c r="M52" s="16">
        <f t="shared" si="0"/>
        <v>180.33</v>
      </c>
      <c r="N52" s="16">
        <f>'[1]TCE - ANEXO III - Preencher'!O61</f>
        <v>2.5099999999999998</v>
      </c>
      <c r="O52" s="16">
        <f>'[1]TCE - ANEXO III - Preencher'!P61</f>
        <v>0</v>
      </c>
      <c r="P52" s="16">
        <f t="shared" si="1"/>
        <v>2.5099999999999998</v>
      </c>
      <c r="Q52" s="16">
        <f>'[1]TCE - ANEXO III - Preencher'!R61</f>
        <v>250.9</v>
      </c>
      <c r="R52" s="16">
        <f>'[1]TCE - ANEXO III - Preencher'!S61</f>
        <v>84.01</v>
      </c>
      <c r="S52" s="16">
        <f t="shared" si="2"/>
        <v>166.89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482.16999999999996</v>
      </c>
    </row>
    <row r="53" spans="1:28" ht="12.75" customHeight="1" x14ac:dyDescent="0.2">
      <c r="A53" s="9">
        <f>IFERROR(VLOOKUP(B53,'[1]DADOS (OCULTAR)'!$Q$3:$S$135,3,0),"")</f>
        <v>10739225002242</v>
      </c>
      <c r="B53" s="10" t="str">
        <f>'[1]TCE - ANEXO III - Preencher'!C62</f>
        <v>UPA BARRA DE JANGADA - C.G 005/2022</v>
      </c>
      <c r="C53" s="11"/>
      <c r="D53" s="12" t="str">
        <f>'[1]TCE - ANEXO III - Preencher'!E62</f>
        <v>DENISE LOPES DE BRITO ALVES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515205</v>
      </c>
      <c r="G53" s="14">
        <f>IF('[1]TCE - ANEXO III - Preencher'!H62="","",'[1]TCE - ANEXO III - Preencher'!H62)</f>
        <v>45292</v>
      </c>
      <c r="H53" s="15">
        <f>'[1]TCE - ANEXO III - Preencher'!I62</f>
        <v>0</v>
      </c>
      <c r="I53" s="15">
        <f>'[1]TCE - ANEXO III - Preencher'!J62</f>
        <v>173.19</v>
      </c>
      <c r="J53" s="15">
        <f>'[1]TCE - ANEXO III - Preencher'!K62</f>
        <v>0</v>
      </c>
      <c r="K53" s="16">
        <f>'[1]TCE - ANEXO III - Preencher'!L62</f>
        <v>181.74</v>
      </c>
      <c r="L53" s="16">
        <f>'[1]TCE - ANEXO III - Preencher'!M62</f>
        <v>1.41</v>
      </c>
      <c r="M53" s="16">
        <f t="shared" si="0"/>
        <v>180.33</v>
      </c>
      <c r="N53" s="16">
        <f>'[1]TCE - ANEXO III - Preencher'!O62</f>
        <v>2.5099999999999998</v>
      </c>
      <c r="O53" s="16">
        <f>'[1]TCE - ANEXO III - Preencher'!P62</f>
        <v>0</v>
      </c>
      <c r="P53" s="16">
        <f t="shared" si="1"/>
        <v>2.5099999999999998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356.03</v>
      </c>
    </row>
    <row r="54" spans="1:28" ht="12.75" customHeight="1" x14ac:dyDescent="0.2">
      <c r="A54" s="9">
        <f>IFERROR(VLOOKUP(B54,'[1]DADOS (OCULTAR)'!$Q$3:$S$135,3,0),"")</f>
        <v>10739225002242</v>
      </c>
      <c r="B54" s="10" t="str">
        <f>'[1]TCE - ANEXO III - Preencher'!C63</f>
        <v>UPA BARRA DE JANGADA - C.G 005/2022</v>
      </c>
      <c r="C54" s="11"/>
      <c r="D54" s="12" t="str">
        <f>'[1]TCE - ANEXO III - Preencher'!E63</f>
        <v>EDUARDA SILVA FERREIRA DE PAULA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45292</v>
      </c>
      <c r="H54" s="15">
        <f>'[1]TCE - ANEXO III - Preencher'!I63</f>
        <v>0</v>
      </c>
      <c r="I54" s="15">
        <f>'[1]TCE - ANEXO III - Preencher'!J63</f>
        <v>283.63900000000001</v>
      </c>
      <c r="J54" s="15">
        <f>'[1]TCE - ANEXO III - Preencher'!K63</f>
        <v>0</v>
      </c>
      <c r="K54" s="16">
        <f>'[1]TCE - ANEXO III - Preencher'!L63</f>
        <v>181.74</v>
      </c>
      <c r="L54" s="16">
        <f>'[1]TCE - ANEXO III - Preencher'!M63</f>
        <v>1.41</v>
      </c>
      <c r="M54" s="16">
        <f t="shared" si="0"/>
        <v>180.33</v>
      </c>
      <c r="N54" s="16">
        <f>'[1]TCE - ANEXO III - Preencher'!O63</f>
        <v>2.5099999999999998</v>
      </c>
      <c r="O54" s="16">
        <f>'[1]TCE - ANEXO III - Preencher'!P63</f>
        <v>0</v>
      </c>
      <c r="P54" s="16">
        <f t="shared" si="1"/>
        <v>2.5099999999999998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1847.23</v>
      </c>
      <c r="Y54" s="16">
        <f>'[1]TCE - ANEXO III - Preencher'!Z63</f>
        <v>0</v>
      </c>
      <c r="Z54" s="16">
        <f t="shared" si="4"/>
        <v>1847.23</v>
      </c>
      <c r="AA54" s="17" t="str">
        <f>IF('[1]TCE - ANEXO III - Preencher'!AB63="","",'[1]TCE - ANEXO III - Preencher'!AB63)</f>
        <v>COMPL. PISO ENFERMAGEM</v>
      </c>
      <c r="AB54" s="16">
        <f t="shared" si="5"/>
        <v>2313.7089999999998</v>
      </c>
    </row>
    <row r="55" spans="1:28" ht="12.75" customHeight="1" x14ac:dyDescent="0.2">
      <c r="A55" s="9">
        <f>IFERROR(VLOOKUP(B55,'[1]DADOS (OCULTAR)'!$Q$3:$S$135,3,0),"")</f>
        <v>10739225002242</v>
      </c>
      <c r="B55" s="10" t="str">
        <f>'[1]TCE - ANEXO III - Preencher'!C64</f>
        <v>UPA BARRA DE JANGADA - C.G 005/2022</v>
      </c>
      <c r="C55" s="11"/>
      <c r="D55" s="12" t="str">
        <f>'[1]TCE - ANEXO III - Preencher'!E64</f>
        <v>EDUARDO DIAS DOS SANTOS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515205</v>
      </c>
      <c r="G55" s="14">
        <f>IF('[1]TCE - ANEXO III - Preencher'!H64="","",'[1]TCE - ANEXO III - Preencher'!H64)</f>
        <v>45292</v>
      </c>
      <c r="H55" s="15">
        <f>'[1]TCE - ANEXO III - Preencher'!I64</f>
        <v>0</v>
      </c>
      <c r="I55" s="15">
        <f>'[1]TCE - ANEXO III - Preencher'!J64</f>
        <v>175.92</v>
      </c>
      <c r="J55" s="15">
        <f>'[1]TCE - ANEXO III - Preencher'!K64</f>
        <v>0</v>
      </c>
      <c r="K55" s="16">
        <f>'[1]TCE - ANEXO III - Preencher'!L64</f>
        <v>181.74</v>
      </c>
      <c r="L55" s="16">
        <f>'[1]TCE - ANEXO III - Preencher'!M64</f>
        <v>1.41</v>
      </c>
      <c r="M55" s="16">
        <f t="shared" si="0"/>
        <v>180.33</v>
      </c>
      <c r="N55" s="16">
        <f>'[1]TCE - ANEXO III - Preencher'!O64</f>
        <v>2.5099999999999998</v>
      </c>
      <c r="O55" s="16">
        <f>'[1]TCE - ANEXO III - Preencher'!P64</f>
        <v>0</v>
      </c>
      <c r="P55" s="16">
        <f t="shared" si="1"/>
        <v>2.5099999999999998</v>
      </c>
      <c r="Q55" s="16">
        <f>'[1]TCE - ANEXO III - Preencher'!R64</f>
        <v>250.9</v>
      </c>
      <c r="R55" s="16">
        <f>'[1]TCE - ANEXO III - Preencher'!S64</f>
        <v>84.72</v>
      </c>
      <c r="S55" s="16">
        <f t="shared" si="2"/>
        <v>166.18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524.94000000000005</v>
      </c>
    </row>
    <row r="56" spans="1:28" ht="12.75" customHeight="1" x14ac:dyDescent="0.2">
      <c r="A56" s="9">
        <f>IFERROR(VLOOKUP(B56,'[1]DADOS (OCULTAR)'!$Q$3:$S$135,3,0),"")</f>
        <v>10739225002242</v>
      </c>
      <c r="B56" s="10" t="str">
        <f>'[1]TCE - ANEXO III - Preencher'!C65</f>
        <v>UPA BARRA DE JANGADA - C.G 005/2022</v>
      </c>
      <c r="C56" s="11"/>
      <c r="D56" s="12" t="str">
        <f>'[1]TCE - ANEXO III - Preencher'!E65</f>
        <v>EDVANIA VIANA DE LIRA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45292</v>
      </c>
      <c r="H56" s="15">
        <f>'[1]TCE - ANEXO III - Preencher'!I65</f>
        <v>0</v>
      </c>
      <c r="I56" s="15">
        <f>'[1]TCE - ANEXO III - Preencher'!J65</f>
        <v>308.3784</v>
      </c>
      <c r="J56" s="15">
        <f>'[1]TCE - ANEXO III - Preencher'!K65</f>
        <v>0</v>
      </c>
      <c r="K56" s="16">
        <f>'[1]TCE - ANEXO III - Preencher'!L65</f>
        <v>181.74</v>
      </c>
      <c r="L56" s="16">
        <f>'[1]TCE - ANEXO III - Preencher'!M65</f>
        <v>1.41</v>
      </c>
      <c r="M56" s="16">
        <f t="shared" si="0"/>
        <v>180.33</v>
      </c>
      <c r="N56" s="16">
        <f>'[1]TCE - ANEXO III - Preencher'!O65</f>
        <v>2.5099999999999998</v>
      </c>
      <c r="O56" s="16">
        <f>'[1]TCE - ANEXO III - Preencher'!P65</f>
        <v>0</v>
      </c>
      <c r="P56" s="16">
        <f t="shared" si="1"/>
        <v>2.5099999999999998</v>
      </c>
      <c r="Q56" s="16">
        <f>'[1]TCE - ANEXO III - Preencher'!R65</f>
        <v>250.9</v>
      </c>
      <c r="R56" s="16">
        <f>'[1]TCE - ANEXO III - Preencher'!S65</f>
        <v>84.72</v>
      </c>
      <c r="S56" s="16">
        <f t="shared" si="2"/>
        <v>166.18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1847.23</v>
      </c>
      <c r="Y56" s="16">
        <f>'[1]TCE - ANEXO III - Preencher'!Z65</f>
        <v>0</v>
      </c>
      <c r="Z56" s="16">
        <f t="shared" si="4"/>
        <v>1847.23</v>
      </c>
      <c r="AA56" s="17" t="str">
        <f>IF('[1]TCE - ANEXO III - Preencher'!AB65="","",'[1]TCE - ANEXO III - Preencher'!AB65)</f>
        <v>COMPL. PISO ENFERMAGEM</v>
      </c>
      <c r="AB56" s="16">
        <f t="shared" si="5"/>
        <v>2504.6284000000001</v>
      </c>
    </row>
    <row r="57" spans="1:28" ht="12.75" customHeight="1" x14ac:dyDescent="0.2">
      <c r="A57" s="9">
        <f>IFERROR(VLOOKUP(B57,'[1]DADOS (OCULTAR)'!$Q$3:$S$135,3,0),"")</f>
        <v>10739225002242</v>
      </c>
      <c r="B57" s="10" t="str">
        <f>'[1]TCE - ANEXO III - Preencher'!C66</f>
        <v>UPA BARRA DE JANGADA - C.G 005/2022</v>
      </c>
      <c r="C57" s="11"/>
      <c r="D57" s="12" t="str">
        <f>'[1]TCE - ANEXO III - Preencher'!E66</f>
        <v>ELIANE APARECIDA DE LIMA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45292</v>
      </c>
      <c r="H57" s="15">
        <f>'[1]TCE - ANEXO III - Preencher'!I66</f>
        <v>0</v>
      </c>
      <c r="I57" s="15">
        <f>'[1]TCE - ANEXO III - Preencher'!J66</f>
        <v>363.81920000000002</v>
      </c>
      <c r="J57" s="15">
        <f>'[1]TCE - ANEXO III - Preencher'!K66</f>
        <v>0</v>
      </c>
      <c r="K57" s="16">
        <f>'[1]TCE - ANEXO III - Preencher'!L66</f>
        <v>181.74</v>
      </c>
      <c r="L57" s="16">
        <f>'[1]TCE - ANEXO III - Preencher'!M66</f>
        <v>1.86</v>
      </c>
      <c r="M57" s="16">
        <f t="shared" si="0"/>
        <v>179.88</v>
      </c>
      <c r="N57" s="16">
        <f>'[1]TCE - ANEXO III - Preencher'!O66</f>
        <v>3.17</v>
      </c>
      <c r="O57" s="16">
        <f>'[1]TCE - ANEXO III - Preencher'!P66</f>
        <v>0</v>
      </c>
      <c r="P57" s="16">
        <f t="shared" si="1"/>
        <v>3.17</v>
      </c>
      <c r="Q57" s="16">
        <f>'[1]TCE - ANEXO III - Preencher'!R66</f>
        <v>0</v>
      </c>
      <c r="R57" s="16">
        <f>'[1]TCE - ANEXO III - Preencher'!S66</f>
        <v>0</v>
      </c>
      <c r="S57" s="16">
        <f t="shared" si="2"/>
        <v>0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2276.9899999999998</v>
      </c>
      <c r="Y57" s="16">
        <f>'[1]TCE - ANEXO III - Preencher'!Z66</f>
        <v>0</v>
      </c>
      <c r="Z57" s="16">
        <f t="shared" si="4"/>
        <v>2276.9899999999998</v>
      </c>
      <c r="AA57" s="17" t="str">
        <f>IF('[1]TCE - ANEXO III - Preencher'!AB66="","",'[1]TCE - ANEXO III - Preencher'!AB66)</f>
        <v>COMPL. PISO ENFERMAGEM</v>
      </c>
      <c r="AB57" s="16">
        <f t="shared" si="5"/>
        <v>2823.8591999999999</v>
      </c>
    </row>
    <row r="58" spans="1:28" ht="12.75" customHeight="1" x14ac:dyDescent="0.2">
      <c r="A58" s="9">
        <f>IFERROR(VLOOKUP(B58,'[1]DADOS (OCULTAR)'!$Q$3:$S$135,3,0),"")</f>
        <v>10739225002242</v>
      </c>
      <c r="B58" s="10" t="str">
        <f>'[1]TCE - ANEXO III - Preencher'!C67</f>
        <v>UPA BARRA DE JANGADA - C.G 005/2022</v>
      </c>
      <c r="C58" s="11"/>
      <c r="D58" s="12" t="str">
        <f>'[1]TCE - ANEXO III - Preencher'!E67</f>
        <v>ELIETE OLIVEIRA ROCHA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513505</v>
      </c>
      <c r="G58" s="14">
        <f>IF('[1]TCE - ANEXO III - Preencher'!H67="","",'[1]TCE - ANEXO III - Preencher'!H67)</f>
        <v>45292</v>
      </c>
      <c r="H58" s="15">
        <f>'[1]TCE - ANEXO III - Preencher'!I67</f>
        <v>0</v>
      </c>
      <c r="I58" s="15">
        <f>'[1]TCE - ANEXO III - Preencher'!J67</f>
        <v>136.04</v>
      </c>
      <c r="J58" s="15">
        <f>'[1]TCE - ANEXO III - Preencher'!K67</f>
        <v>0</v>
      </c>
      <c r="K58" s="16">
        <f>'[1]TCE - ANEXO III - Preencher'!L67</f>
        <v>181.74</v>
      </c>
      <c r="L58" s="16">
        <f>'[1]TCE - ANEXO III - Preencher'!M67</f>
        <v>1.41</v>
      </c>
      <c r="M58" s="16">
        <f t="shared" si="0"/>
        <v>180.33</v>
      </c>
      <c r="N58" s="16">
        <f>'[1]TCE - ANEXO III - Preencher'!O67</f>
        <v>2.5099999999999998</v>
      </c>
      <c r="O58" s="16">
        <f>'[1]TCE - ANEXO III - Preencher'!P67</f>
        <v>0</v>
      </c>
      <c r="P58" s="16">
        <f t="shared" si="1"/>
        <v>2.5099999999999998</v>
      </c>
      <c r="Q58" s="16">
        <f>'[1]TCE - ANEXO III - Preencher'!R67</f>
        <v>127.9</v>
      </c>
      <c r="R58" s="16">
        <f>'[1]TCE - ANEXO III - Preencher'!S67</f>
        <v>84.72</v>
      </c>
      <c r="S58" s="16">
        <f t="shared" si="2"/>
        <v>43.180000000000007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362.06</v>
      </c>
    </row>
    <row r="59" spans="1:28" ht="12.75" customHeight="1" x14ac:dyDescent="0.2">
      <c r="A59" s="9">
        <f>IFERROR(VLOOKUP(B59,'[1]DADOS (OCULTAR)'!$Q$3:$S$135,3,0),"")</f>
        <v>10739225002242</v>
      </c>
      <c r="B59" s="10" t="str">
        <f>'[1]TCE - ANEXO III - Preencher'!C68</f>
        <v>UPA BARRA DE JANGADA - C.G 005/2022</v>
      </c>
      <c r="C59" s="11"/>
      <c r="D59" s="12" t="str">
        <f>'[1]TCE - ANEXO III - Preencher'!E68</f>
        <v>ELIVAN DIONIZIO DA SILVA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>
        <f>'[1]TCE - ANEXO III - Preencher'!G68</f>
        <v>782305</v>
      </c>
      <c r="G59" s="14">
        <f>IF('[1]TCE - ANEXO III - Preencher'!H68="","",'[1]TCE - ANEXO III - Preencher'!H68)</f>
        <v>45292</v>
      </c>
      <c r="H59" s="15">
        <f>'[1]TCE - ANEXO III - Preencher'!I68</f>
        <v>0</v>
      </c>
      <c r="I59" s="15">
        <f>'[1]TCE - ANEXO III - Preencher'!J68</f>
        <v>194.85</v>
      </c>
      <c r="J59" s="15">
        <f>'[1]TCE - ANEXO III - Preencher'!K68</f>
        <v>0</v>
      </c>
      <c r="K59" s="16">
        <f>'[1]TCE - ANEXO III - Preencher'!L68</f>
        <v>181.74</v>
      </c>
      <c r="L59" s="16">
        <f>'[1]TCE - ANEXO III - Preencher'!M68</f>
        <v>1.62</v>
      </c>
      <c r="M59" s="16">
        <f t="shared" si="0"/>
        <v>180.12</v>
      </c>
      <c r="N59" s="16">
        <f>'[1]TCE - ANEXO III - Preencher'!O68</f>
        <v>2.5099999999999998</v>
      </c>
      <c r="O59" s="16">
        <f>'[1]TCE - ANEXO III - Preencher'!P68</f>
        <v>0</v>
      </c>
      <c r="P59" s="16">
        <f t="shared" si="1"/>
        <v>2.5099999999999998</v>
      </c>
      <c r="Q59" s="16">
        <f>'[1]TCE - ANEXO III - Preencher'!R68</f>
        <v>332.9</v>
      </c>
      <c r="R59" s="16">
        <f>'[1]TCE - ANEXO III - Preencher'!S68</f>
        <v>97.02</v>
      </c>
      <c r="S59" s="16">
        <f t="shared" si="2"/>
        <v>235.88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613.36</v>
      </c>
    </row>
    <row r="60" spans="1:28" ht="12.75" customHeight="1" x14ac:dyDescent="0.2">
      <c r="A60" s="9">
        <f>IFERROR(VLOOKUP(B60,'[1]DADOS (OCULTAR)'!$Q$3:$S$135,3,0),"")</f>
        <v>10739225002242</v>
      </c>
      <c r="B60" s="10" t="str">
        <f>'[1]TCE - ANEXO III - Preencher'!C69</f>
        <v>UPA BARRA DE JANGADA - C.G 005/2022</v>
      </c>
      <c r="C60" s="11"/>
      <c r="D60" s="12" t="str">
        <f>'[1]TCE - ANEXO III - Preencher'!E69</f>
        <v>ELIZIA ERONITA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45292</v>
      </c>
      <c r="H60" s="15">
        <f>'[1]TCE - ANEXO III - Preencher'!I69</f>
        <v>0</v>
      </c>
      <c r="I60" s="15">
        <f>'[1]TCE - ANEXO III - Preencher'!J69</f>
        <v>294.99119999999999</v>
      </c>
      <c r="J60" s="15">
        <f>'[1]TCE - ANEXO III - Preencher'!K69</f>
        <v>0</v>
      </c>
      <c r="K60" s="16">
        <f>'[1]TCE - ANEXO III - Preencher'!L69</f>
        <v>181.74</v>
      </c>
      <c r="L60" s="16">
        <f>'[1]TCE - ANEXO III - Preencher'!M69</f>
        <v>1.41</v>
      </c>
      <c r="M60" s="16">
        <f t="shared" si="0"/>
        <v>180.33</v>
      </c>
      <c r="N60" s="16">
        <f>'[1]TCE - ANEXO III - Preencher'!O69</f>
        <v>2.5099999999999998</v>
      </c>
      <c r="O60" s="16">
        <f>'[1]TCE - ANEXO III - Preencher'!P69</f>
        <v>0</v>
      </c>
      <c r="P60" s="16">
        <f t="shared" si="1"/>
        <v>2.5099999999999998</v>
      </c>
      <c r="Q60" s="16">
        <f>'[1]TCE - ANEXO III - Preencher'!R69</f>
        <v>250.9</v>
      </c>
      <c r="R60" s="16">
        <f>'[1]TCE - ANEXO III - Preencher'!S69</f>
        <v>84.72</v>
      </c>
      <c r="S60" s="16">
        <f t="shared" si="2"/>
        <v>166.18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1664.64</v>
      </c>
      <c r="Y60" s="16">
        <f>'[1]TCE - ANEXO III - Preencher'!Z69</f>
        <v>0</v>
      </c>
      <c r="Z60" s="16">
        <f t="shared" si="4"/>
        <v>1664.64</v>
      </c>
      <c r="AA60" s="17" t="str">
        <f>IF('[1]TCE - ANEXO III - Preencher'!AB69="","",'[1]TCE - ANEXO III - Preencher'!AB69)</f>
        <v>COMPL. PISO ENFERMAGEM</v>
      </c>
      <c r="AB60" s="16">
        <f t="shared" si="5"/>
        <v>2308.6512000000002</v>
      </c>
    </row>
    <row r="61" spans="1:28" ht="12.75" customHeight="1" x14ac:dyDescent="0.2">
      <c r="A61" s="9">
        <f>IFERROR(VLOOKUP(B61,'[1]DADOS (OCULTAR)'!$Q$3:$S$135,3,0),"")</f>
        <v>10739225002242</v>
      </c>
      <c r="B61" s="10" t="str">
        <f>'[1]TCE - ANEXO III - Preencher'!C70</f>
        <v>UPA BARRA DE JANGADA - C.G 005/2022</v>
      </c>
      <c r="C61" s="11"/>
      <c r="D61" s="12" t="str">
        <f>'[1]TCE - ANEXO III - Preencher'!E70</f>
        <v>ELOYSA RAMOS DOS SANTOS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411010</v>
      </c>
      <c r="G61" s="14">
        <f>IF('[1]TCE - ANEXO III - Preencher'!H70="","",'[1]TCE - ANEXO III - Preencher'!H70)</f>
        <v>45292</v>
      </c>
      <c r="H61" s="15">
        <f>'[1]TCE - ANEXO III - Preencher'!I70</f>
        <v>0</v>
      </c>
      <c r="I61" s="15">
        <f>'[1]TCE - ANEXO III - Preencher'!J70</f>
        <v>13.26</v>
      </c>
      <c r="J61" s="15">
        <f>'[1]TCE - ANEXO III - Preencher'!K70</f>
        <v>0</v>
      </c>
      <c r="K61" s="16">
        <f>'[1]TCE - ANEXO III - Preencher'!L70</f>
        <v>181.74</v>
      </c>
      <c r="L61" s="16">
        <f>'[1]TCE - ANEXO III - Preencher'!M70</f>
        <v>0.66</v>
      </c>
      <c r="M61" s="16">
        <f t="shared" si="0"/>
        <v>181.08</v>
      </c>
      <c r="N61" s="16">
        <f>'[1]TCE - ANEXO III - Preencher'!O70</f>
        <v>2.5099999999999998</v>
      </c>
      <c r="O61" s="16">
        <f>'[1]TCE - ANEXO III - Preencher'!P70</f>
        <v>0</v>
      </c>
      <c r="P61" s="16">
        <f t="shared" si="1"/>
        <v>2.5099999999999998</v>
      </c>
      <c r="Q61" s="16">
        <f>'[1]TCE - ANEXO III - Preencher'!R70</f>
        <v>218.9</v>
      </c>
      <c r="R61" s="16">
        <f>'[1]TCE - ANEXO III - Preencher'!S70</f>
        <v>39.799999999999997</v>
      </c>
      <c r="S61" s="16">
        <f t="shared" si="2"/>
        <v>179.10000000000002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375.95000000000005</v>
      </c>
    </row>
    <row r="62" spans="1:28" ht="12.75" customHeight="1" x14ac:dyDescent="0.2">
      <c r="A62" s="9">
        <f>IFERROR(VLOOKUP(B62,'[1]DADOS (OCULTAR)'!$Q$3:$S$135,3,0),"")</f>
        <v>10739225002242</v>
      </c>
      <c r="B62" s="10" t="str">
        <f>'[1]TCE - ANEXO III - Preencher'!C71</f>
        <v>UPA BARRA DE JANGADA - C.G 005/2022</v>
      </c>
      <c r="C62" s="11"/>
      <c r="D62" s="12" t="str">
        <f>'[1]TCE - ANEXO III - Preencher'!E71</f>
        <v>EMILI PAULA JOSE DO NASCIMENTO MELO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45292</v>
      </c>
      <c r="H62" s="15">
        <f>'[1]TCE - ANEXO III - Preencher'!I71</f>
        <v>0</v>
      </c>
      <c r="I62" s="15">
        <f>'[1]TCE - ANEXO III - Preencher'!J71</f>
        <v>284.86840000000001</v>
      </c>
      <c r="J62" s="15">
        <f>'[1]TCE - ANEXO III - Preencher'!K71</f>
        <v>0</v>
      </c>
      <c r="K62" s="16">
        <f>'[1]TCE - ANEXO III - Preencher'!L71</f>
        <v>181.74</v>
      </c>
      <c r="L62" s="16">
        <f>'[1]TCE - ANEXO III - Preencher'!M71</f>
        <v>1.41</v>
      </c>
      <c r="M62" s="16">
        <f t="shared" si="0"/>
        <v>180.33</v>
      </c>
      <c r="N62" s="16">
        <f>'[1]TCE - ANEXO III - Preencher'!O71</f>
        <v>2.5099999999999998</v>
      </c>
      <c r="O62" s="16">
        <f>'[1]TCE - ANEXO III - Preencher'!P71</f>
        <v>0</v>
      </c>
      <c r="P62" s="16">
        <f t="shared" si="1"/>
        <v>2.5099999999999998</v>
      </c>
      <c r="Q62" s="16">
        <f>'[1]TCE - ANEXO III - Preencher'!R71</f>
        <v>250.9</v>
      </c>
      <c r="R62" s="16">
        <f>'[1]TCE - ANEXO III - Preencher'!S71</f>
        <v>84.72</v>
      </c>
      <c r="S62" s="16">
        <f t="shared" si="2"/>
        <v>166.18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1847.23</v>
      </c>
      <c r="Y62" s="16">
        <f>'[1]TCE - ANEXO III - Preencher'!Z71</f>
        <v>0</v>
      </c>
      <c r="Z62" s="16">
        <f t="shared" si="4"/>
        <v>1847.23</v>
      </c>
      <c r="AA62" s="17" t="str">
        <f>IF('[1]TCE - ANEXO III - Preencher'!AB71="","",'[1]TCE - ANEXO III - Preencher'!AB71)</f>
        <v>COMPL. PISO ENFERMAGEM</v>
      </c>
      <c r="AB62" s="16">
        <f t="shared" si="5"/>
        <v>2481.1184000000003</v>
      </c>
    </row>
    <row r="63" spans="1:28" ht="12.75" customHeight="1" x14ac:dyDescent="0.2">
      <c r="A63" s="9">
        <f>IFERROR(VLOOKUP(B63,'[1]DADOS (OCULTAR)'!$Q$3:$S$135,3,0),"")</f>
        <v>10739225002242</v>
      </c>
      <c r="B63" s="10" t="str">
        <f>'[1]TCE - ANEXO III - Preencher'!C72</f>
        <v>UPA BARRA DE JANGADA - C.G 005/2022</v>
      </c>
      <c r="C63" s="11"/>
      <c r="D63" s="12" t="str">
        <f>'[1]TCE - ANEXO III - Preencher'!E72</f>
        <v xml:space="preserve">EMYLAINE NASCIMENTO LUCENA DA SILVA 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411010</v>
      </c>
      <c r="G63" s="14">
        <f>IF('[1]TCE - ANEXO III - Preencher'!H72="","",'[1]TCE - ANEXO III - Preencher'!H72)</f>
        <v>45292</v>
      </c>
      <c r="H63" s="15">
        <f>'[1]TCE - ANEXO III - Preencher'!I72</f>
        <v>0</v>
      </c>
      <c r="I63" s="15">
        <f>'[1]TCE - ANEXO III - Preencher'!J72</f>
        <v>13.26</v>
      </c>
      <c r="J63" s="15">
        <f>'[1]TCE - ANEXO III - Preencher'!K72</f>
        <v>0</v>
      </c>
      <c r="K63" s="16">
        <f>'[1]TCE - ANEXO III - Preencher'!L72</f>
        <v>181.74</v>
      </c>
      <c r="L63" s="16">
        <f>'[1]TCE - ANEXO III - Preencher'!M72</f>
        <v>0.66</v>
      </c>
      <c r="M63" s="16">
        <f t="shared" si="0"/>
        <v>181.08</v>
      </c>
      <c r="N63" s="16">
        <f>'[1]TCE - ANEXO III - Preencher'!O72</f>
        <v>2.5099999999999998</v>
      </c>
      <c r="O63" s="16">
        <f>'[1]TCE - ANEXO III - Preencher'!P72</f>
        <v>0</v>
      </c>
      <c r="P63" s="16">
        <f t="shared" si="1"/>
        <v>2.5099999999999998</v>
      </c>
      <c r="Q63" s="16">
        <f>'[1]TCE - ANEXO III - Preencher'!R72</f>
        <v>218.9</v>
      </c>
      <c r="R63" s="16">
        <f>'[1]TCE - ANEXO III - Preencher'!S72</f>
        <v>39.799999999999997</v>
      </c>
      <c r="S63" s="16">
        <f t="shared" si="2"/>
        <v>179.10000000000002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375.95000000000005</v>
      </c>
    </row>
    <row r="64" spans="1:28" ht="12.75" customHeight="1" x14ac:dyDescent="0.2">
      <c r="A64" s="9">
        <f>IFERROR(VLOOKUP(B64,'[1]DADOS (OCULTAR)'!$Q$3:$S$135,3,0),"")</f>
        <v>10739225002242</v>
      </c>
      <c r="B64" s="10" t="str">
        <f>'[1]TCE - ANEXO III - Preencher'!C73</f>
        <v>UPA BARRA DE JANGADA - C.G 005/2022</v>
      </c>
      <c r="C64" s="11"/>
      <c r="D64" s="12" t="str">
        <f>'[1]TCE - ANEXO III - Preencher'!E73</f>
        <v>ERONILDES MARIA DASILVA PESSOA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45292</v>
      </c>
      <c r="H64" s="15">
        <f>'[1]TCE - ANEXO III - Preencher'!I73</f>
        <v>0</v>
      </c>
      <c r="I64" s="15">
        <f>'[1]TCE - ANEXO III - Preencher'!J73</f>
        <v>307.88840000000005</v>
      </c>
      <c r="J64" s="15">
        <f>'[1]TCE - ANEXO III - Preencher'!K73</f>
        <v>0</v>
      </c>
      <c r="K64" s="16">
        <f>'[1]TCE - ANEXO III - Preencher'!L73</f>
        <v>181.74</v>
      </c>
      <c r="L64" s="16">
        <f>'[1]TCE - ANEXO III - Preencher'!M73</f>
        <v>1.41</v>
      </c>
      <c r="M64" s="16">
        <f t="shared" si="0"/>
        <v>180.33</v>
      </c>
      <c r="N64" s="16">
        <f>'[1]TCE - ANEXO III - Preencher'!O73</f>
        <v>2.5099999999999998</v>
      </c>
      <c r="O64" s="16">
        <f>'[1]TCE - ANEXO III - Preencher'!P73</f>
        <v>0</v>
      </c>
      <c r="P64" s="16">
        <f t="shared" si="1"/>
        <v>2.5099999999999998</v>
      </c>
      <c r="Q64" s="16">
        <f>'[1]TCE - ANEXO III - Preencher'!R73</f>
        <v>127.9</v>
      </c>
      <c r="R64" s="16">
        <f>'[1]TCE - ANEXO III - Preencher'!S73</f>
        <v>84.72</v>
      </c>
      <c r="S64" s="16">
        <f t="shared" si="2"/>
        <v>43.180000000000007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1847.23</v>
      </c>
      <c r="Y64" s="16">
        <f>'[1]TCE - ANEXO III - Preencher'!Z73</f>
        <v>0</v>
      </c>
      <c r="Z64" s="16">
        <f t="shared" si="4"/>
        <v>1847.23</v>
      </c>
      <c r="AA64" s="17" t="str">
        <f>IF('[1]TCE - ANEXO III - Preencher'!AB73="","",'[1]TCE - ANEXO III - Preencher'!AB73)</f>
        <v>COMPL. PISO ENFERMAGEM</v>
      </c>
      <c r="AB64" s="16">
        <f t="shared" si="5"/>
        <v>2381.1383999999998</v>
      </c>
    </row>
    <row r="65" spans="1:28" ht="12.75" customHeight="1" x14ac:dyDescent="0.2">
      <c r="A65" s="9">
        <f>IFERROR(VLOOKUP(B65,'[1]DADOS (OCULTAR)'!$Q$3:$S$135,3,0),"")</f>
        <v>10739225002242</v>
      </c>
      <c r="B65" s="10" t="str">
        <f>'[1]TCE - ANEXO III - Preencher'!C74</f>
        <v>UPA BARRA DE JANGADA - C.G 005/2022</v>
      </c>
      <c r="C65" s="11"/>
      <c r="D65" s="12" t="str">
        <f>'[1]TCE - ANEXO III - Preencher'!E74</f>
        <v>ERONILDO JOSE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45292</v>
      </c>
      <c r="H65" s="15">
        <f>'[1]TCE - ANEXO III - Preencher'!I74</f>
        <v>0</v>
      </c>
      <c r="I65" s="15">
        <f>'[1]TCE - ANEXO III - Preencher'!J74</f>
        <v>130.96</v>
      </c>
      <c r="J65" s="15">
        <f>'[1]TCE - ANEXO III - Preencher'!K74</f>
        <v>0</v>
      </c>
      <c r="K65" s="16">
        <f>'[1]TCE - ANEXO III - Preencher'!L74</f>
        <v>181.74</v>
      </c>
      <c r="L65" s="16">
        <f>'[1]TCE - ANEXO III - Preencher'!M74</f>
        <v>1.41</v>
      </c>
      <c r="M65" s="16">
        <f t="shared" si="0"/>
        <v>180.33</v>
      </c>
      <c r="N65" s="16">
        <f>'[1]TCE - ANEXO III - Preencher'!O74</f>
        <v>2.5099999999999998</v>
      </c>
      <c r="O65" s="16">
        <f>'[1]TCE - ANEXO III - Preencher'!P74</f>
        <v>0</v>
      </c>
      <c r="P65" s="16">
        <f t="shared" si="1"/>
        <v>2.5099999999999998</v>
      </c>
      <c r="Q65" s="16">
        <f>'[1]TCE - ANEXO III - Preencher'!R74</f>
        <v>295.89999999999998</v>
      </c>
      <c r="R65" s="16">
        <f>'[1]TCE - ANEXO III - Preencher'!S74</f>
        <v>84.72</v>
      </c>
      <c r="S65" s="16">
        <f t="shared" si="2"/>
        <v>211.17999999999998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524.98</v>
      </c>
    </row>
    <row r="66" spans="1:28" ht="12.75" customHeight="1" x14ac:dyDescent="0.2">
      <c r="A66" s="9">
        <f>IFERROR(VLOOKUP(B66,'[1]DADOS (OCULTAR)'!$Q$3:$S$135,3,0),"")</f>
        <v>10739225002242</v>
      </c>
      <c r="B66" s="10" t="str">
        <f>'[1]TCE - ANEXO III - Preencher'!C75</f>
        <v>UPA BARRA DE JANGADA - C.G 005/2022</v>
      </c>
      <c r="C66" s="11"/>
      <c r="D66" s="12" t="str">
        <f>'[1]TCE - ANEXO III - Preencher'!E75</f>
        <v>ERONITA CECILIA MACHADO LINS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45292</v>
      </c>
      <c r="H66" s="15">
        <f>'[1]TCE - ANEXO III - Preencher'!I75</f>
        <v>0</v>
      </c>
      <c r="I66" s="15">
        <f>'[1]TCE - ANEXO III - Preencher'!J75</f>
        <v>262.71839999999997</v>
      </c>
      <c r="J66" s="15">
        <f>'[1]TCE - ANEXO III - Preencher'!K75</f>
        <v>0</v>
      </c>
      <c r="K66" s="16">
        <f>'[1]TCE - ANEXO III - Preencher'!L75</f>
        <v>181.74</v>
      </c>
      <c r="L66" s="16">
        <f>'[1]TCE - ANEXO III - Preencher'!M75</f>
        <v>1.41</v>
      </c>
      <c r="M66" s="16">
        <f t="shared" si="0"/>
        <v>180.33</v>
      </c>
      <c r="N66" s="16">
        <f>'[1]TCE - ANEXO III - Preencher'!O75</f>
        <v>2.5099999999999998</v>
      </c>
      <c r="O66" s="16">
        <f>'[1]TCE - ANEXO III - Preencher'!P75</f>
        <v>0</v>
      </c>
      <c r="P66" s="16">
        <f t="shared" si="1"/>
        <v>2.5099999999999998</v>
      </c>
      <c r="Q66" s="16">
        <f>'[1]TCE - ANEXO III - Preencher'!R75</f>
        <v>250.9</v>
      </c>
      <c r="R66" s="16">
        <f>'[1]TCE - ANEXO III - Preencher'!S75</f>
        <v>70.599999999999994</v>
      </c>
      <c r="S66" s="16">
        <f t="shared" si="2"/>
        <v>180.3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1847.23</v>
      </c>
      <c r="Y66" s="16">
        <f>'[1]TCE - ANEXO III - Preencher'!Z75</f>
        <v>0</v>
      </c>
      <c r="Z66" s="16">
        <f t="shared" si="4"/>
        <v>1847.23</v>
      </c>
      <c r="AA66" s="17" t="str">
        <f>IF('[1]TCE - ANEXO III - Preencher'!AB75="","",'[1]TCE - ANEXO III - Preencher'!AB75)</f>
        <v>COMPL. PISO ENFERMAGEM</v>
      </c>
      <c r="AB66" s="16">
        <f t="shared" si="5"/>
        <v>2473.0884000000001</v>
      </c>
    </row>
    <row r="67" spans="1:28" ht="12.75" customHeight="1" x14ac:dyDescent="0.2">
      <c r="A67" s="9">
        <f>IFERROR(VLOOKUP(B67,'[1]DADOS (OCULTAR)'!$Q$3:$S$135,3,0),"")</f>
        <v>10739225002242</v>
      </c>
      <c r="B67" s="10" t="str">
        <f>'[1]TCE - ANEXO III - Preencher'!C76</f>
        <v>UPA BARRA DE JANGADA - C.G 005/2022</v>
      </c>
      <c r="C67" s="11"/>
      <c r="D67" s="12" t="str">
        <f>'[1]TCE - ANEXO III - Preencher'!E76</f>
        <v>EVANEIDE DOS SANTOS PEREIRA RAMOS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45292</v>
      </c>
      <c r="H67" s="15">
        <f>'[1]TCE - ANEXO III - Preencher'!I76</f>
        <v>0</v>
      </c>
      <c r="I67" s="15">
        <f>'[1]TCE - ANEXO III - Preencher'!J76</f>
        <v>350.65840000000003</v>
      </c>
      <c r="J67" s="15">
        <f>'[1]TCE - ANEXO III - Preencher'!K76</f>
        <v>0</v>
      </c>
      <c r="K67" s="16">
        <f>'[1]TCE - ANEXO III - Preencher'!L76</f>
        <v>181.74</v>
      </c>
      <c r="L67" s="16">
        <f>'[1]TCE - ANEXO III - Preencher'!M76</f>
        <v>1.41</v>
      </c>
      <c r="M67" s="16">
        <f t="shared" si="0"/>
        <v>180.33</v>
      </c>
      <c r="N67" s="16">
        <f>'[1]TCE - ANEXO III - Preencher'!O76</f>
        <v>2.5099999999999998</v>
      </c>
      <c r="O67" s="16">
        <f>'[1]TCE - ANEXO III - Preencher'!P76</f>
        <v>0</v>
      </c>
      <c r="P67" s="16">
        <f t="shared" si="1"/>
        <v>2.5099999999999998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1847.23</v>
      </c>
      <c r="Y67" s="16">
        <f>'[1]TCE - ANEXO III - Preencher'!Z76</f>
        <v>0</v>
      </c>
      <c r="Z67" s="16">
        <f t="shared" si="4"/>
        <v>1847.23</v>
      </c>
      <c r="AA67" s="17" t="str">
        <f>IF('[1]TCE - ANEXO III - Preencher'!AB76="","",'[1]TCE - ANEXO III - Preencher'!AB76)</f>
        <v>COMPL. PISO ENFERMAGEM</v>
      </c>
      <c r="AB67" s="16">
        <f t="shared" si="5"/>
        <v>2380.7284</v>
      </c>
    </row>
    <row r="68" spans="1:28" ht="12.75" customHeight="1" x14ac:dyDescent="0.2">
      <c r="A68" s="9">
        <f>IFERROR(VLOOKUP(B68,'[1]DADOS (OCULTAR)'!$Q$3:$S$135,3,0),"")</f>
        <v>10739225002242</v>
      </c>
      <c r="B68" s="10" t="str">
        <f>'[1]TCE - ANEXO III - Preencher'!C77</f>
        <v>UPA BARRA DE JANGADA - C.G 005/2022</v>
      </c>
      <c r="C68" s="11"/>
      <c r="D68" s="12" t="str">
        <f>'[1]TCE - ANEXO III - Preencher'!E77</f>
        <v>FABIO SANTOS DE LIMA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782320</v>
      </c>
      <c r="G68" s="14">
        <f>IF('[1]TCE - ANEXO III - Preencher'!H77="","",'[1]TCE - ANEXO III - Preencher'!H77)</f>
        <v>45292</v>
      </c>
      <c r="H68" s="15">
        <f>'[1]TCE - ANEXO III - Preencher'!I77</f>
        <v>0</v>
      </c>
      <c r="I68" s="15">
        <f>'[1]TCE - ANEXO III - Preencher'!J77</f>
        <v>138.74</v>
      </c>
      <c r="J68" s="15">
        <f>'[1]TCE - ANEXO III - Preencher'!K77</f>
        <v>0</v>
      </c>
      <c r="K68" s="16">
        <f>'[1]TCE - ANEXO III - Preencher'!L77</f>
        <v>181.74</v>
      </c>
      <c r="L68" s="16">
        <f>'[1]TCE - ANEXO III - Preencher'!M77</f>
        <v>1.51</v>
      </c>
      <c r="M68" s="16">
        <f t="shared" si="0"/>
        <v>180.23000000000002</v>
      </c>
      <c r="N68" s="16">
        <f>'[1]TCE - ANEXO III - Preencher'!O77</f>
        <v>2.5099999999999998</v>
      </c>
      <c r="O68" s="16">
        <f>'[1]TCE - ANEXO III - Preencher'!P77</f>
        <v>0</v>
      </c>
      <c r="P68" s="16">
        <f t="shared" si="1"/>
        <v>2.5099999999999998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321.48</v>
      </c>
    </row>
    <row r="69" spans="1:28" ht="12.75" customHeight="1" x14ac:dyDescent="0.2">
      <c r="A69" s="9">
        <f>IFERROR(VLOOKUP(B69,'[1]DADOS (OCULTAR)'!$Q$3:$S$135,3,0),"")</f>
        <v>10739225002242</v>
      </c>
      <c r="B69" s="10" t="str">
        <f>'[1]TCE - ANEXO III - Preencher'!C78</f>
        <v>UPA BARRA DE JANGADA - C.G 005/2022</v>
      </c>
      <c r="C69" s="11"/>
      <c r="D69" s="12" t="str">
        <f>'[1]TCE - ANEXO III - Preencher'!E78</f>
        <v>FAGNER FELIPE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322230</v>
      </c>
      <c r="G69" s="14">
        <f>IF('[1]TCE - ANEXO III - Preencher'!H78="","",'[1]TCE - ANEXO III - Preencher'!H78)</f>
        <v>45292</v>
      </c>
      <c r="H69" s="15">
        <f>'[1]TCE - ANEXO III - Preencher'!I78</f>
        <v>0</v>
      </c>
      <c r="I69" s="15">
        <f>'[1]TCE - ANEXO III - Preencher'!J78</f>
        <v>227.78</v>
      </c>
      <c r="J69" s="15">
        <f>'[1]TCE - ANEXO III - Preencher'!K78</f>
        <v>0</v>
      </c>
      <c r="K69" s="16">
        <f>'[1]TCE - ANEXO III - Preencher'!L78</f>
        <v>181.74</v>
      </c>
      <c r="L69" s="16">
        <f>'[1]TCE - ANEXO III - Preencher'!M78</f>
        <v>1.41</v>
      </c>
      <c r="M69" s="16">
        <f t="shared" si="0"/>
        <v>180.33</v>
      </c>
      <c r="N69" s="16">
        <f>'[1]TCE - ANEXO III - Preencher'!O78</f>
        <v>2.5099999999999998</v>
      </c>
      <c r="O69" s="16">
        <f>'[1]TCE - ANEXO III - Preencher'!P78</f>
        <v>0</v>
      </c>
      <c r="P69" s="16">
        <f t="shared" si="1"/>
        <v>2.5099999999999998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410.62</v>
      </c>
    </row>
    <row r="70" spans="1:28" ht="12.75" customHeight="1" x14ac:dyDescent="0.2">
      <c r="A70" s="9">
        <f>IFERROR(VLOOKUP(B70,'[1]DADOS (OCULTAR)'!$Q$3:$S$135,3,0),"")</f>
        <v>10739225002242</v>
      </c>
      <c r="B70" s="10" t="str">
        <f>'[1]TCE - ANEXO III - Preencher'!C79</f>
        <v>UPA BARRA DE JANGADA - C.G 005/2022</v>
      </c>
      <c r="C70" s="11"/>
      <c r="D70" s="12" t="str">
        <f>'[1]TCE - ANEXO III - Preencher'!E79</f>
        <v xml:space="preserve">FERNANDA IRIS TEIXEIRA DIAS DOS SANTOS 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411010</v>
      </c>
      <c r="G70" s="14">
        <f>IF('[1]TCE - ANEXO III - Preencher'!H79="","",'[1]TCE - ANEXO III - Preencher'!H79)</f>
        <v>45292</v>
      </c>
      <c r="H70" s="15">
        <f>'[1]TCE - ANEXO III - Preencher'!I79</f>
        <v>0</v>
      </c>
      <c r="I70" s="15">
        <f>'[1]TCE - ANEXO III - Preencher'!J79</f>
        <v>13.26</v>
      </c>
      <c r="J70" s="15">
        <f>'[1]TCE - ANEXO III - Preencher'!K79</f>
        <v>0</v>
      </c>
      <c r="K70" s="16">
        <f>'[1]TCE - ANEXO III - Preencher'!L79</f>
        <v>181.74</v>
      </c>
      <c r="L70" s="16">
        <f>'[1]TCE - ANEXO III - Preencher'!M79</f>
        <v>0.66</v>
      </c>
      <c r="M70" s="16">
        <f t="shared" si="0"/>
        <v>181.08</v>
      </c>
      <c r="N70" s="16">
        <f>'[1]TCE - ANEXO III - Preencher'!O79</f>
        <v>2.5099999999999998</v>
      </c>
      <c r="O70" s="16">
        <f>'[1]TCE - ANEXO III - Preencher'!P79</f>
        <v>0</v>
      </c>
      <c r="P70" s="16">
        <f t="shared" si="1"/>
        <v>2.5099999999999998</v>
      </c>
      <c r="Q70" s="16">
        <f>'[1]TCE - ANEXO III - Preencher'!R79</f>
        <v>218.9</v>
      </c>
      <c r="R70" s="16">
        <f>'[1]TCE - ANEXO III - Preencher'!S79</f>
        <v>39.799999999999997</v>
      </c>
      <c r="S70" s="16">
        <f t="shared" si="2"/>
        <v>179.10000000000002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375.95000000000005</v>
      </c>
    </row>
    <row r="71" spans="1:28" ht="12.75" customHeight="1" x14ac:dyDescent="0.2">
      <c r="A71" s="9">
        <f>IFERROR(VLOOKUP(B71,'[1]DADOS (OCULTAR)'!$Q$3:$S$135,3,0),"")</f>
        <v>10739225002242</v>
      </c>
      <c r="B71" s="10" t="str">
        <f>'[1]TCE - ANEXO III - Preencher'!C80</f>
        <v>UPA BARRA DE JANGADA - C.G 005/2022</v>
      </c>
      <c r="C71" s="11"/>
      <c r="D71" s="12" t="str">
        <f>'[1]TCE - ANEXO III - Preencher'!E80</f>
        <v>FERNANDO DE OLIVEIRA SILVA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517410</v>
      </c>
      <c r="G71" s="14">
        <f>IF('[1]TCE - ANEXO III - Preencher'!H80="","",'[1]TCE - ANEXO III - Preencher'!H80)</f>
        <v>45292</v>
      </c>
      <c r="H71" s="15">
        <f>'[1]TCE - ANEXO III - Preencher'!I80</f>
        <v>0</v>
      </c>
      <c r="I71" s="15">
        <f>'[1]TCE - ANEXO III - Preencher'!J80</f>
        <v>135.59</v>
      </c>
      <c r="J71" s="15">
        <f>'[1]TCE - ANEXO III - Preencher'!K80</f>
        <v>0</v>
      </c>
      <c r="K71" s="16">
        <f>'[1]TCE - ANEXO III - Preencher'!L80</f>
        <v>181.74</v>
      </c>
      <c r="L71" s="16">
        <f>'[1]TCE - ANEXO III - Preencher'!M80</f>
        <v>1.41</v>
      </c>
      <c r="M71" s="16">
        <f t="shared" si="0"/>
        <v>180.33</v>
      </c>
      <c r="N71" s="16">
        <f>'[1]TCE - ANEXO III - Preencher'!O80</f>
        <v>2.5099999999999998</v>
      </c>
      <c r="O71" s="16">
        <f>'[1]TCE - ANEXO III - Preencher'!P80</f>
        <v>0</v>
      </c>
      <c r="P71" s="16">
        <f t="shared" si="1"/>
        <v>2.5099999999999998</v>
      </c>
      <c r="Q71" s="16">
        <f>'[1]TCE - ANEXO III - Preencher'!R80</f>
        <v>168.9</v>
      </c>
      <c r="R71" s="16">
        <f>'[1]TCE - ANEXO III - Preencher'!S80</f>
        <v>84.72</v>
      </c>
      <c r="S71" s="16">
        <f t="shared" si="2"/>
        <v>84.18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402.61</v>
      </c>
    </row>
    <row r="72" spans="1:28" ht="12.75" customHeight="1" x14ac:dyDescent="0.2">
      <c r="A72" s="9">
        <f>IFERROR(VLOOKUP(B72,'[1]DADOS (OCULTAR)'!$Q$3:$S$135,3,0),"")</f>
        <v>10739225002242</v>
      </c>
      <c r="B72" s="10" t="str">
        <f>'[1]TCE - ANEXO III - Preencher'!C81</f>
        <v>UPA BARRA DE JANGADA - C.G 005/2022</v>
      </c>
      <c r="C72" s="11"/>
      <c r="D72" s="12" t="str">
        <f>'[1]TCE - ANEXO III - Preencher'!E81</f>
        <v>FERNANDO FERNANDES DOS SANTOS SEG</v>
      </c>
      <c r="E72" s="10" t="str">
        <f>IF('[1]TCE - ANEXO III - Preencher'!F81="4 - Assistência Odontológica","2 - Outros Profissionais da Saúde",'[1]TCE - ANEXO III - Preencher'!F81)</f>
        <v>1 - Médico</v>
      </c>
      <c r="F72" s="13">
        <f>'[1]TCE - ANEXO III - Preencher'!G81</f>
        <v>225125</v>
      </c>
      <c r="G72" s="14">
        <f>IF('[1]TCE - ANEXO III - Preencher'!H81="","",'[1]TCE - ANEXO III - Preencher'!H81)</f>
        <v>45292</v>
      </c>
      <c r="H72" s="15">
        <f>'[1]TCE - ANEXO III - Preencher'!I81</f>
        <v>0</v>
      </c>
      <c r="I72" s="15">
        <f>'[1]TCE - ANEXO III - Preencher'!J81</f>
        <v>574.34</v>
      </c>
      <c r="J72" s="15">
        <f>'[1]TCE - ANEXO III - Preencher'!K81</f>
        <v>0</v>
      </c>
      <c r="K72" s="16">
        <f>'[1]TCE - ANEXO III - Preencher'!L81</f>
        <v>181.74</v>
      </c>
      <c r="L72" s="16">
        <f>'[1]TCE - ANEXO III - Preencher'!M81</f>
        <v>8</v>
      </c>
      <c r="M72" s="16">
        <f t="shared" si="0"/>
        <v>173.74</v>
      </c>
      <c r="N72" s="16">
        <f>'[1]TCE - ANEXO III - Preencher'!O81</f>
        <v>21.55</v>
      </c>
      <c r="O72" s="16">
        <f>'[1]TCE - ANEXO III - Preencher'!P81</f>
        <v>0</v>
      </c>
      <c r="P72" s="16">
        <f t="shared" si="1"/>
        <v>21.55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769.63</v>
      </c>
    </row>
    <row r="73" spans="1:28" ht="12.75" customHeight="1" x14ac:dyDescent="0.2">
      <c r="A73" s="9">
        <f>IFERROR(VLOOKUP(B73,'[1]DADOS (OCULTAR)'!$Q$3:$S$135,3,0),"")</f>
        <v>10739225002242</v>
      </c>
      <c r="B73" s="10" t="str">
        <f>'[1]TCE - ANEXO III - Preencher'!C82</f>
        <v>UPA BARRA DE JANGADA - C.G 005/2022</v>
      </c>
      <c r="C73" s="11"/>
      <c r="D73" s="12" t="str">
        <f>'[1]TCE - ANEXO III - Preencher'!E82</f>
        <v>FERNANDO JOSE DA SILVA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>
        <f>IF('[1]TCE - ANEXO III - Preencher'!H82="","",'[1]TCE - ANEXO III - Preencher'!H82)</f>
        <v>45292</v>
      </c>
      <c r="H73" s="15">
        <f>'[1]TCE - ANEXO III - Preencher'!I82</f>
        <v>0</v>
      </c>
      <c r="I73" s="15">
        <f>'[1]TCE - ANEXO III - Preencher'!J82</f>
        <v>357.29759999999999</v>
      </c>
      <c r="J73" s="15">
        <f>'[1]TCE - ANEXO III - Preencher'!K82</f>
        <v>0</v>
      </c>
      <c r="K73" s="16">
        <f>'[1]TCE - ANEXO III - Preencher'!L82</f>
        <v>181.74</v>
      </c>
      <c r="L73" s="16">
        <f>'[1]TCE - ANEXO III - Preencher'!M82</f>
        <v>2.04</v>
      </c>
      <c r="M73" s="16">
        <f t="shared" si="0"/>
        <v>179.70000000000002</v>
      </c>
      <c r="N73" s="16">
        <f>'[1]TCE - ANEXO III - Preencher'!O82</f>
        <v>3.17</v>
      </c>
      <c r="O73" s="16">
        <f>'[1]TCE - ANEXO III - Preencher'!P82</f>
        <v>0</v>
      </c>
      <c r="P73" s="16">
        <f t="shared" si="1"/>
        <v>3.17</v>
      </c>
      <c r="Q73" s="16">
        <f>'[1]TCE - ANEXO III - Preencher'!R82</f>
        <v>201.31</v>
      </c>
      <c r="R73" s="16">
        <f>'[1]TCE - ANEXO III - Preencher'!S82</f>
        <v>122.12</v>
      </c>
      <c r="S73" s="16">
        <f t="shared" si="2"/>
        <v>79.19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2113.7199999999998</v>
      </c>
      <c r="Y73" s="16">
        <f>'[1]TCE - ANEXO III - Preencher'!Z82</f>
        <v>0</v>
      </c>
      <c r="Z73" s="16">
        <f t="shared" si="4"/>
        <v>2113.7199999999998</v>
      </c>
      <c r="AA73" s="17" t="str">
        <f>IF('[1]TCE - ANEXO III - Preencher'!AB82="","",'[1]TCE - ANEXO III - Preencher'!AB82)</f>
        <v>COMPL. PISO ENFERMAGEM</v>
      </c>
      <c r="AB73" s="16">
        <f t="shared" si="5"/>
        <v>2733.0775999999996</v>
      </c>
    </row>
    <row r="74" spans="1:28" ht="12.75" customHeight="1" x14ac:dyDescent="0.2">
      <c r="A74" s="9">
        <f>IFERROR(VLOOKUP(B74,'[1]DADOS (OCULTAR)'!$Q$3:$S$135,3,0),"")</f>
        <v>10739225002242</v>
      </c>
      <c r="B74" s="10" t="str">
        <f>'[1]TCE - ANEXO III - Preencher'!C83</f>
        <v>UPA BARRA DE JANGADA - C.G 005/2022</v>
      </c>
      <c r="C74" s="11"/>
      <c r="D74" s="12" t="str">
        <f>'[1]TCE - ANEXO III - Preencher'!E83</f>
        <v>FILIPE DA COSTA SANTOS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223605</v>
      </c>
      <c r="G74" s="14">
        <f>IF('[1]TCE - ANEXO III - Preencher'!H83="","",'[1]TCE - ANEXO III - Preencher'!H83)</f>
        <v>45292</v>
      </c>
      <c r="H74" s="15">
        <f>'[1]TCE - ANEXO III - Preencher'!I83</f>
        <v>0</v>
      </c>
      <c r="I74" s="15">
        <f>'[1]TCE - ANEXO III - Preencher'!J83</f>
        <v>224.21</v>
      </c>
      <c r="J74" s="15">
        <f>'[1]TCE - ANEXO III - Preencher'!K83</f>
        <v>0</v>
      </c>
      <c r="K74" s="16">
        <f>'[1]TCE - ANEXO III - Preencher'!L83</f>
        <v>181.74</v>
      </c>
      <c r="L74" s="16">
        <f>'[1]TCE - ANEXO III - Preencher'!M83</f>
        <v>1.99</v>
      </c>
      <c r="M74" s="16">
        <f t="shared" si="0"/>
        <v>179.75</v>
      </c>
      <c r="N74" s="16">
        <f>'[1]TCE - ANEXO III - Preencher'!O83</f>
        <v>3.17</v>
      </c>
      <c r="O74" s="16">
        <f>'[1]TCE - ANEXO III - Preencher'!P83</f>
        <v>0</v>
      </c>
      <c r="P74" s="16">
        <f t="shared" si="1"/>
        <v>3.17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407.13000000000005</v>
      </c>
    </row>
    <row r="75" spans="1:28" ht="12.75" customHeight="1" x14ac:dyDescent="0.2">
      <c r="A75" s="9">
        <f>IFERROR(VLOOKUP(B75,'[1]DADOS (OCULTAR)'!$Q$3:$S$135,3,0),"")</f>
        <v>10739225002242</v>
      </c>
      <c r="B75" s="10" t="str">
        <f>'[1]TCE - ANEXO III - Preencher'!C84</f>
        <v>UPA BARRA DE JANGADA - C.G 005/2022</v>
      </c>
      <c r="C75" s="11"/>
      <c r="D75" s="12" t="str">
        <f>'[1]TCE - ANEXO III - Preencher'!E84</f>
        <v>FLAVIA CRISTINA ALBUQUERQUE LIRA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410105</v>
      </c>
      <c r="G75" s="14">
        <f>IF('[1]TCE - ANEXO III - Preencher'!H84="","",'[1]TCE - ANEXO III - Preencher'!H84)</f>
        <v>45292</v>
      </c>
      <c r="H75" s="15">
        <f>'[1]TCE - ANEXO III - Preencher'!I84</f>
        <v>0</v>
      </c>
      <c r="I75" s="15">
        <f>'[1]TCE - ANEXO III - Preencher'!J84</f>
        <v>1305.98</v>
      </c>
      <c r="J75" s="15">
        <f>'[1]TCE - ANEXO III - Preencher'!K84</f>
        <v>0</v>
      </c>
      <c r="K75" s="16">
        <f>'[1]TCE - ANEXO III - Preencher'!L84</f>
        <v>181.74</v>
      </c>
      <c r="L75" s="16">
        <f>'[1]TCE - ANEXO III - Preencher'!M84</f>
        <v>16.32</v>
      </c>
      <c r="M75" s="16">
        <f t="shared" si="0"/>
        <v>165.42000000000002</v>
      </c>
      <c r="N75" s="16">
        <f>'[1]TCE - ANEXO III - Preencher'!O84</f>
        <v>2.5099999999999998</v>
      </c>
      <c r="O75" s="16">
        <f>'[1]TCE - ANEXO III - Preencher'!P84</f>
        <v>0</v>
      </c>
      <c r="P75" s="16">
        <f t="shared" si="1"/>
        <v>2.5099999999999998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1473.91</v>
      </c>
    </row>
    <row r="76" spans="1:28" ht="12.75" customHeight="1" x14ac:dyDescent="0.2">
      <c r="A76" s="9">
        <f>IFERROR(VLOOKUP(B76,'[1]DADOS (OCULTAR)'!$Q$3:$S$135,3,0),"")</f>
        <v>10739225002242</v>
      </c>
      <c r="B76" s="10" t="str">
        <f>'[1]TCE - ANEXO III - Preencher'!C85</f>
        <v>UPA BARRA DE JANGADA - C.G 005/2022</v>
      </c>
      <c r="C76" s="11"/>
      <c r="D76" s="12" t="str">
        <f>'[1]TCE - ANEXO III - Preencher'!E85</f>
        <v>FLAVIA DAS NEVES DO NASCIMENTO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766420</v>
      </c>
      <c r="G76" s="14">
        <f>IF('[1]TCE - ANEXO III - Preencher'!H85="","",'[1]TCE - ANEXO III - Preencher'!H85)</f>
        <v>45292</v>
      </c>
      <c r="H76" s="15">
        <f>'[1]TCE - ANEXO III - Preencher'!I85</f>
        <v>0</v>
      </c>
      <c r="I76" s="15">
        <f>'[1]TCE - ANEXO III - Preencher'!J85</f>
        <v>169.94</v>
      </c>
      <c r="J76" s="15">
        <f>'[1]TCE - ANEXO III - Preencher'!K85</f>
        <v>0</v>
      </c>
      <c r="K76" s="16">
        <f>'[1]TCE - ANEXO III - Preencher'!L85</f>
        <v>181.74</v>
      </c>
      <c r="L76" s="16">
        <f>'[1]TCE - ANEXO III - Preencher'!M85</f>
        <v>1.41</v>
      </c>
      <c r="M76" s="16">
        <f t="shared" si="0"/>
        <v>180.33</v>
      </c>
      <c r="N76" s="16">
        <f>'[1]TCE - ANEXO III - Preencher'!O85</f>
        <v>19.88</v>
      </c>
      <c r="O76" s="16">
        <f>'[1]TCE - ANEXO III - Preencher'!P85</f>
        <v>0</v>
      </c>
      <c r="P76" s="16">
        <f t="shared" si="1"/>
        <v>19.88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370.15</v>
      </c>
    </row>
    <row r="77" spans="1:28" ht="12.75" customHeight="1" x14ac:dyDescent="0.2">
      <c r="A77" s="9">
        <f>IFERROR(VLOOKUP(B77,'[1]DADOS (OCULTAR)'!$Q$3:$S$135,3,0),"")</f>
        <v>10739225002242</v>
      </c>
      <c r="B77" s="10" t="str">
        <f>'[1]TCE - ANEXO III - Preencher'!C86</f>
        <v>UPA BARRA DE JANGADA - C.G 005/2022</v>
      </c>
      <c r="C77" s="11"/>
      <c r="D77" s="12" t="str">
        <f>'[1]TCE - ANEXO III - Preencher'!E86</f>
        <v>FLAVIO LUIZ GONCALVES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45292</v>
      </c>
      <c r="H77" s="15">
        <f>'[1]TCE - ANEXO III - Preencher'!I86</f>
        <v>0</v>
      </c>
      <c r="I77" s="15">
        <f>'[1]TCE - ANEXO III - Preencher'!J86</f>
        <v>362.57600000000002</v>
      </c>
      <c r="J77" s="15">
        <f>'[1]TCE - ANEXO III - Preencher'!K86</f>
        <v>0</v>
      </c>
      <c r="K77" s="16">
        <f>'[1]TCE - ANEXO III - Preencher'!L86</f>
        <v>181.74</v>
      </c>
      <c r="L77" s="16">
        <f>'[1]TCE - ANEXO III - Preencher'!M86</f>
        <v>1.41</v>
      </c>
      <c r="M77" s="16">
        <f t="shared" si="0"/>
        <v>180.33</v>
      </c>
      <c r="N77" s="16">
        <f>'[1]TCE - ANEXO III - Preencher'!O86</f>
        <v>2.5099999999999998</v>
      </c>
      <c r="O77" s="16">
        <f>'[1]TCE - ANEXO III - Preencher'!P86</f>
        <v>0</v>
      </c>
      <c r="P77" s="16">
        <f t="shared" si="1"/>
        <v>2.5099999999999998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1500.45</v>
      </c>
      <c r="Y77" s="16">
        <f>'[1]TCE - ANEXO III - Preencher'!Z86</f>
        <v>0</v>
      </c>
      <c r="Z77" s="16">
        <f t="shared" si="4"/>
        <v>1500.45</v>
      </c>
      <c r="AA77" s="17" t="str">
        <f>IF('[1]TCE - ANEXO III - Preencher'!AB86="","",'[1]TCE - ANEXO III - Preencher'!AB86)</f>
        <v>COMPL. PISO ENFERMAGEM</v>
      </c>
      <c r="AB77" s="16">
        <f t="shared" si="5"/>
        <v>2045.866</v>
      </c>
    </row>
    <row r="78" spans="1:28" ht="12.75" customHeight="1" x14ac:dyDescent="0.2">
      <c r="A78" s="9">
        <f>IFERROR(VLOOKUP(B78,'[1]DADOS (OCULTAR)'!$Q$3:$S$135,3,0),"")</f>
        <v>10739225002242</v>
      </c>
      <c r="B78" s="10" t="str">
        <f>'[1]TCE - ANEXO III - Preencher'!C87</f>
        <v>UPA BARRA DE JANGADA - C.G 005/2022</v>
      </c>
      <c r="C78" s="11"/>
      <c r="D78" s="12" t="str">
        <f>'[1]TCE - ANEXO III - Preencher'!E87</f>
        <v>FRANCISCA GRACAS DE JESUS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>
        <f>'[1]TCE - ANEXO III - Preencher'!G87</f>
        <v>131210</v>
      </c>
      <c r="G78" s="14">
        <f>IF('[1]TCE - ANEXO III - Preencher'!H87="","",'[1]TCE - ANEXO III - Preencher'!H87)</f>
        <v>45292</v>
      </c>
      <c r="H78" s="15">
        <f>'[1]TCE - ANEXO III - Preencher'!I87</f>
        <v>0</v>
      </c>
      <c r="I78" s="15">
        <f>'[1]TCE - ANEXO III - Preencher'!J87</f>
        <v>417.49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0"/>
        <v>0</v>
      </c>
      <c r="N78" s="16">
        <f>'[1]TCE - ANEXO III - Preencher'!O87</f>
        <v>2.5099999999999998</v>
      </c>
      <c r="O78" s="16">
        <f>'[1]TCE - ANEXO III - Preencher'!P87</f>
        <v>0</v>
      </c>
      <c r="P78" s="16">
        <f t="shared" si="1"/>
        <v>2.5099999999999998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420</v>
      </c>
    </row>
    <row r="79" spans="1:28" ht="12.75" customHeight="1" x14ac:dyDescent="0.2">
      <c r="A79" s="9">
        <f>IFERROR(VLOOKUP(B79,'[1]DADOS (OCULTAR)'!$Q$3:$S$135,3,0),"")</f>
        <v>10739225002242</v>
      </c>
      <c r="B79" s="10" t="str">
        <f>'[1]TCE - ANEXO III - Preencher'!C88</f>
        <v>UPA BARRA DE JANGADA - C.G 005/2022</v>
      </c>
      <c r="C79" s="11"/>
      <c r="D79" s="12" t="str">
        <f>'[1]TCE - ANEXO III - Preencher'!E88</f>
        <v>FRANCISCO DE ASSIS CAVALCANTE SALES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322230</v>
      </c>
      <c r="G79" s="14">
        <f>IF('[1]TCE - ANEXO III - Preencher'!H88="","",'[1]TCE - ANEXO III - Preencher'!H88)</f>
        <v>45292</v>
      </c>
      <c r="H79" s="15">
        <f>'[1]TCE - ANEXO III - Preencher'!I88</f>
        <v>0</v>
      </c>
      <c r="I79" s="15">
        <f>'[1]TCE - ANEXO III - Preencher'!J88</f>
        <v>135.6</v>
      </c>
      <c r="J79" s="15">
        <f>'[1]TCE - ANEXO III - Preencher'!K88</f>
        <v>0</v>
      </c>
      <c r="K79" s="16">
        <f>'[1]TCE - ANEXO III - Preencher'!L88</f>
        <v>181.74</v>
      </c>
      <c r="L79" s="16">
        <f>'[1]TCE - ANEXO III - Preencher'!M88</f>
        <v>1.41</v>
      </c>
      <c r="M79" s="16">
        <f t="shared" si="0"/>
        <v>180.33</v>
      </c>
      <c r="N79" s="16">
        <f>'[1]TCE - ANEXO III - Preencher'!O88</f>
        <v>2.5099999999999998</v>
      </c>
      <c r="O79" s="16">
        <f>'[1]TCE - ANEXO III - Preencher'!P88</f>
        <v>0</v>
      </c>
      <c r="P79" s="16">
        <f t="shared" si="1"/>
        <v>2.5099999999999998</v>
      </c>
      <c r="Q79" s="16">
        <f>'[1]TCE - ANEXO III - Preencher'!R88</f>
        <v>127.9</v>
      </c>
      <c r="R79" s="16">
        <f>'[1]TCE - ANEXO III - Preencher'!S88</f>
        <v>169.44</v>
      </c>
      <c r="S79" s="16">
        <f t="shared" si="2"/>
        <v>-41.539999999999992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276.89999999999998</v>
      </c>
    </row>
    <row r="80" spans="1:28" ht="12.75" customHeight="1" x14ac:dyDescent="0.2">
      <c r="A80" s="9">
        <f>IFERROR(VLOOKUP(B80,'[1]DADOS (OCULTAR)'!$Q$3:$S$135,3,0),"")</f>
        <v>10739225002242</v>
      </c>
      <c r="B80" s="10" t="str">
        <f>'[1]TCE - ANEXO III - Preencher'!C89</f>
        <v>UPA BARRA DE JANGADA - C.G 005/2022</v>
      </c>
      <c r="C80" s="11"/>
      <c r="D80" s="12" t="str">
        <f>'[1]TCE - ANEXO III - Preencher'!E89</f>
        <v>FRANCISCO LOPES DE AMAZONAS PIRES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223605</v>
      </c>
      <c r="G80" s="14">
        <f>IF('[1]TCE - ANEXO III - Preencher'!H89="","",'[1]TCE - ANEXO III - Preencher'!H89)</f>
        <v>45292</v>
      </c>
      <c r="H80" s="15">
        <f>'[1]TCE - ANEXO III - Preencher'!I89</f>
        <v>0</v>
      </c>
      <c r="I80" s="15">
        <f>'[1]TCE - ANEXO III - Preencher'!J89</f>
        <v>244.98</v>
      </c>
      <c r="J80" s="15">
        <f>'[1]TCE - ANEXO III - Preencher'!K89</f>
        <v>0</v>
      </c>
      <c r="K80" s="16">
        <f>'[1]TCE - ANEXO III - Preencher'!L89</f>
        <v>181.74</v>
      </c>
      <c r="L80" s="16">
        <f>'[1]TCE - ANEXO III - Preencher'!M89</f>
        <v>1.82</v>
      </c>
      <c r="M80" s="16">
        <f t="shared" si="0"/>
        <v>179.92000000000002</v>
      </c>
      <c r="N80" s="16">
        <f>'[1]TCE - ANEXO III - Preencher'!O89</f>
        <v>3.17</v>
      </c>
      <c r="O80" s="16">
        <f>'[1]TCE - ANEXO III - Preencher'!P89</f>
        <v>0</v>
      </c>
      <c r="P80" s="16">
        <f t="shared" si="1"/>
        <v>3.17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428.07</v>
      </c>
    </row>
    <row r="81" spans="1:28" ht="12.75" customHeight="1" x14ac:dyDescent="0.2">
      <c r="A81" s="9">
        <f>IFERROR(VLOOKUP(B81,'[1]DADOS (OCULTAR)'!$Q$3:$S$135,3,0),"")</f>
        <v>10739225002242</v>
      </c>
      <c r="B81" s="10" t="str">
        <f>'[1]TCE - ANEXO III - Preencher'!C90</f>
        <v>UPA BARRA DE JANGADA - C.G 005/2022</v>
      </c>
      <c r="C81" s="11"/>
      <c r="D81" s="12" t="str">
        <f>'[1]TCE - ANEXO III - Preencher'!E90</f>
        <v>FRANÇOIS TALLES MEDEIROS RODRIGUES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223605</v>
      </c>
      <c r="G81" s="14">
        <f>IF('[1]TCE - ANEXO III - Preencher'!H90="","",'[1]TCE - ANEXO III - Preencher'!H90)</f>
        <v>45292</v>
      </c>
      <c r="H81" s="15">
        <f>'[1]TCE - ANEXO III - Preencher'!I90</f>
        <v>0</v>
      </c>
      <c r="I81" s="15">
        <f>'[1]TCE - ANEXO III - Preencher'!J90</f>
        <v>295.61</v>
      </c>
      <c r="J81" s="15">
        <f>'[1]TCE - ANEXO III - Preencher'!K90</f>
        <v>0</v>
      </c>
      <c r="K81" s="16">
        <f>'[1]TCE - ANEXO III - Preencher'!L90</f>
        <v>181.74</v>
      </c>
      <c r="L81" s="16">
        <f>'[1]TCE - ANEXO III - Preencher'!M90</f>
        <v>1.82</v>
      </c>
      <c r="M81" s="16">
        <f t="shared" si="0"/>
        <v>179.92000000000002</v>
      </c>
      <c r="N81" s="16">
        <f>'[1]TCE - ANEXO III - Preencher'!O90</f>
        <v>3.17</v>
      </c>
      <c r="O81" s="16">
        <f>'[1]TCE - ANEXO III - Preencher'!P90</f>
        <v>0</v>
      </c>
      <c r="P81" s="16">
        <f t="shared" si="1"/>
        <v>3.17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478.70000000000005</v>
      </c>
    </row>
    <row r="82" spans="1:28" ht="12.75" customHeight="1" x14ac:dyDescent="0.2">
      <c r="A82" s="9">
        <f>IFERROR(VLOOKUP(B82,'[1]DADOS (OCULTAR)'!$Q$3:$S$135,3,0),"")</f>
        <v>10739225002242</v>
      </c>
      <c r="B82" s="10" t="str">
        <f>'[1]TCE - ANEXO III - Preencher'!C91</f>
        <v>UPA BARRA DE JANGADA - C.G 005/2022</v>
      </c>
      <c r="C82" s="11"/>
      <c r="D82" s="12" t="str">
        <f>'[1]TCE - ANEXO III - Preencher'!E91</f>
        <v>FRED LUIZ DA COSTA EVARISTO MONTEIRO</v>
      </c>
      <c r="E82" s="10" t="str">
        <f>IF('[1]TCE - ANEXO III - Preencher'!F91="4 - Assistência Odontológica","2 - Outros Profissionais da Saúde",'[1]TCE - ANEXO III - Preencher'!F91)</f>
        <v>1 - Médico</v>
      </c>
      <c r="F82" s="13">
        <f>'[1]TCE - ANEXO III - Preencher'!G91</f>
        <v>225270</v>
      </c>
      <c r="G82" s="14">
        <f>IF('[1]TCE - ANEXO III - Preencher'!H91="","",'[1]TCE - ANEXO III - Preencher'!H91)</f>
        <v>45292</v>
      </c>
      <c r="H82" s="15">
        <f>'[1]TCE - ANEXO III - Preencher'!I91</f>
        <v>0</v>
      </c>
      <c r="I82" s="15">
        <f>'[1]TCE - ANEXO III - Preencher'!J91</f>
        <v>342.64</v>
      </c>
      <c r="J82" s="15">
        <f>'[1]TCE - ANEXO III - Preencher'!K91</f>
        <v>0</v>
      </c>
      <c r="K82" s="16">
        <f>'[1]TCE - ANEXO III - Preencher'!L91</f>
        <v>181.74</v>
      </c>
      <c r="L82" s="16">
        <f>'[1]TCE - ANEXO III - Preencher'!M91</f>
        <v>4</v>
      </c>
      <c r="M82" s="16">
        <f t="shared" si="0"/>
        <v>177.74</v>
      </c>
      <c r="N82" s="16">
        <f>'[1]TCE - ANEXO III - Preencher'!O91</f>
        <v>21.55</v>
      </c>
      <c r="O82" s="16">
        <f>'[1]TCE - ANEXO III - Preencher'!P91</f>
        <v>0</v>
      </c>
      <c r="P82" s="16">
        <f t="shared" si="1"/>
        <v>21.55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541.92999999999995</v>
      </c>
    </row>
    <row r="83" spans="1:28" ht="12.75" customHeight="1" x14ac:dyDescent="0.2">
      <c r="A83" s="9">
        <f>IFERROR(VLOOKUP(B83,'[1]DADOS (OCULTAR)'!$Q$3:$S$135,3,0),"")</f>
        <v>10739225002242</v>
      </c>
      <c r="B83" s="10" t="str">
        <f>'[1]TCE - ANEXO III - Preencher'!C92</f>
        <v>UPA BARRA DE JANGADA - C.G 005/2022</v>
      </c>
      <c r="C83" s="11"/>
      <c r="D83" s="12" t="str">
        <f>'[1]TCE - ANEXO III - Preencher'!E92</f>
        <v>GABRIEL SANTANA DA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45292</v>
      </c>
      <c r="H83" s="15">
        <f>'[1]TCE - ANEXO III - Preencher'!I92</f>
        <v>0</v>
      </c>
      <c r="I83" s="15">
        <f>'[1]TCE - ANEXO III - Preencher'!J92</f>
        <v>371.3492</v>
      </c>
      <c r="J83" s="15">
        <f>'[1]TCE - ANEXO III - Preencher'!K92</f>
        <v>0</v>
      </c>
      <c r="K83" s="16">
        <f>'[1]TCE - ANEXO III - Preencher'!L92</f>
        <v>181.74</v>
      </c>
      <c r="L83" s="16">
        <f>'[1]TCE - ANEXO III - Preencher'!M92</f>
        <v>2.04</v>
      </c>
      <c r="M83" s="16">
        <f t="shared" si="0"/>
        <v>179.70000000000002</v>
      </c>
      <c r="N83" s="16">
        <f>'[1]TCE - ANEXO III - Preencher'!O92</f>
        <v>3.17</v>
      </c>
      <c r="O83" s="16">
        <f>'[1]TCE - ANEXO III - Preencher'!P92</f>
        <v>0</v>
      </c>
      <c r="P83" s="16">
        <f t="shared" si="1"/>
        <v>3.17</v>
      </c>
      <c r="Q83" s="16">
        <f>'[1]TCE - ANEXO III - Preencher'!R92</f>
        <v>201.3</v>
      </c>
      <c r="R83" s="16">
        <f>'[1]TCE - ANEXO III - Preencher'!S92</f>
        <v>122.12</v>
      </c>
      <c r="S83" s="16">
        <f t="shared" si="2"/>
        <v>79.180000000000007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2276.9899999999998</v>
      </c>
      <c r="Y83" s="16">
        <f>'[1]TCE - ANEXO III - Preencher'!Z92</f>
        <v>0</v>
      </c>
      <c r="Z83" s="16">
        <f t="shared" si="4"/>
        <v>2276.9899999999998</v>
      </c>
      <c r="AA83" s="17" t="str">
        <f>IF('[1]TCE - ANEXO III - Preencher'!AB92="","",'[1]TCE - ANEXO III - Preencher'!AB92)</f>
        <v>COMPL. PISO ENFERMAGEM</v>
      </c>
      <c r="AB83" s="16">
        <f t="shared" si="5"/>
        <v>2910.3891999999996</v>
      </c>
    </row>
    <row r="84" spans="1:28" ht="12.75" customHeight="1" x14ac:dyDescent="0.2">
      <c r="A84" s="9">
        <f>IFERROR(VLOOKUP(B84,'[1]DADOS (OCULTAR)'!$Q$3:$S$135,3,0),"")</f>
        <v>10739225002242</v>
      </c>
      <c r="B84" s="10" t="str">
        <f>'[1]TCE - ANEXO III - Preencher'!C93</f>
        <v>UPA BARRA DE JANGADA - C.G 005/2022</v>
      </c>
      <c r="C84" s="11"/>
      <c r="D84" s="12" t="str">
        <f>'[1]TCE - ANEXO III - Preencher'!E93</f>
        <v>GABRIEL SILVA COSTA GUERRA MORAES</v>
      </c>
      <c r="E84" s="10" t="str">
        <f>IF('[1]TCE - ANEXO III - Preencher'!F93="4 - Assistência Odontológica","2 - Outros Profissionais da Saúde",'[1]TCE - ANEXO III - Preencher'!F93)</f>
        <v>1 - Médico</v>
      </c>
      <c r="F84" s="13">
        <f>'[1]TCE - ANEXO III - Preencher'!G93</f>
        <v>225125</v>
      </c>
      <c r="G84" s="14">
        <f>IF('[1]TCE - ANEXO III - Preencher'!H93="","",'[1]TCE - ANEXO III - Preencher'!H93)</f>
        <v>45292</v>
      </c>
      <c r="H84" s="15">
        <f>'[1]TCE - ANEXO III - Preencher'!I93</f>
        <v>0</v>
      </c>
      <c r="I84" s="15">
        <f>'[1]TCE - ANEXO III - Preencher'!J93</f>
        <v>341.69</v>
      </c>
      <c r="J84" s="15">
        <f>'[1]TCE - ANEXO III - Preencher'!K93</f>
        <v>0</v>
      </c>
      <c r="K84" s="16">
        <f>'[1]TCE - ANEXO III - Preencher'!L93</f>
        <v>181.74</v>
      </c>
      <c r="L84" s="16">
        <f>'[1]TCE - ANEXO III - Preencher'!M93</f>
        <v>4</v>
      </c>
      <c r="M84" s="16">
        <f t="shared" si="0"/>
        <v>177.74</v>
      </c>
      <c r="N84" s="16">
        <f>'[1]TCE - ANEXO III - Preencher'!O93</f>
        <v>21.55</v>
      </c>
      <c r="O84" s="16">
        <f>'[1]TCE - ANEXO III - Preencher'!P93</f>
        <v>0</v>
      </c>
      <c r="P84" s="16">
        <f t="shared" si="1"/>
        <v>21.55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540.98</v>
      </c>
    </row>
    <row r="85" spans="1:28" ht="12.75" customHeight="1" x14ac:dyDescent="0.2">
      <c r="A85" s="9">
        <f>IFERROR(VLOOKUP(B85,'[1]DADOS (OCULTAR)'!$Q$3:$S$135,3,0),"")</f>
        <v>10739225002242</v>
      </c>
      <c r="B85" s="10" t="str">
        <f>'[1]TCE - ANEXO III - Preencher'!C94</f>
        <v>UPA BARRA DE JANGADA - C.G 005/2022</v>
      </c>
      <c r="C85" s="11"/>
      <c r="D85" s="12" t="str">
        <f>'[1]TCE - ANEXO III - Preencher'!E94</f>
        <v>GABRIELA SANTOS PACHECO DE LIMA</v>
      </c>
      <c r="E85" s="10" t="str">
        <f>IF('[1]TCE - ANEXO III - Preencher'!F94="4 - Assistência Odontológica","2 - Outros Profissionais da Saúde",'[1]TCE - ANEXO III - Preencher'!F94)</f>
        <v>1 - Médico</v>
      </c>
      <c r="F85" s="13">
        <f>'[1]TCE - ANEXO III - Preencher'!G94</f>
        <v>225124</v>
      </c>
      <c r="G85" s="14">
        <f>IF('[1]TCE - ANEXO III - Preencher'!H94="","",'[1]TCE - ANEXO III - Preencher'!H94)</f>
        <v>45292</v>
      </c>
      <c r="H85" s="15">
        <f>'[1]TCE - ANEXO III - Preencher'!I94</f>
        <v>0</v>
      </c>
      <c r="I85" s="15">
        <f>'[1]TCE - ANEXO III - Preencher'!J94</f>
        <v>662.64</v>
      </c>
      <c r="J85" s="15">
        <f>'[1]TCE - ANEXO III - Preencher'!K94</f>
        <v>0</v>
      </c>
      <c r="K85" s="16">
        <f>'[1]TCE - ANEXO III - Preencher'!L94</f>
        <v>181.74</v>
      </c>
      <c r="L85" s="16">
        <f>'[1]TCE - ANEXO III - Preencher'!M94</f>
        <v>8</v>
      </c>
      <c r="M85" s="16">
        <f t="shared" si="0"/>
        <v>173.74</v>
      </c>
      <c r="N85" s="16">
        <f>'[1]TCE - ANEXO III - Preencher'!O94</f>
        <v>21.55</v>
      </c>
      <c r="O85" s="16">
        <f>'[1]TCE - ANEXO III - Preencher'!P94</f>
        <v>0</v>
      </c>
      <c r="P85" s="16">
        <f t="shared" si="1"/>
        <v>21.55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857.93</v>
      </c>
    </row>
    <row r="86" spans="1:28" ht="12.75" customHeight="1" x14ac:dyDescent="0.2">
      <c r="A86" s="9">
        <f>IFERROR(VLOOKUP(B86,'[1]DADOS (OCULTAR)'!$Q$3:$S$135,3,0),"")</f>
        <v>10739225002242</v>
      </c>
      <c r="B86" s="10" t="str">
        <f>'[1]TCE - ANEXO III - Preencher'!C95</f>
        <v>UPA BARRA DE JANGADA - C.G 005/2022</v>
      </c>
      <c r="C86" s="11"/>
      <c r="D86" s="12" t="str">
        <f>'[1]TCE - ANEXO III - Preencher'!E95</f>
        <v xml:space="preserve">GEANE ALVES DE AREDA 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422105</v>
      </c>
      <c r="G86" s="14">
        <f>IF('[1]TCE - ANEXO III - Preencher'!H95="","",'[1]TCE - ANEXO III - Preencher'!H95)</f>
        <v>45292</v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0"/>
        <v>0</v>
      </c>
      <c r="N86" s="16">
        <f>'[1]TCE - ANEXO III - Preencher'!O95</f>
        <v>2.5099999999999998</v>
      </c>
      <c r="O86" s="16">
        <f>'[1]TCE - ANEXO III - Preencher'!P95</f>
        <v>0</v>
      </c>
      <c r="P86" s="16">
        <f t="shared" si="1"/>
        <v>2.5099999999999998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2.5099999999999998</v>
      </c>
    </row>
    <row r="87" spans="1:28" ht="12.75" customHeight="1" x14ac:dyDescent="0.2">
      <c r="A87" s="9">
        <f>IFERROR(VLOOKUP(B87,'[1]DADOS (OCULTAR)'!$Q$3:$S$135,3,0),"")</f>
        <v>10739225002242</v>
      </c>
      <c r="B87" s="10" t="str">
        <f>'[1]TCE - ANEXO III - Preencher'!C96</f>
        <v>UPA BARRA DE JANGADA - C.G 005/2022</v>
      </c>
      <c r="C87" s="11"/>
      <c r="D87" s="12" t="str">
        <f>'[1]TCE - ANEXO III - Preencher'!E96</f>
        <v>GENEIDE BARBOSA DE ARAUJO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45292</v>
      </c>
      <c r="H87" s="15">
        <f>'[1]TCE - ANEXO III - Preencher'!I96</f>
        <v>0</v>
      </c>
      <c r="I87" s="15">
        <f>'[1]TCE - ANEXO III - Preencher'!J96</f>
        <v>516.28599999999994</v>
      </c>
      <c r="J87" s="15">
        <f>'[1]TCE - ANEXO III - Preencher'!K96</f>
        <v>0</v>
      </c>
      <c r="K87" s="16">
        <f>'[1]TCE - ANEXO III - Preencher'!L96</f>
        <v>181.74</v>
      </c>
      <c r="L87" s="16">
        <f>'[1]TCE - ANEXO III - Preencher'!M96</f>
        <v>2.04</v>
      </c>
      <c r="M87" s="16">
        <f t="shared" si="0"/>
        <v>179.70000000000002</v>
      </c>
      <c r="N87" s="16">
        <f>'[1]TCE - ANEXO III - Preencher'!O96</f>
        <v>3.17</v>
      </c>
      <c r="O87" s="16">
        <f>'[1]TCE - ANEXO III - Preencher'!P96</f>
        <v>0</v>
      </c>
      <c r="P87" s="16">
        <f t="shared" si="1"/>
        <v>3.17</v>
      </c>
      <c r="Q87" s="16">
        <f>'[1]TCE - ANEXO III - Preencher'!R96</f>
        <v>237.3</v>
      </c>
      <c r="R87" s="16">
        <f>'[1]TCE - ANEXO III - Preencher'!S96</f>
        <v>0</v>
      </c>
      <c r="S87" s="16">
        <f t="shared" si="2"/>
        <v>237.3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2010.07</v>
      </c>
      <c r="Y87" s="16">
        <f>'[1]TCE - ANEXO III - Preencher'!Z96</f>
        <v>0</v>
      </c>
      <c r="Z87" s="16">
        <f t="shared" si="4"/>
        <v>2010.07</v>
      </c>
      <c r="AA87" s="17" t="str">
        <f>IF('[1]TCE - ANEXO III - Preencher'!AB96="","",'[1]TCE - ANEXO III - Preencher'!AB96)</f>
        <v>COMPL. PISO ENFERMAGEM</v>
      </c>
      <c r="AB87" s="16">
        <f t="shared" si="5"/>
        <v>2946.5259999999998</v>
      </c>
    </row>
    <row r="88" spans="1:28" ht="12.75" customHeight="1" x14ac:dyDescent="0.2">
      <c r="A88" s="9">
        <f>IFERROR(VLOOKUP(B88,'[1]DADOS (OCULTAR)'!$Q$3:$S$135,3,0),"")</f>
        <v>10739225002242</v>
      </c>
      <c r="B88" s="10" t="str">
        <f>'[1]TCE - ANEXO III - Preencher'!C97</f>
        <v>UPA BARRA DE JANGADA - C.G 005/2022</v>
      </c>
      <c r="C88" s="11"/>
      <c r="D88" s="12" t="str">
        <f>'[1]TCE - ANEXO III - Preencher'!E97</f>
        <v>GEZILDA MARIA DOS SANTOS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45292</v>
      </c>
      <c r="H88" s="15">
        <f>'[1]TCE - ANEXO III - Preencher'!I97</f>
        <v>0</v>
      </c>
      <c r="I88" s="15">
        <f>'[1]TCE - ANEXO III - Preencher'!J97</f>
        <v>284.95999999999998</v>
      </c>
      <c r="J88" s="15">
        <f>'[1]TCE - ANEXO III - Preencher'!K97</f>
        <v>0</v>
      </c>
      <c r="K88" s="16">
        <f>'[1]TCE - ANEXO III - Preencher'!L97</f>
        <v>181.74</v>
      </c>
      <c r="L88" s="16">
        <f>'[1]TCE - ANEXO III - Preencher'!M97</f>
        <v>1.41</v>
      </c>
      <c r="M88" s="16">
        <f t="shared" si="0"/>
        <v>180.33</v>
      </c>
      <c r="N88" s="16">
        <f>'[1]TCE - ANEXO III - Preencher'!O97</f>
        <v>2.5099999999999998</v>
      </c>
      <c r="O88" s="16">
        <f>'[1]TCE - ANEXO III - Preencher'!P97</f>
        <v>0</v>
      </c>
      <c r="P88" s="16">
        <f t="shared" si="1"/>
        <v>2.5099999999999998</v>
      </c>
      <c r="Q88" s="16">
        <f>'[1]TCE - ANEXO III - Preencher'!R97</f>
        <v>127.9</v>
      </c>
      <c r="R88" s="16">
        <f>'[1]TCE - ANEXO III - Preencher'!S97</f>
        <v>84.72</v>
      </c>
      <c r="S88" s="16">
        <f t="shared" si="2"/>
        <v>43.180000000000007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1847.23</v>
      </c>
      <c r="Y88" s="16">
        <f>'[1]TCE - ANEXO III - Preencher'!Z97</f>
        <v>0</v>
      </c>
      <c r="Z88" s="16">
        <f t="shared" si="4"/>
        <v>1847.23</v>
      </c>
      <c r="AA88" s="17" t="str">
        <f>IF('[1]TCE - ANEXO III - Preencher'!AB97="","",'[1]TCE - ANEXO III - Preencher'!AB97)</f>
        <v>COMPL. PISO ENFERMAGEM</v>
      </c>
      <c r="AB88" s="16">
        <f t="shared" si="5"/>
        <v>2358.21</v>
      </c>
    </row>
    <row r="89" spans="1:28" ht="12.75" customHeight="1" x14ac:dyDescent="0.2">
      <c r="A89" s="9">
        <f>IFERROR(VLOOKUP(B89,'[1]DADOS (OCULTAR)'!$Q$3:$S$135,3,0),"")</f>
        <v>10739225002242</v>
      </c>
      <c r="B89" s="10" t="str">
        <f>'[1]TCE - ANEXO III - Preencher'!C98</f>
        <v>UPA BARRA DE JANGADA - C.G 005/2022</v>
      </c>
      <c r="C89" s="11"/>
      <c r="D89" s="12" t="str">
        <f>'[1]TCE - ANEXO III - Preencher'!E98</f>
        <v>GILBERTO FERREIRA DA SILVA NETO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514310</v>
      </c>
      <c r="G89" s="14">
        <f>IF('[1]TCE - ANEXO III - Preencher'!H98="","",'[1]TCE - ANEXO III - Preencher'!H98)</f>
        <v>45292</v>
      </c>
      <c r="H89" s="15">
        <f>'[1]TCE - ANEXO III - Preencher'!I98</f>
        <v>0</v>
      </c>
      <c r="I89" s="15">
        <f>'[1]TCE - ANEXO III - Preencher'!J98</f>
        <v>97.94</v>
      </c>
      <c r="J89" s="15">
        <f>'[1]TCE - ANEXO III - Preencher'!K98</f>
        <v>0</v>
      </c>
      <c r="K89" s="16">
        <f>'[1]TCE - ANEXO III - Preencher'!L98</f>
        <v>181.74</v>
      </c>
      <c r="L89" s="16">
        <f>'[1]TCE - ANEXO III - Preencher'!M98</f>
        <v>1.41</v>
      </c>
      <c r="M89" s="16">
        <f t="shared" si="0"/>
        <v>180.33</v>
      </c>
      <c r="N89" s="16">
        <f>'[1]TCE - ANEXO III - Preencher'!O98</f>
        <v>2.5099999999999998</v>
      </c>
      <c r="O89" s="16">
        <f>'[1]TCE - ANEXO III - Preencher'!P98</f>
        <v>0</v>
      </c>
      <c r="P89" s="16">
        <f t="shared" si="1"/>
        <v>2.5099999999999998</v>
      </c>
      <c r="Q89" s="16">
        <f>'[1]TCE - ANEXO III - Preencher'!R98</f>
        <v>295.5</v>
      </c>
      <c r="R89" s="16">
        <f>'[1]TCE - ANEXO III - Preencher'!S98</f>
        <v>45.18</v>
      </c>
      <c r="S89" s="16">
        <f t="shared" si="2"/>
        <v>250.32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531.09999999999991</v>
      </c>
    </row>
    <row r="90" spans="1:28" ht="12.75" customHeight="1" x14ac:dyDescent="0.2">
      <c r="A90" s="9">
        <f>IFERROR(VLOOKUP(B90,'[1]DADOS (OCULTAR)'!$Q$3:$S$135,3,0),"")</f>
        <v>10739225002242</v>
      </c>
      <c r="B90" s="10" t="str">
        <f>'[1]TCE - ANEXO III - Preencher'!C99</f>
        <v>UPA BARRA DE JANGADA - C.G 005/2022</v>
      </c>
      <c r="C90" s="11"/>
      <c r="D90" s="12" t="str">
        <f>'[1]TCE - ANEXO III - Preencher'!E99</f>
        <v>GISLENE ALVES TOLEDO NUNES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>
        <f>'[1]TCE - ANEXO III - Preencher'!G99</f>
        <v>422105</v>
      </c>
      <c r="G90" s="14">
        <f>IF('[1]TCE - ANEXO III - Preencher'!H99="","",'[1]TCE - ANEXO III - Preencher'!H99)</f>
        <v>45292</v>
      </c>
      <c r="H90" s="15">
        <f>'[1]TCE - ANEXO III - Preencher'!I99</f>
        <v>0</v>
      </c>
      <c r="I90" s="15">
        <f>'[1]TCE - ANEXO III - Preencher'!J99</f>
        <v>159.56</v>
      </c>
      <c r="J90" s="15">
        <f>'[1]TCE - ANEXO III - Preencher'!K99</f>
        <v>0</v>
      </c>
      <c r="K90" s="16">
        <f>'[1]TCE - ANEXO III - Preencher'!L99</f>
        <v>181.74</v>
      </c>
      <c r="L90" s="16">
        <f>'[1]TCE - ANEXO III - Preencher'!M99</f>
        <v>1.41</v>
      </c>
      <c r="M90" s="16">
        <f t="shared" si="0"/>
        <v>180.33</v>
      </c>
      <c r="N90" s="16">
        <f>'[1]TCE - ANEXO III - Preencher'!O99</f>
        <v>2.5099999999999998</v>
      </c>
      <c r="O90" s="16">
        <f>'[1]TCE - ANEXO III - Preencher'!P99</f>
        <v>0</v>
      </c>
      <c r="P90" s="16">
        <f t="shared" si="1"/>
        <v>2.5099999999999998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342.4</v>
      </c>
    </row>
    <row r="91" spans="1:28" ht="12.75" customHeight="1" x14ac:dyDescent="0.2">
      <c r="A91" s="9">
        <f>IFERROR(VLOOKUP(B91,'[1]DADOS (OCULTAR)'!$Q$3:$S$135,3,0),"")</f>
        <v>10739225002242</v>
      </c>
      <c r="B91" s="10" t="str">
        <f>'[1]TCE - ANEXO III - Preencher'!C100</f>
        <v>UPA BARRA DE JANGADA - C.G 005/2022</v>
      </c>
      <c r="C91" s="11"/>
      <c r="D91" s="12" t="str">
        <f>'[1]TCE - ANEXO III - Preencher'!E100</f>
        <v>GUILHERME BARBOSA DE OLIVEIRA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45292</v>
      </c>
      <c r="H91" s="15">
        <f>'[1]TCE - ANEXO III - Preencher'!I100</f>
        <v>0</v>
      </c>
      <c r="I91" s="15">
        <f>'[1]TCE - ANEXO III - Preencher'!J100</f>
        <v>270.711200000058</v>
      </c>
      <c r="J91" s="15">
        <f>'[1]TCE - ANEXO III - Preencher'!K100</f>
        <v>0</v>
      </c>
      <c r="K91" s="16">
        <f>'[1]TCE - ANEXO III - Preencher'!L100</f>
        <v>181.74</v>
      </c>
      <c r="L91" s="16">
        <f>'[1]TCE - ANEXO III - Preencher'!M100</f>
        <v>1.41</v>
      </c>
      <c r="M91" s="16">
        <f t="shared" si="0"/>
        <v>180.33</v>
      </c>
      <c r="N91" s="16">
        <f>'[1]TCE - ANEXO III - Preencher'!O100</f>
        <v>2.5099999999999998</v>
      </c>
      <c r="O91" s="16">
        <f>'[1]TCE - ANEXO III - Preencher'!P100</f>
        <v>0</v>
      </c>
      <c r="P91" s="16">
        <f t="shared" si="1"/>
        <v>2.5099999999999998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1664.64</v>
      </c>
      <c r="Y91" s="16">
        <f>'[1]TCE - ANEXO III - Preencher'!Z100</f>
        <v>0</v>
      </c>
      <c r="Z91" s="16">
        <f t="shared" si="4"/>
        <v>1664.64</v>
      </c>
      <c r="AA91" s="17" t="str">
        <f>IF('[1]TCE - ANEXO III - Preencher'!AB100="","",'[1]TCE - ANEXO III - Preencher'!AB100)</f>
        <v>COMPL. PISO ENFERMAGEM</v>
      </c>
      <c r="AB91" s="16">
        <f t="shared" si="5"/>
        <v>2118.191200000058</v>
      </c>
    </row>
    <row r="92" spans="1:28" ht="12.75" customHeight="1" x14ac:dyDescent="0.2">
      <c r="A92" s="9">
        <f>IFERROR(VLOOKUP(B92,'[1]DADOS (OCULTAR)'!$Q$3:$S$135,3,0),"")</f>
        <v>10739225002242</v>
      </c>
      <c r="B92" s="10" t="str">
        <f>'[1]TCE - ANEXO III - Preencher'!C101</f>
        <v>UPA BARRA DE JANGADA - C.G 005/2022</v>
      </c>
      <c r="C92" s="11"/>
      <c r="D92" s="12" t="str">
        <f>'[1]TCE - ANEXO III - Preencher'!E101</f>
        <v>HELAN MARCELO AZEVEDO DE LIRA BEZERRA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324120</v>
      </c>
      <c r="G92" s="14">
        <f>IF('[1]TCE - ANEXO III - Preencher'!H101="","",'[1]TCE - ANEXO III - Preencher'!H101)</f>
        <v>45292</v>
      </c>
      <c r="H92" s="15">
        <f>'[1]TCE - ANEXO III - Preencher'!I101</f>
        <v>0</v>
      </c>
      <c r="I92" s="15">
        <f>'[1]TCE - ANEXO III - Preencher'!J101</f>
        <v>462.2</v>
      </c>
      <c r="J92" s="15">
        <f>'[1]TCE - ANEXO III - Preencher'!K101</f>
        <v>0</v>
      </c>
      <c r="K92" s="16">
        <f>'[1]TCE - ANEXO III - Preencher'!L101</f>
        <v>181.74</v>
      </c>
      <c r="L92" s="16">
        <f>'[1]TCE - ANEXO III - Preencher'!M101</f>
        <v>2.41</v>
      </c>
      <c r="M92" s="16">
        <f t="shared" si="0"/>
        <v>179.33</v>
      </c>
      <c r="N92" s="16">
        <f>'[1]TCE - ANEXO III - Preencher'!O101</f>
        <v>19.88</v>
      </c>
      <c r="O92" s="16">
        <f>'[1]TCE - ANEXO III - Preencher'!P101</f>
        <v>0</v>
      </c>
      <c r="P92" s="16">
        <f t="shared" si="1"/>
        <v>19.88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661.41</v>
      </c>
    </row>
    <row r="93" spans="1:28" ht="12.75" customHeight="1" x14ac:dyDescent="0.2">
      <c r="A93" s="9">
        <f>IFERROR(VLOOKUP(B93,'[1]DADOS (OCULTAR)'!$Q$3:$S$135,3,0),"")</f>
        <v>10739225002242</v>
      </c>
      <c r="B93" s="10" t="str">
        <f>'[1]TCE - ANEXO III - Preencher'!C102</f>
        <v>UPA BARRA DE JANGADA - C.G 005/2022</v>
      </c>
      <c r="C93" s="11"/>
      <c r="D93" s="12" t="str">
        <f>'[1]TCE - ANEXO III - Preencher'!E102</f>
        <v>IRAILDE DOS SANTOS ROCHA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324120</v>
      </c>
      <c r="G93" s="14">
        <f>IF('[1]TCE - ANEXO III - Preencher'!H102="","",'[1]TCE - ANEXO III - Preencher'!H102)</f>
        <v>45292</v>
      </c>
      <c r="H93" s="15">
        <f>'[1]TCE - ANEXO III - Preencher'!I102</f>
        <v>0</v>
      </c>
      <c r="I93" s="15">
        <f>'[1]TCE - ANEXO III - Preencher'!J102</f>
        <v>321.64</v>
      </c>
      <c r="J93" s="15">
        <f>'[1]TCE - ANEXO III - Preencher'!K102</f>
        <v>0</v>
      </c>
      <c r="K93" s="16">
        <f>'[1]TCE - ANEXO III - Preencher'!L102</f>
        <v>181.74</v>
      </c>
      <c r="L93" s="16">
        <f>'[1]TCE - ANEXO III - Preencher'!M102</f>
        <v>2.41</v>
      </c>
      <c r="M93" s="16">
        <f t="shared" si="0"/>
        <v>179.33</v>
      </c>
      <c r="N93" s="16">
        <f>'[1]TCE - ANEXO III - Preencher'!O102</f>
        <v>19.88</v>
      </c>
      <c r="O93" s="16">
        <f>'[1]TCE - ANEXO III - Preencher'!P102</f>
        <v>0</v>
      </c>
      <c r="P93" s="16">
        <f t="shared" si="1"/>
        <v>19.88</v>
      </c>
      <c r="Q93" s="16">
        <f>'[1]TCE - ANEXO III - Preencher'!R102</f>
        <v>94.5</v>
      </c>
      <c r="R93" s="16">
        <f>'[1]TCE - ANEXO III - Preencher'!S102</f>
        <v>72.34</v>
      </c>
      <c r="S93" s="16">
        <f t="shared" si="2"/>
        <v>22.159999999999997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543.01</v>
      </c>
    </row>
    <row r="94" spans="1:28" ht="12.75" customHeight="1" x14ac:dyDescent="0.2">
      <c r="A94" s="9">
        <f>IFERROR(VLOOKUP(B94,'[1]DADOS (OCULTAR)'!$Q$3:$S$135,3,0),"")</f>
        <v>10739225002242</v>
      </c>
      <c r="B94" s="10" t="str">
        <f>'[1]TCE - ANEXO III - Preencher'!C103</f>
        <v>UPA BARRA DE JANGADA - C.G 005/2022</v>
      </c>
      <c r="C94" s="11"/>
      <c r="D94" s="12" t="str">
        <f>'[1]TCE - ANEXO III - Preencher'!E103</f>
        <v>IRONILDO FIRMINO DA SILVA FILHO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517410</v>
      </c>
      <c r="G94" s="14">
        <f>IF('[1]TCE - ANEXO III - Preencher'!H103="","",'[1]TCE - ANEXO III - Preencher'!H103)</f>
        <v>45292</v>
      </c>
      <c r="H94" s="15">
        <f>'[1]TCE - ANEXO III - Preencher'!I103</f>
        <v>0</v>
      </c>
      <c r="I94" s="15">
        <f>'[1]TCE - ANEXO III - Preencher'!J103</f>
        <v>163.15</v>
      </c>
      <c r="J94" s="15">
        <f>'[1]TCE - ANEXO III - Preencher'!K103</f>
        <v>0</v>
      </c>
      <c r="K94" s="16">
        <f>'[1]TCE - ANEXO III - Preencher'!L103</f>
        <v>181.74</v>
      </c>
      <c r="L94" s="16">
        <f>'[1]TCE - ANEXO III - Preencher'!M103</f>
        <v>1.41</v>
      </c>
      <c r="M94" s="16">
        <f t="shared" si="0"/>
        <v>180.33</v>
      </c>
      <c r="N94" s="16">
        <f>'[1]TCE - ANEXO III - Preencher'!O103</f>
        <v>2.5099999999999998</v>
      </c>
      <c r="O94" s="16">
        <f>'[1]TCE - ANEXO III - Preencher'!P103</f>
        <v>0</v>
      </c>
      <c r="P94" s="16">
        <f t="shared" si="1"/>
        <v>2.5099999999999998</v>
      </c>
      <c r="Q94" s="16">
        <f>'[1]TCE - ANEXO III - Preencher'!R103</f>
        <v>295.89999999999998</v>
      </c>
      <c r="R94" s="16">
        <f>'[1]TCE - ANEXO III - Preencher'!S103</f>
        <v>84.72</v>
      </c>
      <c r="S94" s="16">
        <f t="shared" si="2"/>
        <v>211.17999999999998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557.16999999999996</v>
      </c>
    </row>
    <row r="95" spans="1:28" ht="12.75" customHeight="1" x14ac:dyDescent="0.2">
      <c r="A95" s="9">
        <f>IFERROR(VLOOKUP(B95,'[1]DADOS (OCULTAR)'!$Q$3:$S$135,3,0),"")</f>
        <v>10739225002242</v>
      </c>
      <c r="B95" s="10" t="str">
        <f>'[1]TCE - ANEXO III - Preencher'!C104</f>
        <v>UPA BARRA DE JANGADA - C.G 005/2022</v>
      </c>
      <c r="C95" s="11"/>
      <c r="D95" s="12" t="str">
        <f>'[1]TCE - ANEXO III - Preencher'!E104</f>
        <v>ISABELA CARINA LEITE PEIXOTO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324120</v>
      </c>
      <c r="G95" s="14">
        <f>IF('[1]TCE - ANEXO III - Preencher'!H104="","",'[1]TCE - ANEXO III - Preencher'!H104)</f>
        <v>45292</v>
      </c>
      <c r="H95" s="15">
        <f>'[1]TCE - ANEXO III - Preencher'!I104</f>
        <v>0</v>
      </c>
      <c r="I95" s="15">
        <f>'[1]TCE - ANEXO III - Preencher'!J104</f>
        <v>270.98</v>
      </c>
      <c r="J95" s="15">
        <f>'[1]TCE - ANEXO III - Preencher'!K104</f>
        <v>0</v>
      </c>
      <c r="K95" s="16">
        <f>'[1]TCE - ANEXO III - Preencher'!L104</f>
        <v>181.74</v>
      </c>
      <c r="L95" s="16">
        <f>'[1]TCE - ANEXO III - Preencher'!M104</f>
        <v>2.41</v>
      </c>
      <c r="M95" s="16">
        <f t="shared" si="0"/>
        <v>179.33</v>
      </c>
      <c r="N95" s="16">
        <f>'[1]TCE - ANEXO III - Preencher'!O104</f>
        <v>19.88</v>
      </c>
      <c r="O95" s="16">
        <f>'[1]TCE - ANEXO III - Preencher'!P104</f>
        <v>0</v>
      </c>
      <c r="P95" s="16">
        <f t="shared" si="1"/>
        <v>19.88</v>
      </c>
      <c r="Q95" s="16">
        <f>'[1]TCE - ANEXO III - Preencher'!R104</f>
        <v>168.9</v>
      </c>
      <c r="R95" s="16">
        <f>'[1]TCE - ANEXO III - Preencher'!S104</f>
        <v>72.34</v>
      </c>
      <c r="S95" s="16">
        <f t="shared" si="2"/>
        <v>96.56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566.75</v>
      </c>
    </row>
    <row r="96" spans="1:28" ht="12.75" customHeight="1" x14ac:dyDescent="0.2">
      <c r="A96" s="9">
        <f>IFERROR(VLOOKUP(B96,'[1]DADOS (OCULTAR)'!$Q$3:$S$135,3,0),"")</f>
        <v>10739225002242</v>
      </c>
      <c r="B96" s="10" t="str">
        <f>'[1]TCE - ANEXO III - Preencher'!C105</f>
        <v>UPA BARRA DE JANGADA - C.G 005/2022</v>
      </c>
      <c r="C96" s="11"/>
      <c r="D96" s="12" t="str">
        <f>'[1]TCE - ANEXO III - Preencher'!E105</f>
        <v>ISABELLE CRISTINA COSTA DE ALBUQUERQUE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223505</v>
      </c>
      <c r="G96" s="14">
        <f>IF('[1]TCE - ANEXO III - Preencher'!H105="","",'[1]TCE - ANEXO III - Preencher'!H105)</f>
        <v>45292</v>
      </c>
      <c r="H96" s="15">
        <f>'[1]TCE - ANEXO III - Preencher'!I105</f>
        <v>0</v>
      </c>
      <c r="I96" s="15">
        <f>'[1]TCE - ANEXO III - Preencher'!J105</f>
        <v>382.24559999999997</v>
      </c>
      <c r="J96" s="15">
        <f>'[1]TCE - ANEXO III - Preencher'!K105</f>
        <v>0</v>
      </c>
      <c r="K96" s="16">
        <f>'[1]TCE - ANEXO III - Preencher'!L105</f>
        <v>181.74</v>
      </c>
      <c r="L96" s="16">
        <f>'[1]TCE - ANEXO III - Preencher'!M105</f>
        <v>2.04</v>
      </c>
      <c r="M96" s="16">
        <f t="shared" si="0"/>
        <v>179.70000000000002</v>
      </c>
      <c r="N96" s="16">
        <f>'[1]TCE - ANEXO III - Preencher'!O105</f>
        <v>3.17</v>
      </c>
      <c r="O96" s="16">
        <f>'[1]TCE - ANEXO III - Preencher'!P105</f>
        <v>0</v>
      </c>
      <c r="P96" s="16">
        <f t="shared" si="1"/>
        <v>3.17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2010.07</v>
      </c>
      <c r="Y96" s="16">
        <f>'[1]TCE - ANEXO III - Preencher'!Z105</f>
        <v>0</v>
      </c>
      <c r="Z96" s="16">
        <f t="shared" si="4"/>
        <v>2010.07</v>
      </c>
      <c r="AA96" s="17" t="str">
        <f>IF('[1]TCE - ANEXO III - Preencher'!AB105="","",'[1]TCE - ANEXO III - Preencher'!AB105)</f>
        <v>COMPL. PISO ENFERMAGEM</v>
      </c>
      <c r="AB96" s="16">
        <f t="shared" si="5"/>
        <v>2575.1855999999998</v>
      </c>
    </row>
    <row r="97" spans="1:28" ht="12.75" customHeight="1" x14ac:dyDescent="0.2">
      <c r="A97" s="9">
        <f>IFERROR(VLOOKUP(B97,'[1]DADOS (OCULTAR)'!$Q$3:$S$135,3,0),"")</f>
        <v>10739225002242</v>
      </c>
      <c r="B97" s="10" t="str">
        <f>'[1]TCE - ANEXO III - Preencher'!C106</f>
        <v>UPA BARRA DE JANGADA - C.G 005/2022</v>
      </c>
      <c r="C97" s="11"/>
      <c r="D97" s="12" t="str">
        <f>'[1]TCE - ANEXO III - Preencher'!E106</f>
        <v>ITALO MARQUES DA CUNHA CAVALCANTI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45292</v>
      </c>
      <c r="H97" s="15">
        <f>'[1]TCE - ANEXO III - Preencher'!I106</f>
        <v>0</v>
      </c>
      <c r="I97" s="15">
        <f>'[1]TCE - ANEXO III - Preencher'!J106</f>
        <v>478.97</v>
      </c>
      <c r="J97" s="15">
        <f>'[1]TCE - ANEXO III - Preencher'!K106</f>
        <v>0</v>
      </c>
      <c r="K97" s="16">
        <f>'[1]TCE - ANEXO III - Preencher'!L106</f>
        <v>181.74</v>
      </c>
      <c r="L97" s="16">
        <f>'[1]TCE - ANEXO III - Preencher'!M106</f>
        <v>2.04</v>
      </c>
      <c r="M97" s="16">
        <f t="shared" si="0"/>
        <v>179.70000000000002</v>
      </c>
      <c r="N97" s="16">
        <f>'[1]TCE - ANEXO III - Preencher'!O106</f>
        <v>3.17</v>
      </c>
      <c r="O97" s="16">
        <f>'[1]TCE - ANEXO III - Preencher'!P106</f>
        <v>0</v>
      </c>
      <c r="P97" s="16">
        <f t="shared" si="1"/>
        <v>3.17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2276.9899999999998</v>
      </c>
      <c r="Y97" s="16">
        <f>'[1]TCE - ANEXO III - Preencher'!Z106</f>
        <v>0</v>
      </c>
      <c r="Z97" s="16">
        <f t="shared" si="4"/>
        <v>2276.9899999999998</v>
      </c>
      <c r="AA97" s="17" t="str">
        <f>IF('[1]TCE - ANEXO III - Preencher'!AB106="","",'[1]TCE - ANEXO III - Preencher'!AB106)</f>
        <v>COMPL. PISO ENFERMAGEM</v>
      </c>
      <c r="AB97" s="16">
        <f t="shared" si="5"/>
        <v>2938.83</v>
      </c>
    </row>
    <row r="98" spans="1:28" ht="12.75" customHeight="1" x14ac:dyDescent="0.2">
      <c r="A98" s="9">
        <f>IFERROR(VLOOKUP(B98,'[1]DADOS (OCULTAR)'!$Q$3:$S$135,3,0),"")</f>
        <v>10739225002242</v>
      </c>
      <c r="B98" s="10" t="str">
        <f>'[1]TCE - ANEXO III - Preencher'!C107</f>
        <v>UPA BARRA DE JANGADA - C.G 005/2022</v>
      </c>
      <c r="C98" s="11"/>
      <c r="D98" s="12" t="str">
        <f>'[1]TCE - ANEXO III - Preencher'!E107</f>
        <v>IVANILDO FRANCISCO DE LIMA JUNIOR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782320</v>
      </c>
      <c r="G98" s="14">
        <f>IF('[1]TCE - ANEXO III - Preencher'!H107="","",'[1]TCE - ANEXO III - Preencher'!H107)</f>
        <v>45292</v>
      </c>
      <c r="H98" s="15">
        <f>'[1]TCE - ANEXO III - Preencher'!I107</f>
        <v>0</v>
      </c>
      <c r="I98" s="15">
        <f>'[1]TCE - ANEXO III - Preencher'!J107</f>
        <v>138.76</v>
      </c>
      <c r="J98" s="15">
        <f>'[1]TCE - ANEXO III - Preencher'!K107</f>
        <v>0</v>
      </c>
      <c r="K98" s="16">
        <f>'[1]TCE - ANEXO III - Preencher'!L107</f>
        <v>181.74</v>
      </c>
      <c r="L98" s="16">
        <f>'[1]TCE - ANEXO III - Preencher'!M107</f>
        <v>1.51</v>
      </c>
      <c r="M98" s="16">
        <f t="shared" si="0"/>
        <v>180.23000000000002</v>
      </c>
      <c r="N98" s="16">
        <f>'[1]TCE - ANEXO III - Preencher'!O107</f>
        <v>2.5099999999999998</v>
      </c>
      <c r="O98" s="16">
        <f>'[1]TCE - ANEXO III - Preencher'!P107</f>
        <v>0</v>
      </c>
      <c r="P98" s="16">
        <f t="shared" si="1"/>
        <v>2.5099999999999998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321.5</v>
      </c>
    </row>
    <row r="99" spans="1:28" ht="12.75" customHeight="1" x14ac:dyDescent="0.2">
      <c r="A99" s="9">
        <f>IFERROR(VLOOKUP(B99,'[1]DADOS (OCULTAR)'!$Q$3:$S$135,3,0),"")</f>
        <v>10739225002242</v>
      </c>
      <c r="B99" s="10" t="str">
        <f>'[1]TCE - ANEXO III - Preencher'!C108</f>
        <v>UPA BARRA DE JANGADA - C.G 005/2022</v>
      </c>
      <c r="C99" s="11"/>
      <c r="D99" s="12" t="str">
        <f>'[1]TCE - ANEXO III - Preencher'!E108</f>
        <v>IVANIRA NADJA DO NASCIMENTO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223405</v>
      </c>
      <c r="G99" s="14">
        <f>IF('[1]TCE - ANEXO III - Preencher'!H108="","",'[1]TCE - ANEXO III - Preencher'!H108)</f>
        <v>45292</v>
      </c>
      <c r="H99" s="15">
        <f>'[1]TCE - ANEXO III - Preencher'!I108</f>
        <v>0</v>
      </c>
      <c r="I99" s="15">
        <f>'[1]TCE - ANEXO III - Preencher'!J108</f>
        <v>469.6</v>
      </c>
      <c r="J99" s="15">
        <f>'[1]TCE - ANEXO III - Preencher'!K108</f>
        <v>0</v>
      </c>
      <c r="K99" s="16">
        <f>'[1]TCE - ANEXO III - Preencher'!L108</f>
        <v>181.74</v>
      </c>
      <c r="L99" s="16">
        <f>'[1]TCE - ANEXO III - Preencher'!M108</f>
        <v>3.64</v>
      </c>
      <c r="M99" s="16">
        <f t="shared" si="0"/>
        <v>178.10000000000002</v>
      </c>
      <c r="N99" s="16">
        <f>'[1]TCE - ANEXO III - Preencher'!O108</f>
        <v>2.5099999999999998</v>
      </c>
      <c r="O99" s="16">
        <f>'[1]TCE - ANEXO III - Preencher'!P108</f>
        <v>0</v>
      </c>
      <c r="P99" s="16">
        <f t="shared" si="1"/>
        <v>2.5099999999999998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650.21</v>
      </c>
    </row>
    <row r="100" spans="1:28" ht="12.75" customHeight="1" x14ac:dyDescent="0.2">
      <c r="A100" s="9">
        <f>IFERROR(VLOOKUP(B100,'[1]DADOS (OCULTAR)'!$Q$3:$S$135,3,0),"")</f>
        <v>10739225002242</v>
      </c>
      <c r="B100" s="10" t="str">
        <f>'[1]TCE - ANEXO III - Preencher'!C109</f>
        <v>UPA BARRA DE JANGADA - C.G 005/2022</v>
      </c>
      <c r="C100" s="11"/>
      <c r="D100" s="12" t="str">
        <f>'[1]TCE - ANEXO III - Preencher'!E109</f>
        <v>IVETE MARIA CUNHA DE SOUZA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324120</v>
      </c>
      <c r="G100" s="14">
        <f>IF('[1]TCE - ANEXO III - Preencher'!H109="","",'[1]TCE - ANEXO III - Preencher'!H109)</f>
        <v>45292</v>
      </c>
      <c r="H100" s="15">
        <f>'[1]TCE - ANEXO III - Preencher'!I109</f>
        <v>0</v>
      </c>
      <c r="I100" s="15">
        <f>'[1]TCE - ANEXO III - Preencher'!J109</f>
        <v>303.55</v>
      </c>
      <c r="J100" s="15">
        <f>'[1]TCE - ANEXO III - Preencher'!K109</f>
        <v>0</v>
      </c>
      <c r="K100" s="16">
        <f>'[1]TCE - ANEXO III - Preencher'!L109</f>
        <v>181.74</v>
      </c>
      <c r="L100" s="16">
        <f>'[1]TCE - ANEXO III - Preencher'!M109</f>
        <v>2.41</v>
      </c>
      <c r="M100" s="16">
        <f t="shared" si="0"/>
        <v>179.33</v>
      </c>
      <c r="N100" s="16">
        <f>'[1]TCE - ANEXO III - Preencher'!O109</f>
        <v>19.88</v>
      </c>
      <c r="O100" s="16">
        <f>'[1]TCE - ANEXO III - Preencher'!P109</f>
        <v>0</v>
      </c>
      <c r="P100" s="16">
        <f t="shared" si="1"/>
        <v>19.88</v>
      </c>
      <c r="Q100" s="16">
        <f>'[1]TCE - ANEXO III - Preencher'!R109</f>
        <v>86.9</v>
      </c>
      <c r="R100" s="16">
        <f>'[1]TCE - ANEXO III - Preencher'!S109</f>
        <v>72.34</v>
      </c>
      <c r="S100" s="16">
        <f t="shared" si="2"/>
        <v>14.560000000000002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517.31999999999994</v>
      </c>
    </row>
    <row r="101" spans="1:28" ht="12.75" customHeight="1" x14ac:dyDescent="0.2">
      <c r="A101" s="9">
        <f>IFERROR(VLOOKUP(B101,'[1]DADOS (OCULTAR)'!$Q$3:$S$135,3,0),"")</f>
        <v>10739225002242</v>
      </c>
      <c r="B101" s="10" t="str">
        <f>'[1]TCE - ANEXO III - Preencher'!C110</f>
        <v>UPA BARRA DE JANGADA - C.G 005/2022</v>
      </c>
      <c r="C101" s="11"/>
      <c r="D101" s="12" t="str">
        <f>'[1]TCE - ANEXO III - Preencher'!E110</f>
        <v>JADEVAL JOSE DA SILVA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514310</v>
      </c>
      <c r="G101" s="14">
        <f>IF('[1]TCE - ANEXO III - Preencher'!H110="","",'[1]TCE - ANEXO III - Preencher'!H110)</f>
        <v>45292</v>
      </c>
      <c r="H101" s="15">
        <f>'[1]TCE - ANEXO III - Preencher'!I110</f>
        <v>0</v>
      </c>
      <c r="I101" s="15">
        <f>'[1]TCE - ANEXO III - Preencher'!J110</f>
        <v>135.62</v>
      </c>
      <c r="J101" s="15">
        <f>'[1]TCE - ANEXO III - Preencher'!K110</f>
        <v>0</v>
      </c>
      <c r="K101" s="16">
        <f>'[1]TCE - ANEXO III - Preencher'!L110</f>
        <v>181.74</v>
      </c>
      <c r="L101" s="16">
        <f>'[1]TCE - ANEXO III - Preencher'!M110</f>
        <v>1.41</v>
      </c>
      <c r="M101" s="16">
        <f t="shared" si="0"/>
        <v>180.33</v>
      </c>
      <c r="N101" s="16">
        <f>'[1]TCE - ANEXO III - Preencher'!O110</f>
        <v>2.5099999999999998</v>
      </c>
      <c r="O101" s="16">
        <f>'[1]TCE - ANEXO III - Preencher'!P110</f>
        <v>0</v>
      </c>
      <c r="P101" s="16">
        <f t="shared" si="1"/>
        <v>2.5099999999999998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318.46000000000004</v>
      </c>
    </row>
    <row r="102" spans="1:28" ht="12.75" customHeight="1" x14ac:dyDescent="0.2">
      <c r="A102" s="9">
        <f>IFERROR(VLOOKUP(B102,'[1]DADOS (OCULTAR)'!$Q$3:$S$135,3,0),"")</f>
        <v>10739225002242</v>
      </c>
      <c r="B102" s="10" t="str">
        <f>'[1]TCE - ANEXO III - Preencher'!C111</f>
        <v>UPA BARRA DE JANGADA - C.G 005/2022</v>
      </c>
      <c r="C102" s="11"/>
      <c r="D102" s="12" t="str">
        <f>'[1]TCE - ANEXO III - Preencher'!E111</f>
        <v>JAMERSON MARCELO LOPES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515210</v>
      </c>
      <c r="G102" s="14">
        <f>IF('[1]TCE - ANEXO III - Preencher'!H111="","",'[1]TCE - ANEXO III - Preencher'!H111)</f>
        <v>45292</v>
      </c>
      <c r="H102" s="15">
        <f>'[1]TCE - ANEXO III - Preencher'!I111</f>
        <v>0</v>
      </c>
      <c r="I102" s="15">
        <f>'[1]TCE - ANEXO III - Preencher'!J111</f>
        <v>277.48</v>
      </c>
      <c r="J102" s="15">
        <f>'[1]TCE - ANEXO III - Preencher'!K111</f>
        <v>0</v>
      </c>
      <c r="K102" s="16">
        <f>'[1]TCE - ANEXO III - Preencher'!L111</f>
        <v>181.74</v>
      </c>
      <c r="L102" s="16">
        <f>'[1]TCE - ANEXO III - Preencher'!M111</f>
        <v>1.41</v>
      </c>
      <c r="M102" s="16">
        <f t="shared" si="0"/>
        <v>180.33</v>
      </c>
      <c r="N102" s="16">
        <f>'[1]TCE - ANEXO III - Preencher'!O111</f>
        <v>2.5099999999999998</v>
      </c>
      <c r="O102" s="16">
        <f>'[1]TCE - ANEXO III - Preencher'!P111</f>
        <v>0</v>
      </c>
      <c r="P102" s="16">
        <f t="shared" si="1"/>
        <v>2.5099999999999998</v>
      </c>
      <c r="Q102" s="16">
        <f>'[1]TCE - ANEXO III - Preencher'!R111</f>
        <v>127.9</v>
      </c>
      <c r="R102" s="16">
        <f>'[1]TCE - ANEXO III - Preencher'!S111</f>
        <v>84.72</v>
      </c>
      <c r="S102" s="16">
        <f t="shared" si="2"/>
        <v>43.180000000000007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503.50000000000006</v>
      </c>
    </row>
    <row r="103" spans="1:28" ht="12.75" customHeight="1" x14ac:dyDescent="0.2">
      <c r="A103" s="9">
        <f>IFERROR(VLOOKUP(B103,'[1]DADOS (OCULTAR)'!$Q$3:$S$135,3,0),"")</f>
        <v>10739225002242</v>
      </c>
      <c r="B103" s="10" t="str">
        <f>'[1]TCE - ANEXO III - Preencher'!C112</f>
        <v>UPA BARRA DE JANGADA - C.G 005/2022</v>
      </c>
      <c r="C103" s="11"/>
      <c r="D103" s="12" t="str">
        <f>'[1]TCE - ANEXO III - Preencher'!E112</f>
        <v>JANDERSON PEREIRA DE CARVALHO</v>
      </c>
      <c r="E103" s="10" t="str">
        <f>IF('[1]TCE - ANEXO III - Preencher'!F112="4 - Assistência Odontológica","2 - Outros Profissionais da Saúde",'[1]TCE - ANEXO III - Preencher'!F112)</f>
        <v>1 - Médico</v>
      </c>
      <c r="F103" s="13">
        <f>'[1]TCE - ANEXO III - Preencher'!G112</f>
        <v>225270</v>
      </c>
      <c r="G103" s="14">
        <f>IF('[1]TCE - ANEXO III - Preencher'!H112="","",'[1]TCE - ANEXO III - Preencher'!H112)</f>
        <v>45292</v>
      </c>
      <c r="H103" s="15">
        <f>'[1]TCE - ANEXO III - Preencher'!I112</f>
        <v>0</v>
      </c>
      <c r="I103" s="15">
        <f>'[1]TCE - ANEXO III - Preencher'!J112</f>
        <v>382.37</v>
      </c>
      <c r="J103" s="15">
        <f>'[1]TCE - ANEXO III - Preencher'!K112</f>
        <v>0</v>
      </c>
      <c r="K103" s="16">
        <f>'[1]TCE - ANEXO III - Preencher'!L112</f>
        <v>181.74</v>
      </c>
      <c r="L103" s="16">
        <f>'[1]TCE - ANEXO III - Preencher'!M112</f>
        <v>4</v>
      </c>
      <c r="M103" s="16">
        <f t="shared" si="0"/>
        <v>177.74</v>
      </c>
      <c r="N103" s="16">
        <f>'[1]TCE - ANEXO III - Preencher'!O112</f>
        <v>21.55</v>
      </c>
      <c r="O103" s="16">
        <f>'[1]TCE - ANEXO III - Preencher'!P112</f>
        <v>0</v>
      </c>
      <c r="P103" s="16">
        <f t="shared" si="1"/>
        <v>21.55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581.66</v>
      </c>
    </row>
    <row r="104" spans="1:28" ht="12.75" customHeight="1" x14ac:dyDescent="0.2">
      <c r="A104" s="9">
        <f>IFERROR(VLOOKUP(B104,'[1]DADOS (OCULTAR)'!$Q$3:$S$135,3,0),"")</f>
        <v>10739225002242</v>
      </c>
      <c r="B104" s="10" t="str">
        <f>'[1]TCE - ANEXO III - Preencher'!C113</f>
        <v>UPA BARRA DE JANGADA - C.G 005/2022</v>
      </c>
      <c r="C104" s="11"/>
      <c r="D104" s="12" t="str">
        <f>'[1]TCE - ANEXO III - Preencher'!E113</f>
        <v xml:space="preserve">JANNE MEYRE MARINHO ALBUQUERQUE 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45292</v>
      </c>
      <c r="H104" s="15">
        <f>'[1]TCE - ANEXO III - Preencher'!I113</f>
        <v>0</v>
      </c>
      <c r="I104" s="15">
        <f>'[1]TCE - ANEXO III - Preencher'!J113</f>
        <v>298.85840000000002</v>
      </c>
      <c r="J104" s="15">
        <f>'[1]TCE - ANEXO III - Preencher'!K113</f>
        <v>0</v>
      </c>
      <c r="K104" s="16">
        <f>'[1]TCE - ANEXO III - Preencher'!L113</f>
        <v>181.74</v>
      </c>
      <c r="L104" s="16">
        <f>'[1]TCE - ANEXO III - Preencher'!M113</f>
        <v>1.41</v>
      </c>
      <c r="M104" s="16">
        <f t="shared" si="0"/>
        <v>180.33</v>
      </c>
      <c r="N104" s="16">
        <f>'[1]TCE - ANEXO III - Preencher'!O113</f>
        <v>2.5099999999999998</v>
      </c>
      <c r="O104" s="16">
        <f>'[1]TCE - ANEXO III - Preencher'!P113</f>
        <v>0</v>
      </c>
      <c r="P104" s="16">
        <f t="shared" si="1"/>
        <v>2.5099999999999998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1847.23</v>
      </c>
      <c r="Y104" s="16">
        <f>'[1]TCE - ANEXO III - Preencher'!Z113</f>
        <v>0</v>
      </c>
      <c r="Z104" s="16">
        <f t="shared" si="4"/>
        <v>1847.23</v>
      </c>
      <c r="AA104" s="17" t="str">
        <f>IF('[1]TCE - ANEXO III - Preencher'!AB113="","",'[1]TCE - ANEXO III - Preencher'!AB113)</f>
        <v>COMPL. PISO ENFERMAGEM</v>
      </c>
      <c r="AB104" s="16">
        <f t="shared" si="5"/>
        <v>2328.9283999999998</v>
      </c>
    </row>
    <row r="105" spans="1:28" ht="12.75" customHeight="1" x14ac:dyDescent="0.2">
      <c r="A105" s="9">
        <f>IFERROR(VLOOKUP(B105,'[1]DADOS (OCULTAR)'!$Q$3:$S$135,3,0),"")</f>
        <v>10739225002242</v>
      </c>
      <c r="B105" s="10" t="str">
        <f>'[1]TCE - ANEXO III - Preencher'!C114</f>
        <v>UPA BARRA DE JANGADA - C.G 005/2022</v>
      </c>
      <c r="C105" s="11"/>
      <c r="D105" s="12" t="str">
        <f>'[1]TCE - ANEXO III - Preencher'!E114</f>
        <v>JAQUELINE FERREIRA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45292</v>
      </c>
      <c r="H105" s="15">
        <f>'[1]TCE - ANEXO III - Preencher'!I114</f>
        <v>0</v>
      </c>
      <c r="I105" s="15">
        <f>'[1]TCE - ANEXO III - Preencher'!J114</f>
        <v>302.02840000000003</v>
      </c>
      <c r="J105" s="15">
        <f>'[1]TCE - ANEXO III - Preencher'!K114</f>
        <v>0</v>
      </c>
      <c r="K105" s="16">
        <f>'[1]TCE - ANEXO III - Preencher'!L114</f>
        <v>181.74</v>
      </c>
      <c r="L105" s="16">
        <f>'[1]TCE - ANEXO III - Preencher'!M114</f>
        <v>1.41</v>
      </c>
      <c r="M105" s="16">
        <f t="shared" si="0"/>
        <v>180.33</v>
      </c>
      <c r="N105" s="16">
        <f>'[1]TCE - ANEXO III - Preencher'!O114</f>
        <v>2.5099999999999998</v>
      </c>
      <c r="O105" s="16">
        <f>'[1]TCE - ANEXO III - Preencher'!P114</f>
        <v>0</v>
      </c>
      <c r="P105" s="16">
        <f t="shared" si="1"/>
        <v>2.5099999999999998</v>
      </c>
      <c r="Q105" s="16">
        <f>'[1]TCE - ANEXO III - Preencher'!R114</f>
        <v>127.9</v>
      </c>
      <c r="R105" s="16">
        <f>'[1]TCE - ANEXO III - Preencher'!S114</f>
        <v>169.44</v>
      </c>
      <c r="S105" s="16">
        <f t="shared" si="2"/>
        <v>-41.539999999999992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1847.23</v>
      </c>
      <c r="Y105" s="16">
        <f>'[1]TCE - ANEXO III - Preencher'!Z114</f>
        <v>0</v>
      </c>
      <c r="Z105" s="16">
        <f t="shared" si="4"/>
        <v>1847.23</v>
      </c>
      <c r="AA105" s="17" t="str">
        <f>IF('[1]TCE - ANEXO III - Preencher'!AB114="","",'[1]TCE - ANEXO III - Preencher'!AB114)</f>
        <v>COMPL. PISO ENFERMAGEM</v>
      </c>
      <c r="AB105" s="16">
        <f t="shared" si="5"/>
        <v>2290.5583999999999</v>
      </c>
    </row>
    <row r="106" spans="1:28" ht="12.75" customHeight="1" x14ac:dyDescent="0.2">
      <c r="A106" s="9">
        <f>IFERROR(VLOOKUP(B106,'[1]DADOS (OCULTAR)'!$Q$3:$S$135,3,0),"")</f>
        <v>10739225002242</v>
      </c>
      <c r="B106" s="10" t="str">
        <f>'[1]TCE - ANEXO III - Preencher'!C115</f>
        <v>UPA BARRA DE JANGADA - C.G 005/2022</v>
      </c>
      <c r="C106" s="11"/>
      <c r="D106" s="12" t="str">
        <f>'[1]TCE - ANEXO III - Preencher'!E115</f>
        <v>JEAN CARLOS DA SILVA CARNEIRO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517410</v>
      </c>
      <c r="G106" s="14">
        <f>IF('[1]TCE - ANEXO III - Preencher'!H115="","",'[1]TCE - ANEXO III - Preencher'!H115)</f>
        <v>45292</v>
      </c>
      <c r="H106" s="15">
        <f>'[1]TCE - ANEXO III - Preencher'!I115</f>
        <v>0</v>
      </c>
      <c r="I106" s="15">
        <f>'[1]TCE - ANEXO III - Preencher'!J115</f>
        <v>152.91999999999999</v>
      </c>
      <c r="J106" s="15">
        <f>'[1]TCE - ANEXO III - Preencher'!K115</f>
        <v>0</v>
      </c>
      <c r="K106" s="16">
        <f>'[1]TCE - ANEXO III - Preencher'!L115</f>
        <v>181.74</v>
      </c>
      <c r="L106" s="16">
        <f>'[1]TCE - ANEXO III - Preencher'!M115</f>
        <v>1.41</v>
      </c>
      <c r="M106" s="16">
        <f t="shared" si="0"/>
        <v>180.33</v>
      </c>
      <c r="N106" s="16">
        <f>'[1]TCE - ANEXO III - Preencher'!O115</f>
        <v>2.5099999999999998</v>
      </c>
      <c r="O106" s="16">
        <f>'[1]TCE - ANEXO III - Preencher'!P115</f>
        <v>0</v>
      </c>
      <c r="P106" s="16">
        <f t="shared" si="1"/>
        <v>2.5099999999999998</v>
      </c>
      <c r="Q106" s="16">
        <f>'[1]TCE - ANEXO III - Preencher'!R115</f>
        <v>295.89999999999998</v>
      </c>
      <c r="R106" s="16">
        <f>'[1]TCE - ANEXO III - Preencher'!S115</f>
        <v>79.069999999999993</v>
      </c>
      <c r="S106" s="16">
        <f t="shared" si="2"/>
        <v>216.82999999999998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552.58999999999992</v>
      </c>
    </row>
    <row r="107" spans="1:28" ht="12.75" customHeight="1" x14ac:dyDescent="0.2">
      <c r="A107" s="9">
        <f>IFERROR(VLOOKUP(B107,'[1]DADOS (OCULTAR)'!$Q$3:$S$135,3,0),"")</f>
        <v>10739225002242</v>
      </c>
      <c r="B107" s="10" t="str">
        <f>'[1]TCE - ANEXO III - Preencher'!C116</f>
        <v>UPA BARRA DE JANGADA - C.G 005/2022</v>
      </c>
      <c r="C107" s="11"/>
      <c r="D107" s="12" t="str">
        <f>'[1]TCE - ANEXO III - Preencher'!E116</f>
        <v>JESUINO GUILHERME DOS SANTOS SILVA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413110</v>
      </c>
      <c r="G107" s="14">
        <f>IF('[1]TCE - ANEXO III - Preencher'!H116="","",'[1]TCE - ANEXO III - Preencher'!H116)</f>
        <v>45292</v>
      </c>
      <c r="H107" s="15">
        <f>'[1]TCE - ANEXO III - Preencher'!I116</f>
        <v>0</v>
      </c>
      <c r="I107" s="15">
        <f>'[1]TCE - ANEXO III - Preencher'!J116</f>
        <v>264.39</v>
      </c>
      <c r="J107" s="15">
        <f>'[1]TCE - ANEXO III - Preencher'!K116</f>
        <v>0</v>
      </c>
      <c r="K107" s="16">
        <f>'[1]TCE - ANEXO III - Preencher'!L116</f>
        <v>181.74</v>
      </c>
      <c r="L107" s="16">
        <f>'[1]TCE - ANEXO III - Preencher'!M116</f>
        <v>3.02</v>
      </c>
      <c r="M107" s="16">
        <f t="shared" si="0"/>
        <v>178.72</v>
      </c>
      <c r="N107" s="16">
        <f>'[1]TCE - ANEXO III - Preencher'!O116</f>
        <v>2.5099999999999998</v>
      </c>
      <c r="O107" s="16">
        <f>'[1]TCE - ANEXO III - Preencher'!P116</f>
        <v>0</v>
      </c>
      <c r="P107" s="16">
        <f t="shared" si="1"/>
        <v>2.5099999999999998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445.62</v>
      </c>
    </row>
    <row r="108" spans="1:28" ht="12.75" customHeight="1" x14ac:dyDescent="0.2">
      <c r="A108" s="9">
        <f>IFERROR(VLOOKUP(B108,'[1]DADOS (OCULTAR)'!$Q$3:$S$135,3,0),"")</f>
        <v>10739225002242</v>
      </c>
      <c r="B108" s="10" t="str">
        <f>'[1]TCE - ANEXO III - Preencher'!C117</f>
        <v>UPA BARRA DE JANGADA - C.G 005/2022</v>
      </c>
      <c r="C108" s="11"/>
      <c r="D108" s="12" t="str">
        <f>'[1]TCE - ANEXO III - Preencher'!E117</f>
        <v>JOAO ALEX SILVA ALVES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411010</v>
      </c>
      <c r="G108" s="14">
        <f>IF('[1]TCE - ANEXO III - Preencher'!H117="","",'[1]TCE - ANEXO III - Preencher'!H117)</f>
        <v>45292</v>
      </c>
      <c r="H108" s="15">
        <f>'[1]TCE - ANEXO III - Preencher'!I117</f>
        <v>0</v>
      </c>
      <c r="I108" s="15">
        <f>'[1]TCE - ANEXO III - Preencher'!J117</f>
        <v>129.02000000000001</v>
      </c>
      <c r="J108" s="15">
        <f>'[1]TCE - ANEXO III - Preencher'!K117</f>
        <v>0</v>
      </c>
      <c r="K108" s="16">
        <f>'[1]TCE - ANEXO III - Preencher'!L117</f>
        <v>181.74</v>
      </c>
      <c r="L108" s="16">
        <f>'[1]TCE - ANEXO III - Preencher'!M117</f>
        <v>1.41</v>
      </c>
      <c r="M108" s="16">
        <f t="shared" si="0"/>
        <v>180.33</v>
      </c>
      <c r="N108" s="16">
        <f>'[1]TCE - ANEXO III - Preencher'!O117</f>
        <v>2.5099999999999998</v>
      </c>
      <c r="O108" s="16">
        <f>'[1]TCE - ANEXO III - Preencher'!P117</f>
        <v>0</v>
      </c>
      <c r="P108" s="16">
        <f t="shared" si="1"/>
        <v>2.5099999999999998</v>
      </c>
      <c r="Q108" s="16">
        <f>'[1]TCE - ANEXO III - Preencher'!R117</f>
        <v>185.3</v>
      </c>
      <c r="R108" s="16">
        <f>'[1]TCE - ANEXO III - Preencher'!S117</f>
        <v>84.72</v>
      </c>
      <c r="S108" s="16">
        <f t="shared" si="2"/>
        <v>100.58000000000001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412.44000000000005</v>
      </c>
    </row>
    <row r="109" spans="1:28" ht="12.75" customHeight="1" x14ac:dyDescent="0.2">
      <c r="A109" s="9">
        <f>IFERROR(VLOOKUP(B109,'[1]DADOS (OCULTAR)'!$Q$3:$S$135,3,0),"")</f>
        <v>10739225002242</v>
      </c>
      <c r="B109" s="10" t="str">
        <f>'[1]TCE - ANEXO III - Preencher'!C118</f>
        <v>UPA BARRA DE JANGADA - C.G 005/2022</v>
      </c>
      <c r="C109" s="11"/>
      <c r="D109" s="12" t="str">
        <f>'[1]TCE - ANEXO III - Preencher'!E118</f>
        <v>JOAO BATISTA PINHEIRO DE MELO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8">
        <f>'[1]TCE - ANEXO III - Preencher'!G118</f>
        <v>322205</v>
      </c>
      <c r="G109" s="14">
        <f>IF('[1]TCE - ANEXO III - Preencher'!H118="","",'[1]TCE - ANEXO III - Preencher'!H118)</f>
        <v>45292</v>
      </c>
      <c r="H109" s="15">
        <f>'[1]TCE - ANEXO III - Preencher'!I118</f>
        <v>0</v>
      </c>
      <c r="I109" s="15">
        <f>'[1]TCE - ANEXO III - Preencher'!J118</f>
        <v>330.4384</v>
      </c>
      <c r="J109" s="15">
        <f>'[1]TCE - ANEXO III - Preencher'!K118</f>
        <v>0</v>
      </c>
      <c r="K109" s="16">
        <f>'[1]TCE - ANEXO III - Preencher'!L118</f>
        <v>181.74</v>
      </c>
      <c r="L109" s="16">
        <f>'[1]TCE - ANEXO III - Preencher'!M118</f>
        <v>1.41</v>
      </c>
      <c r="M109" s="16">
        <f t="shared" si="0"/>
        <v>180.33</v>
      </c>
      <c r="N109" s="16">
        <f>'[1]TCE - ANEXO III - Preencher'!O118</f>
        <v>2.5099999999999998</v>
      </c>
      <c r="O109" s="16">
        <f>'[1]TCE - ANEXO III - Preencher'!P118</f>
        <v>0</v>
      </c>
      <c r="P109" s="16">
        <f t="shared" si="1"/>
        <v>2.5099999999999998</v>
      </c>
      <c r="Q109" s="16">
        <f>'[1]TCE - ANEXO III - Preencher'!R118</f>
        <v>250.9</v>
      </c>
      <c r="R109" s="16">
        <f>'[1]TCE - ANEXO III - Preencher'!S118</f>
        <v>84.72</v>
      </c>
      <c r="S109" s="16">
        <f t="shared" si="2"/>
        <v>166.18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1847.23</v>
      </c>
      <c r="Y109" s="16">
        <f>'[1]TCE - ANEXO III - Preencher'!Z118</f>
        <v>0</v>
      </c>
      <c r="Z109" s="16">
        <f t="shared" si="4"/>
        <v>1847.23</v>
      </c>
      <c r="AA109" s="17" t="str">
        <f>IF('[1]TCE - ANEXO III - Preencher'!AB118="","",'[1]TCE - ANEXO III - Preencher'!AB118)</f>
        <v>COMPL. PISO ENFERMAGEM</v>
      </c>
      <c r="AB109" s="16">
        <f t="shared" si="5"/>
        <v>2526.6884</v>
      </c>
    </row>
    <row r="110" spans="1:28" ht="12.75" customHeight="1" x14ac:dyDescent="0.2">
      <c r="A110" s="9">
        <f>IFERROR(VLOOKUP(B110,'[1]DADOS (OCULTAR)'!$Q$3:$S$135,3,0),"")</f>
        <v>10739225002242</v>
      </c>
      <c r="B110" s="10" t="str">
        <f>'[1]TCE - ANEXO III - Preencher'!C119</f>
        <v>UPA BARRA DE JANGADA - C.G 005/2022</v>
      </c>
      <c r="C110" s="11"/>
      <c r="D110" s="12" t="str">
        <f>'[1]TCE - ANEXO III - Preencher'!E119</f>
        <v>JOAO ROBERTO MATIAS DE LIMA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8">
        <f>'[1]TCE - ANEXO III - Preencher'!G119</f>
        <v>514310</v>
      </c>
      <c r="G110" s="14">
        <f>IF('[1]TCE - ANEXO III - Preencher'!H119="","",'[1]TCE - ANEXO III - Preencher'!H119)</f>
        <v>45292</v>
      </c>
      <c r="H110" s="15">
        <f>'[1]TCE - ANEXO III - Preencher'!I119</f>
        <v>0</v>
      </c>
      <c r="I110" s="15">
        <f>'[1]TCE - ANEXO III - Preencher'!J119</f>
        <v>135.61000000000001</v>
      </c>
      <c r="J110" s="15">
        <f>'[1]TCE - ANEXO III - Preencher'!K119</f>
        <v>0</v>
      </c>
      <c r="K110" s="16">
        <f>'[1]TCE - ANEXO III - Preencher'!L119</f>
        <v>181.74</v>
      </c>
      <c r="L110" s="16">
        <f>'[1]TCE - ANEXO III - Preencher'!M119</f>
        <v>1.41</v>
      </c>
      <c r="M110" s="16">
        <f t="shared" si="0"/>
        <v>180.33</v>
      </c>
      <c r="N110" s="16">
        <f>'[1]TCE - ANEXO III - Preencher'!O119</f>
        <v>2.5099999999999998</v>
      </c>
      <c r="O110" s="16">
        <f>'[1]TCE - ANEXO III - Preencher'!P119</f>
        <v>0</v>
      </c>
      <c r="P110" s="16">
        <f t="shared" si="1"/>
        <v>2.5099999999999998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318.45000000000005</v>
      </c>
    </row>
    <row r="111" spans="1:28" ht="12.75" customHeight="1" x14ac:dyDescent="0.2">
      <c r="A111" s="9">
        <f>IFERROR(VLOOKUP(B111,'[1]DADOS (OCULTAR)'!$Q$3:$S$135,3,0),"")</f>
        <v>10739225002242</v>
      </c>
      <c r="B111" s="10" t="str">
        <f>'[1]TCE - ANEXO III - Preencher'!C120</f>
        <v>UPA BARRA DE JANGADA - C.G 005/2022</v>
      </c>
      <c r="C111" s="11"/>
      <c r="D111" s="12" t="str">
        <f>'[1]TCE - ANEXO III - Preencher'!E120</f>
        <v>JOAO VITOR PEREIRA VIEGAS</v>
      </c>
      <c r="E111" s="10" t="str">
        <f>IF('[1]TCE - ANEXO III - Preencher'!F120="4 - Assistência Odontológica","2 - Outros Profissionais da Saúde",'[1]TCE - ANEXO III - Preencher'!F120)</f>
        <v>1 - Médico</v>
      </c>
      <c r="F111" s="13">
        <f>'[1]TCE - ANEXO III - Preencher'!G120</f>
        <v>225125</v>
      </c>
      <c r="G111" s="14">
        <f>IF('[1]TCE - ANEXO III - Preencher'!H120="","",'[1]TCE - ANEXO III - Preencher'!H120)</f>
        <v>45292</v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181.74</v>
      </c>
      <c r="L111" s="16">
        <f>'[1]TCE - ANEXO III - Preencher'!M120</f>
        <v>8</v>
      </c>
      <c r="M111" s="16">
        <f t="shared" si="0"/>
        <v>173.74</v>
      </c>
      <c r="N111" s="16">
        <f>'[1]TCE - ANEXO III - Preencher'!O120</f>
        <v>21.55</v>
      </c>
      <c r="O111" s="16">
        <f>'[1]TCE - ANEXO III - Preencher'!P120</f>
        <v>0</v>
      </c>
      <c r="P111" s="16">
        <f t="shared" si="1"/>
        <v>21.55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195.29000000000002</v>
      </c>
    </row>
    <row r="112" spans="1:28" ht="12.75" customHeight="1" x14ac:dyDescent="0.2">
      <c r="A112" s="9">
        <f>IFERROR(VLOOKUP(B112,'[1]DADOS (OCULTAR)'!$Q$3:$S$135,3,0),"")</f>
        <v>10739225002242</v>
      </c>
      <c r="B112" s="10" t="str">
        <f>'[1]TCE - ANEXO III - Preencher'!C121</f>
        <v>UPA BARRA DE JANGADA - C.G 005/2022</v>
      </c>
      <c r="C112" s="11"/>
      <c r="D112" s="12" t="str">
        <f>'[1]TCE - ANEXO III - Preencher'!E121</f>
        <v>JOISSYLENE THALITA LEITE DE SOUZA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411010</v>
      </c>
      <c r="G112" s="14">
        <f>IF('[1]TCE - ANEXO III - Preencher'!H121="","",'[1]TCE - ANEXO III - Preencher'!H121)</f>
        <v>45292</v>
      </c>
      <c r="H112" s="15">
        <f>'[1]TCE - ANEXO III - Preencher'!I121</f>
        <v>0</v>
      </c>
      <c r="I112" s="15">
        <f>'[1]TCE - ANEXO III - Preencher'!J121</f>
        <v>13.26</v>
      </c>
      <c r="J112" s="15">
        <f>'[1]TCE - ANEXO III - Preencher'!K121</f>
        <v>0</v>
      </c>
      <c r="K112" s="16">
        <f>'[1]TCE - ANEXO III - Preencher'!L121</f>
        <v>181.74</v>
      </c>
      <c r="L112" s="16">
        <f>'[1]TCE - ANEXO III - Preencher'!M121</f>
        <v>0.66</v>
      </c>
      <c r="M112" s="16">
        <f t="shared" si="0"/>
        <v>181.08</v>
      </c>
      <c r="N112" s="16">
        <f>'[1]TCE - ANEXO III - Preencher'!O121</f>
        <v>2.5099999999999998</v>
      </c>
      <c r="O112" s="16">
        <f>'[1]TCE - ANEXO III - Preencher'!P121</f>
        <v>0</v>
      </c>
      <c r="P112" s="16">
        <f t="shared" si="1"/>
        <v>2.5099999999999998</v>
      </c>
      <c r="Q112" s="16">
        <f>'[1]TCE - ANEXO III - Preencher'!R121</f>
        <v>218.9</v>
      </c>
      <c r="R112" s="16">
        <f>'[1]TCE - ANEXO III - Preencher'!S121</f>
        <v>39.799999999999997</v>
      </c>
      <c r="S112" s="16">
        <f t="shared" si="2"/>
        <v>179.10000000000002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375.95000000000005</v>
      </c>
    </row>
    <row r="113" spans="1:28" ht="12.75" customHeight="1" x14ac:dyDescent="0.2">
      <c r="A113" s="9">
        <f>IFERROR(VLOOKUP(B113,'[1]DADOS (OCULTAR)'!$Q$3:$S$135,3,0),"")</f>
        <v>10739225002242</v>
      </c>
      <c r="B113" s="10" t="str">
        <f>'[1]TCE - ANEXO III - Preencher'!C122</f>
        <v>UPA BARRA DE JANGADA - C.G 005/2022</v>
      </c>
      <c r="C113" s="11"/>
      <c r="D113" s="12" t="str">
        <f>'[1]TCE - ANEXO III - Preencher'!E122</f>
        <v xml:space="preserve">JONH ANTHONY SILVA LIMA 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225124</v>
      </c>
      <c r="G113" s="14">
        <f>IF('[1]TCE - ANEXO III - Preencher'!H122="","",'[1]TCE - ANEXO III - Preencher'!H122)</f>
        <v>45292</v>
      </c>
      <c r="H113" s="15">
        <f>'[1]TCE - ANEXO III - Preencher'!I122</f>
        <v>0</v>
      </c>
      <c r="I113" s="15">
        <f>'[1]TCE - ANEXO III - Preencher'!J122</f>
        <v>500.36</v>
      </c>
      <c r="J113" s="15">
        <f>'[1]TCE - ANEXO III - Preencher'!K122</f>
        <v>0</v>
      </c>
      <c r="K113" s="16">
        <f>'[1]TCE - ANEXO III - Preencher'!L122</f>
        <v>181.74</v>
      </c>
      <c r="L113" s="16">
        <f>'[1]TCE - ANEXO III - Preencher'!M122</f>
        <v>8</v>
      </c>
      <c r="M113" s="16">
        <f t="shared" si="0"/>
        <v>173.74</v>
      </c>
      <c r="N113" s="16">
        <f>'[1]TCE - ANEXO III - Preencher'!O122</f>
        <v>21.55</v>
      </c>
      <c r="O113" s="16">
        <f>'[1]TCE - ANEXO III - Preencher'!P122</f>
        <v>0</v>
      </c>
      <c r="P113" s="16">
        <f t="shared" si="1"/>
        <v>21.55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695.65</v>
      </c>
    </row>
    <row r="114" spans="1:28" ht="12.75" customHeight="1" x14ac:dyDescent="0.2">
      <c r="A114" s="9">
        <f>IFERROR(VLOOKUP(B114,'[1]DADOS (OCULTAR)'!$Q$3:$S$135,3,0),"")</f>
        <v>10739225002242</v>
      </c>
      <c r="B114" s="10" t="str">
        <f>'[1]TCE - ANEXO III - Preencher'!C123</f>
        <v>UPA BARRA DE JANGADA - C.G 005/2022</v>
      </c>
      <c r="C114" s="11"/>
      <c r="D114" s="12" t="str">
        <f>'[1]TCE - ANEXO III - Preencher'!E123</f>
        <v>JOSE ALLYSON RAMOS ALVES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515210</v>
      </c>
      <c r="G114" s="14">
        <f>IF('[1]TCE - ANEXO III - Preencher'!H123="","",'[1]TCE - ANEXO III - Preencher'!H123)</f>
        <v>45292</v>
      </c>
      <c r="H114" s="15">
        <f>'[1]TCE - ANEXO III - Preencher'!I123</f>
        <v>0</v>
      </c>
      <c r="I114" s="15">
        <f>'[1]TCE - ANEXO III - Preencher'!J123</f>
        <v>99.45</v>
      </c>
      <c r="J114" s="15">
        <f>'[1]TCE - ANEXO III - Preencher'!K123</f>
        <v>0</v>
      </c>
      <c r="K114" s="16">
        <f>'[1]TCE - ANEXO III - Preencher'!L123</f>
        <v>181.74</v>
      </c>
      <c r="L114" s="16">
        <f>'[1]TCE - ANEXO III - Preencher'!M123</f>
        <v>1.41</v>
      </c>
      <c r="M114" s="16">
        <f t="shared" si="0"/>
        <v>180.33</v>
      </c>
      <c r="N114" s="16">
        <f>'[1]TCE - ANEXO III - Preencher'!O123</f>
        <v>2.5099999999999998</v>
      </c>
      <c r="O114" s="16">
        <f>'[1]TCE - ANEXO III - Preencher'!P123</f>
        <v>0</v>
      </c>
      <c r="P114" s="16">
        <f t="shared" si="1"/>
        <v>2.5099999999999998</v>
      </c>
      <c r="Q114" s="16">
        <f>'[1]TCE - ANEXO III - Preencher'!R123</f>
        <v>102.39</v>
      </c>
      <c r="R114" s="16">
        <f>'[1]TCE - ANEXO III - Preencher'!S123</f>
        <v>62.13</v>
      </c>
      <c r="S114" s="16">
        <f t="shared" si="2"/>
        <v>40.26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322.55</v>
      </c>
    </row>
    <row r="115" spans="1:28" ht="12.75" customHeight="1" x14ac:dyDescent="0.2">
      <c r="A115" s="9">
        <f>IFERROR(VLOOKUP(B115,'[1]DADOS (OCULTAR)'!$Q$3:$S$135,3,0),"")</f>
        <v>10739225002242</v>
      </c>
      <c r="B115" s="10" t="str">
        <f>'[1]TCE - ANEXO III - Preencher'!C124</f>
        <v>UPA BARRA DE JANGADA - C.G 005/2022</v>
      </c>
      <c r="C115" s="11"/>
      <c r="D115" s="12" t="str">
        <f>'[1]TCE - ANEXO III - Preencher'!E124</f>
        <v>JOSE CARLOS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514310</v>
      </c>
      <c r="G115" s="14">
        <f>IF('[1]TCE - ANEXO III - Preencher'!H124="","",'[1]TCE - ANEXO III - Preencher'!H124)</f>
        <v>45292</v>
      </c>
      <c r="H115" s="15">
        <f>'[1]TCE - ANEXO III - Preencher'!I124</f>
        <v>0</v>
      </c>
      <c r="I115" s="15">
        <f>'[1]TCE - ANEXO III - Preencher'!J124</f>
        <v>184.89</v>
      </c>
      <c r="J115" s="15">
        <f>'[1]TCE - ANEXO III - Preencher'!K124</f>
        <v>0</v>
      </c>
      <c r="K115" s="16">
        <f>'[1]TCE - ANEXO III - Preencher'!L124</f>
        <v>181.74</v>
      </c>
      <c r="L115" s="16">
        <f>'[1]TCE - ANEXO III - Preencher'!M124</f>
        <v>1.41</v>
      </c>
      <c r="M115" s="16">
        <f t="shared" si="0"/>
        <v>180.33</v>
      </c>
      <c r="N115" s="16">
        <f>'[1]TCE - ANEXO III - Preencher'!O124</f>
        <v>2.5099999999999998</v>
      </c>
      <c r="O115" s="16">
        <f>'[1]TCE - ANEXO III - Preencher'!P124</f>
        <v>0</v>
      </c>
      <c r="P115" s="16">
        <f t="shared" si="1"/>
        <v>2.5099999999999998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367.73</v>
      </c>
    </row>
    <row r="116" spans="1:28" ht="12.75" customHeight="1" x14ac:dyDescent="0.2">
      <c r="A116" s="9">
        <f>IFERROR(VLOOKUP(B116,'[1]DADOS (OCULTAR)'!$Q$3:$S$135,3,0),"")</f>
        <v>10739225002242</v>
      </c>
      <c r="B116" s="10" t="str">
        <f>'[1]TCE - ANEXO III - Preencher'!C125</f>
        <v>UPA BARRA DE JANGADA - C.G 005/2022</v>
      </c>
      <c r="C116" s="11"/>
      <c r="D116" s="12" t="str">
        <f>'[1]TCE - ANEXO III - Preencher'!E125</f>
        <v>JOSE ERICKSON ALENCAR VIDAL PIRES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142105</v>
      </c>
      <c r="G116" s="14">
        <f>IF('[1]TCE - ANEXO III - Preencher'!H125="","",'[1]TCE - ANEXO III - Preencher'!H125)</f>
        <v>45292</v>
      </c>
      <c r="H116" s="15">
        <f>'[1]TCE - ANEXO III - Preencher'!I125</f>
        <v>0</v>
      </c>
      <c r="I116" s="15">
        <f>'[1]TCE - ANEXO III - Preencher'!J125</f>
        <v>928.28</v>
      </c>
      <c r="J116" s="15">
        <f>'[1]TCE - ANEXO III - Preencher'!K125</f>
        <v>0</v>
      </c>
      <c r="K116" s="16">
        <f>'[1]TCE - ANEXO III - Preencher'!L125</f>
        <v>181.74</v>
      </c>
      <c r="L116" s="16">
        <f>'[1]TCE - ANEXO III - Preencher'!M125</f>
        <v>11.66</v>
      </c>
      <c r="M116" s="16">
        <f t="shared" si="0"/>
        <v>170.08</v>
      </c>
      <c r="N116" s="16">
        <f>'[1]TCE - ANEXO III - Preencher'!O125</f>
        <v>2.5099999999999998</v>
      </c>
      <c r="O116" s="16">
        <f>'[1]TCE - ANEXO III - Preencher'!P125</f>
        <v>0</v>
      </c>
      <c r="P116" s="16">
        <f t="shared" si="1"/>
        <v>2.5099999999999998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1100.8699999999999</v>
      </c>
    </row>
    <row r="117" spans="1:28" ht="12.75" customHeight="1" x14ac:dyDescent="0.2">
      <c r="A117" s="9">
        <f>IFERROR(VLOOKUP(B117,'[1]DADOS (OCULTAR)'!$Q$3:$S$135,3,0),"")</f>
        <v>10739225002242</v>
      </c>
      <c r="B117" s="10" t="str">
        <f>'[1]TCE - ANEXO III - Preencher'!C126</f>
        <v>UPA BARRA DE JANGADA - C.G 005/2022</v>
      </c>
      <c r="C117" s="11"/>
      <c r="D117" s="12" t="str">
        <f>'[1]TCE - ANEXO III - Preencher'!E126</f>
        <v>JOSE FERNANDO ALMEIDA DE ARAUJO JUN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223605</v>
      </c>
      <c r="G117" s="14">
        <f>IF('[1]TCE - ANEXO III - Preencher'!H126="","",'[1]TCE - ANEXO III - Preencher'!H126)</f>
        <v>45292</v>
      </c>
      <c r="H117" s="15">
        <f>'[1]TCE - ANEXO III - Preencher'!I126</f>
        <v>0</v>
      </c>
      <c r="I117" s="15">
        <f>'[1]TCE - ANEXO III - Preencher'!J126</f>
        <v>209.81</v>
      </c>
      <c r="J117" s="15">
        <f>'[1]TCE - ANEXO III - Preencher'!K126</f>
        <v>0</v>
      </c>
      <c r="K117" s="16">
        <f>'[1]TCE - ANEXO III - Preencher'!L126</f>
        <v>181.74</v>
      </c>
      <c r="L117" s="16">
        <f>'[1]TCE - ANEXO III - Preencher'!M126</f>
        <v>1.85</v>
      </c>
      <c r="M117" s="16">
        <f t="shared" si="0"/>
        <v>179.89000000000001</v>
      </c>
      <c r="N117" s="16">
        <f>'[1]TCE - ANEXO III - Preencher'!O126</f>
        <v>3.17</v>
      </c>
      <c r="O117" s="16">
        <f>'[1]TCE - ANEXO III - Preencher'!P126</f>
        <v>0</v>
      </c>
      <c r="P117" s="16">
        <f t="shared" si="1"/>
        <v>3.17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392.87000000000006</v>
      </c>
    </row>
    <row r="118" spans="1:28" ht="12.75" customHeight="1" x14ac:dyDescent="0.2">
      <c r="A118" s="9">
        <f>IFERROR(VLOOKUP(B118,'[1]DADOS (OCULTAR)'!$Q$3:$S$135,3,0),"")</f>
        <v>10739225002242</v>
      </c>
      <c r="B118" s="10" t="str">
        <f>'[1]TCE - ANEXO III - Preencher'!C127</f>
        <v>UPA BARRA DE JANGADA - C.G 005/2022</v>
      </c>
      <c r="C118" s="11"/>
      <c r="D118" s="12" t="str">
        <f>'[1]TCE - ANEXO III - Preencher'!E127</f>
        <v>JOSE PEDRO GOMES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322230</v>
      </c>
      <c r="G118" s="14">
        <f>IF('[1]TCE - ANEXO III - Preencher'!H127="","",'[1]TCE - ANEXO III - Preencher'!H127)</f>
        <v>45292</v>
      </c>
      <c r="H118" s="15">
        <f>'[1]TCE - ANEXO III - Preencher'!I127</f>
        <v>0</v>
      </c>
      <c r="I118" s="15">
        <f>'[1]TCE - ANEXO III - Preencher'!J127</f>
        <v>183.49</v>
      </c>
      <c r="J118" s="15">
        <f>'[1]TCE - ANEXO III - Preencher'!K127</f>
        <v>0</v>
      </c>
      <c r="K118" s="16">
        <f>'[1]TCE - ANEXO III - Preencher'!L127</f>
        <v>181.74</v>
      </c>
      <c r="L118" s="16">
        <f>'[1]TCE - ANEXO III - Preencher'!M127</f>
        <v>1.41</v>
      </c>
      <c r="M118" s="16">
        <f t="shared" si="0"/>
        <v>180.33</v>
      </c>
      <c r="N118" s="16">
        <f>'[1]TCE - ANEXO III - Preencher'!O127</f>
        <v>2.5099999999999998</v>
      </c>
      <c r="O118" s="16">
        <f>'[1]TCE - ANEXO III - Preencher'!P127</f>
        <v>0</v>
      </c>
      <c r="P118" s="16">
        <f t="shared" si="1"/>
        <v>2.5099999999999998</v>
      </c>
      <c r="Q118" s="16">
        <f>'[1]TCE - ANEXO III - Preencher'!R127</f>
        <v>172.9</v>
      </c>
      <c r="R118" s="16">
        <f>'[1]TCE - ANEXO III - Preencher'!S127</f>
        <v>84.72</v>
      </c>
      <c r="S118" s="16">
        <f t="shared" si="2"/>
        <v>88.18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454.51000000000005</v>
      </c>
    </row>
    <row r="119" spans="1:28" ht="12.75" customHeight="1" x14ac:dyDescent="0.2">
      <c r="A119" s="9">
        <f>IFERROR(VLOOKUP(B119,'[1]DADOS (OCULTAR)'!$Q$3:$S$135,3,0),"")</f>
        <v>10739225002242</v>
      </c>
      <c r="B119" s="10" t="str">
        <f>'[1]TCE - ANEXO III - Preencher'!C128</f>
        <v>UPA BARRA DE JANGADA - C.G 005/2022</v>
      </c>
      <c r="C119" s="11"/>
      <c r="D119" s="12" t="str">
        <f>'[1]TCE - ANEXO III - Preencher'!E128</f>
        <v>JOSE ROBERTO RIBEIRO DE SENA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322605</v>
      </c>
      <c r="G119" s="14">
        <f>IF('[1]TCE - ANEXO III - Preencher'!H128="","",'[1]TCE - ANEXO III - Preencher'!H128)</f>
        <v>45292</v>
      </c>
      <c r="H119" s="15">
        <f>'[1]TCE - ANEXO III - Preencher'!I128</f>
        <v>0</v>
      </c>
      <c r="I119" s="15">
        <f>'[1]TCE - ANEXO III - Preencher'!J128</f>
        <v>135.6</v>
      </c>
      <c r="J119" s="15">
        <f>'[1]TCE - ANEXO III - Preencher'!K128</f>
        <v>0</v>
      </c>
      <c r="K119" s="16">
        <f>'[1]TCE - ANEXO III - Preencher'!L128</f>
        <v>181.74</v>
      </c>
      <c r="L119" s="16">
        <f>'[1]TCE - ANEXO III - Preencher'!M128</f>
        <v>1.41</v>
      </c>
      <c r="M119" s="16">
        <f t="shared" si="0"/>
        <v>180.33</v>
      </c>
      <c r="N119" s="16">
        <f>'[1]TCE - ANEXO III - Preencher'!O128</f>
        <v>2.5099999999999998</v>
      </c>
      <c r="O119" s="16">
        <f>'[1]TCE - ANEXO III - Preencher'!P128</f>
        <v>0</v>
      </c>
      <c r="P119" s="16">
        <f t="shared" si="1"/>
        <v>2.5099999999999998</v>
      </c>
      <c r="Q119" s="16">
        <f>'[1]TCE - ANEXO III - Preencher'!R128</f>
        <v>127.9</v>
      </c>
      <c r="R119" s="16">
        <f>'[1]TCE - ANEXO III - Preencher'!S128</f>
        <v>84.72</v>
      </c>
      <c r="S119" s="16">
        <f t="shared" si="2"/>
        <v>43.180000000000007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361.62</v>
      </c>
    </row>
    <row r="120" spans="1:28" ht="12.75" customHeight="1" x14ac:dyDescent="0.2">
      <c r="A120" s="9">
        <f>IFERROR(VLOOKUP(B120,'[1]DADOS (OCULTAR)'!$Q$3:$S$135,3,0),"")</f>
        <v>10739225002242</v>
      </c>
      <c r="B120" s="10" t="str">
        <f>'[1]TCE - ANEXO III - Preencher'!C129</f>
        <v>UPA BARRA DE JANGADA - C.G 005/2022</v>
      </c>
      <c r="C120" s="11"/>
      <c r="D120" s="12" t="str">
        <f>'[1]TCE - ANEXO III - Preencher'!E129</f>
        <v>JOSE SEVERINO DE SANTANA IRMÃO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514310</v>
      </c>
      <c r="G120" s="14">
        <f>IF('[1]TCE - ANEXO III - Preencher'!H129="","",'[1]TCE - ANEXO III - Preencher'!H129)</f>
        <v>45292</v>
      </c>
      <c r="H120" s="15">
        <f>'[1]TCE - ANEXO III - Preencher'!I129</f>
        <v>0</v>
      </c>
      <c r="I120" s="15">
        <f>'[1]TCE - ANEXO III - Preencher'!J129</f>
        <v>178.7</v>
      </c>
      <c r="J120" s="15">
        <f>'[1]TCE - ANEXO III - Preencher'!K129</f>
        <v>0</v>
      </c>
      <c r="K120" s="16">
        <f>'[1]TCE - ANEXO III - Preencher'!L129</f>
        <v>181.74</v>
      </c>
      <c r="L120" s="16">
        <f>'[1]TCE - ANEXO III - Preencher'!M129</f>
        <v>1.41</v>
      </c>
      <c r="M120" s="16">
        <f t="shared" si="0"/>
        <v>180.33</v>
      </c>
      <c r="N120" s="16">
        <f>'[1]TCE - ANEXO III - Preencher'!O129</f>
        <v>2.5099999999999998</v>
      </c>
      <c r="O120" s="16">
        <f>'[1]TCE - ANEXO III - Preencher'!P129</f>
        <v>0</v>
      </c>
      <c r="P120" s="16">
        <f t="shared" si="1"/>
        <v>2.5099999999999998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361.53999999999996</v>
      </c>
    </row>
    <row r="121" spans="1:28" ht="12.75" customHeight="1" x14ac:dyDescent="0.2">
      <c r="A121" s="9">
        <f>IFERROR(VLOOKUP(B121,'[1]DADOS (OCULTAR)'!$Q$3:$S$135,3,0),"")</f>
        <v>10739225002242</v>
      </c>
      <c r="B121" s="10" t="str">
        <f>'[1]TCE - ANEXO III - Preencher'!C130</f>
        <v>UPA BARRA DE JANGADA - C.G 005/2022</v>
      </c>
      <c r="C121" s="11"/>
      <c r="D121" s="12" t="str">
        <f>'[1]TCE - ANEXO III - Preencher'!E130</f>
        <v xml:space="preserve">JOSE VALERIO DA SILVA 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322230</v>
      </c>
      <c r="G121" s="14">
        <f>IF('[1]TCE - ANEXO III - Preencher'!H130="","",'[1]TCE - ANEXO III - Preencher'!H130)</f>
        <v>45292</v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0"/>
        <v>0</v>
      </c>
      <c r="N121" s="16">
        <f>'[1]TCE - ANEXO III - Preencher'!O130</f>
        <v>2.5099999999999998</v>
      </c>
      <c r="O121" s="16">
        <f>'[1]TCE - ANEXO III - Preencher'!P130</f>
        <v>0</v>
      </c>
      <c r="P121" s="16">
        <f t="shared" si="1"/>
        <v>2.5099999999999998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2.5099999999999998</v>
      </c>
    </row>
    <row r="122" spans="1:28" ht="12.75" customHeight="1" x14ac:dyDescent="0.2">
      <c r="A122" s="9">
        <f>IFERROR(VLOOKUP(B122,'[1]DADOS (OCULTAR)'!$Q$3:$S$135,3,0),"")</f>
        <v>10739225002242</v>
      </c>
      <c r="B122" s="10" t="str">
        <f>'[1]TCE - ANEXO III - Preencher'!C131</f>
        <v>UPA BARRA DE JANGADA - C.G 005/2022</v>
      </c>
      <c r="C122" s="11"/>
      <c r="D122" s="12" t="str">
        <f>'[1]TCE - ANEXO III - Preencher'!E131</f>
        <v xml:space="preserve">JOSEANE MARIA DA SILVA 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766420</v>
      </c>
      <c r="G122" s="14">
        <f>IF('[1]TCE - ANEXO III - Preencher'!H131="","",'[1]TCE - ANEXO III - Preencher'!H131)</f>
        <v>45292</v>
      </c>
      <c r="H122" s="15">
        <f>'[1]TCE - ANEXO III - Preencher'!I131</f>
        <v>0</v>
      </c>
      <c r="I122" s="15">
        <f>'[1]TCE - ANEXO III - Preencher'!J131</f>
        <v>164.98</v>
      </c>
      <c r="J122" s="15">
        <f>'[1]TCE - ANEXO III - Preencher'!K131</f>
        <v>0</v>
      </c>
      <c r="K122" s="16">
        <f>'[1]TCE - ANEXO III - Preencher'!L131</f>
        <v>181.74</v>
      </c>
      <c r="L122" s="16">
        <f>'[1]TCE - ANEXO III - Preencher'!M131</f>
        <v>1.41</v>
      </c>
      <c r="M122" s="16">
        <f t="shared" si="0"/>
        <v>180.33</v>
      </c>
      <c r="N122" s="16">
        <f>'[1]TCE - ANEXO III - Preencher'!O131</f>
        <v>19.88</v>
      </c>
      <c r="O122" s="16">
        <f>'[1]TCE - ANEXO III - Preencher'!P131</f>
        <v>0</v>
      </c>
      <c r="P122" s="16">
        <f t="shared" si="1"/>
        <v>19.88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365.19</v>
      </c>
    </row>
    <row r="123" spans="1:28" ht="12.75" customHeight="1" x14ac:dyDescent="0.2">
      <c r="A123" s="9">
        <f>IFERROR(VLOOKUP(B123,'[1]DADOS (OCULTAR)'!$Q$3:$S$135,3,0),"")</f>
        <v>10739225002242</v>
      </c>
      <c r="B123" s="10" t="str">
        <f>'[1]TCE - ANEXO III - Preencher'!C132</f>
        <v>UPA BARRA DE JANGADA - C.G 005/2022</v>
      </c>
      <c r="C123" s="11"/>
      <c r="D123" s="12" t="str">
        <f>'[1]TCE - ANEXO III - Preencher'!E132</f>
        <v>JOSELIA EGIDIO PHILOMENO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45292</v>
      </c>
      <c r="H123" s="15">
        <f>'[1]TCE - ANEXO III - Preencher'!I132</f>
        <v>0</v>
      </c>
      <c r="I123" s="15">
        <f>'[1]TCE - ANEXO III - Preencher'!J132</f>
        <v>135.61000000000001</v>
      </c>
      <c r="J123" s="15">
        <f>'[1]TCE - ANEXO III - Preencher'!K132</f>
        <v>0</v>
      </c>
      <c r="K123" s="16">
        <f>'[1]TCE - ANEXO III - Preencher'!L132</f>
        <v>181.74</v>
      </c>
      <c r="L123" s="16">
        <f>'[1]TCE - ANEXO III - Preencher'!M132</f>
        <v>1.41</v>
      </c>
      <c r="M123" s="16">
        <f t="shared" si="0"/>
        <v>180.33</v>
      </c>
      <c r="N123" s="16">
        <f>'[1]TCE - ANEXO III - Preencher'!O132</f>
        <v>2.5099999999999998</v>
      </c>
      <c r="O123" s="16">
        <f>'[1]TCE - ANEXO III - Preencher'!P132</f>
        <v>0</v>
      </c>
      <c r="P123" s="16">
        <f t="shared" si="1"/>
        <v>2.5099999999999998</v>
      </c>
      <c r="Q123" s="16">
        <f>'[1]TCE - ANEXO III - Preencher'!R132</f>
        <v>127.9</v>
      </c>
      <c r="R123" s="16">
        <f>'[1]TCE - ANEXO III - Preencher'!S132</f>
        <v>84.72</v>
      </c>
      <c r="S123" s="16">
        <f t="shared" si="2"/>
        <v>43.180000000000007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361.63000000000005</v>
      </c>
    </row>
    <row r="124" spans="1:28" ht="12.75" customHeight="1" x14ac:dyDescent="0.2">
      <c r="A124" s="9">
        <f>IFERROR(VLOOKUP(B124,'[1]DADOS (OCULTAR)'!$Q$3:$S$135,3,0),"")</f>
        <v>10739225002242</v>
      </c>
      <c r="B124" s="10" t="str">
        <f>'[1]TCE - ANEXO III - Preencher'!C133</f>
        <v>UPA BARRA DE JANGADA - C.G 005/2022</v>
      </c>
      <c r="C124" s="11"/>
      <c r="D124" s="12" t="str">
        <f>'[1]TCE - ANEXO III - Preencher'!E133</f>
        <v xml:space="preserve">JOSENILDO CASSEMIRO DE LIMA 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517410</v>
      </c>
      <c r="G124" s="14">
        <f>IF('[1]TCE - ANEXO III - Preencher'!H133="","",'[1]TCE - ANEXO III - Preencher'!H133)</f>
        <v>45292</v>
      </c>
      <c r="H124" s="15">
        <f>'[1]TCE - ANEXO III - Preencher'!I133</f>
        <v>0</v>
      </c>
      <c r="I124" s="15">
        <f>'[1]TCE - ANEXO III - Preencher'!J133</f>
        <v>157.16</v>
      </c>
      <c r="J124" s="15">
        <f>'[1]TCE - ANEXO III - Preencher'!K133</f>
        <v>0</v>
      </c>
      <c r="K124" s="16">
        <f>'[1]TCE - ANEXO III - Preencher'!L133</f>
        <v>181.74</v>
      </c>
      <c r="L124" s="16">
        <f>'[1]TCE - ANEXO III - Preencher'!M133</f>
        <v>1.41</v>
      </c>
      <c r="M124" s="16">
        <f t="shared" si="0"/>
        <v>180.33</v>
      </c>
      <c r="N124" s="16">
        <f>'[1]TCE - ANEXO III - Preencher'!O133</f>
        <v>2.5099999999999998</v>
      </c>
      <c r="O124" s="16">
        <f>'[1]TCE - ANEXO III - Preencher'!P133</f>
        <v>0</v>
      </c>
      <c r="P124" s="16">
        <f t="shared" si="1"/>
        <v>2.5099999999999998</v>
      </c>
      <c r="Q124" s="16">
        <f>'[1]TCE - ANEXO III - Preencher'!R133</f>
        <v>250.9</v>
      </c>
      <c r="R124" s="16">
        <f>'[1]TCE - ANEXO III - Preencher'!S133</f>
        <v>84.72</v>
      </c>
      <c r="S124" s="16">
        <f t="shared" si="2"/>
        <v>166.18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506.18</v>
      </c>
    </row>
    <row r="125" spans="1:28" ht="12.75" customHeight="1" x14ac:dyDescent="0.2">
      <c r="A125" s="9">
        <f>IFERROR(VLOOKUP(B125,'[1]DADOS (OCULTAR)'!$Q$3:$S$135,3,0),"")</f>
        <v>10739225002242</v>
      </c>
      <c r="B125" s="10" t="str">
        <f>'[1]TCE - ANEXO III - Preencher'!C134</f>
        <v>UPA BARRA DE JANGADA - C.G 005/2022</v>
      </c>
      <c r="C125" s="11"/>
      <c r="D125" s="12" t="str">
        <f>'[1]TCE - ANEXO III - Preencher'!E134</f>
        <v>JOSIANE EMILIANO DE LIMA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252405</v>
      </c>
      <c r="G125" s="14">
        <f>IF('[1]TCE - ANEXO III - Preencher'!H134="","",'[1]TCE - ANEXO III - Preencher'!H134)</f>
        <v>45292</v>
      </c>
      <c r="H125" s="15">
        <f>'[1]TCE - ANEXO III - Preencher'!I134</f>
        <v>0</v>
      </c>
      <c r="I125" s="15">
        <f>'[1]TCE - ANEXO III - Preencher'!J134</f>
        <v>285.19</v>
      </c>
      <c r="J125" s="15">
        <f>'[1]TCE - ANEXO III - Preencher'!K134</f>
        <v>0</v>
      </c>
      <c r="K125" s="16">
        <f>'[1]TCE - ANEXO III - Preencher'!L134</f>
        <v>181.74</v>
      </c>
      <c r="L125" s="16">
        <f>'[1]TCE - ANEXO III - Preencher'!M134</f>
        <v>2.09</v>
      </c>
      <c r="M125" s="16">
        <f t="shared" si="0"/>
        <v>179.65</v>
      </c>
      <c r="N125" s="16">
        <f>'[1]TCE - ANEXO III - Preencher'!O134</f>
        <v>2.5099999999999998</v>
      </c>
      <c r="O125" s="16">
        <f>'[1]TCE - ANEXO III - Preencher'!P134</f>
        <v>0</v>
      </c>
      <c r="P125" s="16">
        <f t="shared" si="1"/>
        <v>2.5099999999999998</v>
      </c>
      <c r="Q125" s="16">
        <f>'[1]TCE - ANEXO III - Preencher'!R134</f>
        <v>392.9</v>
      </c>
      <c r="R125" s="16">
        <f>'[1]TCE - ANEXO III - Preencher'!S134</f>
        <v>125.23</v>
      </c>
      <c r="S125" s="16">
        <f t="shared" si="2"/>
        <v>267.66999999999996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735.02</v>
      </c>
    </row>
    <row r="126" spans="1:28" ht="12.75" customHeight="1" x14ac:dyDescent="0.2">
      <c r="A126" s="9">
        <f>IFERROR(VLOOKUP(B126,'[1]DADOS (OCULTAR)'!$Q$3:$S$135,3,0),"")</f>
        <v>10739225002242</v>
      </c>
      <c r="B126" s="10" t="str">
        <f>'[1]TCE - ANEXO III - Preencher'!C135</f>
        <v>UPA BARRA DE JANGADA - C.G 005/2022</v>
      </c>
      <c r="C126" s="11"/>
      <c r="D126" s="12" t="str">
        <f>'[1]TCE - ANEXO III - Preencher'!E135</f>
        <v>JOZINEIDE ANA DAS NEVES OLIVEIRA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422105</v>
      </c>
      <c r="G126" s="14">
        <f>IF('[1]TCE - ANEXO III - Preencher'!H135="","",'[1]TCE - ANEXO III - Preencher'!H135)</f>
        <v>45292</v>
      </c>
      <c r="H126" s="15">
        <f>'[1]TCE - ANEXO III - Preencher'!I135</f>
        <v>0</v>
      </c>
      <c r="I126" s="15">
        <f>'[1]TCE - ANEXO III - Preencher'!J135</f>
        <v>213.02</v>
      </c>
      <c r="J126" s="15">
        <f>'[1]TCE - ANEXO III - Preencher'!K135</f>
        <v>0</v>
      </c>
      <c r="K126" s="16">
        <f>'[1]TCE - ANEXO III - Preencher'!L135</f>
        <v>181.74</v>
      </c>
      <c r="L126" s="16">
        <f>'[1]TCE - ANEXO III - Preencher'!M135</f>
        <v>1.41</v>
      </c>
      <c r="M126" s="16">
        <f t="shared" si="0"/>
        <v>180.33</v>
      </c>
      <c r="N126" s="16">
        <f>'[1]TCE - ANEXO III - Preencher'!O135</f>
        <v>2.5099999999999998</v>
      </c>
      <c r="O126" s="16">
        <f>'[1]TCE - ANEXO III - Preencher'!P135</f>
        <v>0</v>
      </c>
      <c r="P126" s="16">
        <f t="shared" si="1"/>
        <v>2.5099999999999998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395.86</v>
      </c>
    </row>
    <row r="127" spans="1:28" ht="12.75" customHeight="1" x14ac:dyDescent="0.2">
      <c r="A127" s="9">
        <f>IFERROR(VLOOKUP(B127,'[1]DADOS (OCULTAR)'!$Q$3:$S$135,3,0),"")</f>
        <v>10739225002242</v>
      </c>
      <c r="B127" s="10" t="str">
        <f>'[1]TCE - ANEXO III - Preencher'!C136</f>
        <v>UPA BARRA DE JANGADA - C.G 005/2022</v>
      </c>
      <c r="C127" s="11"/>
      <c r="D127" s="12" t="str">
        <f>'[1]TCE - ANEXO III - Preencher'!E136</f>
        <v>JULIO CESAR SANTOS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517410</v>
      </c>
      <c r="G127" s="14">
        <f>IF('[1]TCE - ANEXO III - Preencher'!H136="","",'[1]TCE - ANEXO III - Preencher'!H136)</f>
        <v>45292</v>
      </c>
      <c r="H127" s="15">
        <f>'[1]TCE - ANEXO III - Preencher'!I136</f>
        <v>0</v>
      </c>
      <c r="I127" s="15">
        <f>'[1]TCE - ANEXO III - Preencher'!J136</f>
        <v>135.62</v>
      </c>
      <c r="J127" s="15">
        <f>'[1]TCE - ANEXO III - Preencher'!K136</f>
        <v>0</v>
      </c>
      <c r="K127" s="16">
        <f>'[1]TCE - ANEXO III - Preencher'!L136</f>
        <v>181.74</v>
      </c>
      <c r="L127" s="16">
        <f>'[1]TCE - ANEXO III - Preencher'!M136</f>
        <v>1.41</v>
      </c>
      <c r="M127" s="16">
        <f t="shared" si="0"/>
        <v>180.33</v>
      </c>
      <c r="N127" s="16">
        <f>'[1]TCE - ANEXO III - Preencher'!O136</f>
        <v>2.5099999999999998</v>
      </c>
      <c r="O127" s="16">
        <f>'[1]TCE - ANEXO III - Preencher'!P136</f>
        <v>0</v>
      </c>
      <c r="P127" s="16">
        <f t="shared" si="1"/>
        <v>2.5099999999999998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318.46000000000004</v>
      </c>
    </row>
    <row r="128" spans="1:28" ht="12.75" customHeight="1" x14ac:dyDescent="0.2">
      <c r="A128" s="9">
        <f>IFERROR(VLOOKUP(B128,'[1]DADOS (OCULTAR)'!$Q$3:$S$135,3,0),"")</f>
        <v>10739225002242</v>
      </c>
      <c r="B128" s="10" t="str">
        <f>'[1]TCE - ANEXO III - Preencher'!C137</f>
        <v>UPA BARRA DE JANGADA - C.G 005/2022</v>
      </c>
      <c r="C128" s="11"/>
      <c r="D128" s="12" t="str">
        <f>'[1]TCE - ANEXO III - Preencher'!E137</f>
        <v>KAMILLA RAVENNA DE LIMA FREIRE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8">
        <f>'[1]TCE - ANEXO III - Preencher'!G137</f>
        <v>223710</v>
      </c>
      <c r="G128" s="14">
        <f>IF('[1]TCE - ANEXO III - Preencher'!H137="","",'[1]TCE - ANEXO III - Preencher'!H137)</f>
        <v>45292</v>
      </c>
      <c r="H128" s="15">
        <f>'[1]TCE - ANEXO III - Preencher'!I137</f>
        <v>0</v>
      </c>
      <c r="I128" s="15">
        <f>'[1]TCE - ANEXO III - Preencher'!J137</f>
        <v>293.33999999999997</v>
      </c>
      <c r="J128" s="15">
        <f>'[1]TCE - ANEXO III - Preencher'!K137</f>
        <v>0</v>
      </c>
      <c r="K128" s="16">
        <f>'[1]TCE - ANEXO III - Preencher'!L137</f>
        <v>181.74</v>
      </c>
      <c r="L128" s="16">
        <f>'[1]TCE - ANEXO III - Preencher'!M137</f>
        <v>3.29</v>
      </c>
      <c r="M128" s="16">
        <f t="shared" si="0"/>
        <v>178.45000000000002</v>
      </c>
      <c r="N128" s="16">
        <f>'[1]TCE - ANEXO III - Preencher'!O137</f>
        <v>2.5099999999999998</v>
      </c>
      <c r="O128" s="16">
        <f>'[1]TCE - ANEXO III - Preencher'!P137</f>
        <v>0</v>
      </c>
      <c r="P128" s="16">
        <f t="shared" si="1"/>
        <v>2.5099999999999998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474.29999999999995</v>
      </c>
    </row>
    <row r="129" spans="1:28" ht="12.75" customHeight="1" x14ac:dyDescent="0.2">
      <c r="A129" s="9">
        <f>IFERROR(VLOOKUP(B129,'[1]DADOS (OCULTAR)'!$Q$3:$S$135,3,0),"")</f>
        <v>10739225002242</v>
      </c>
      <c r="B129" s="10" t="str">
        <f>'[1]TCE - ANEXO III - Preencher'!C138</f>
        <v>UPA BARRA DE JANGADA - C.G 005/2022</v>
      </c>
      <c r="C129" s="11"/>
      <c r="D129" s="12" t="str">
        <f>'[1]TCE - ANEXO III - Preencher'!E138</f>
        <v>KARINA COBUCCI DA SILVA TEIXEIRA</v>
      </c>
      <c r="E129" s="10" t="str">
        <f>IF('[1]TCE - ANEXO III - Preencher'!F138="4 - Assistência Odontológica","2 - Outros Profissionais da Saúde",'[1]TCE - ANEXO III - Preencher'!F138)</f>
        <v>1 - Médico</v>
      </c>
      <c r="F129" s="13">
        <f>'[1]TCE - ANEXO III - Preencher'!G138</f>
        <v>225125</v>
      </c>
      <c r="G129" s="14">
        <f>IF('[1]TCE - ANEXO III - Preencher'!H138="","",'[1]TCE - ANEXO III - Preencher'!H138)</f>
        <v>45292</v>
      </c>
      <c r="H129" s="15">
        <f>'[1]TCE - ANEXO III - Preencher'!I138</f>
        <v>0</v>
      </c>
      <c r="I129" s="15">
        <f>'[1]TCE - ANEXO III - Preencher'!J138</f>
        <v>336.92</v>
      </c>
      <c r="J129" s="15">
        <f>'[1]TCE - ANEXO III - Preencher'!K138</f>
        <v>0</v>
      </c>
      <c r="K129" s="16">
        <f>'[1]TCE - ANEXO III - Preencher'!L138</f>
        <v>181.74</v>
      </c>
      <c r="L129" s="16">
        <f>'[1]TCE - ANEXO III - Preencher'!M138</f>
        <v>4</v>
      </c>
      <c r="M129" s="16">
        <f t="shared" si="0"/>
        <v>177.74</v>
      </c>
      <c r="N129" s="16">
        <f>'[1]TCE - ANEXO III - Preencher'!O138</f>
        <v>21.55</v>
      </c>
      <c r="O129" s="16">
        <f>'[1]TCE - ANEXO III - Preencher'!P138</f>
        <v>0</v>
      </c>
      <c r="P129" s="16">
        <f t="shared" si="1"/>
        <v>21.55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536.21</v>
      </c>
    </row>
    <row r="130" spans="1:28" ht="12.75" customHeight="1" x14ac:dyDescent="0.2">
      <c r="A130" s="9">
        <f>IFERROR(VLOOKUP(B130,'[1]DADOS (OCULTAR)'!$Q$3:$S$135,3,0),"")</f>
        <v>10739225002242</v>
      </c>
      <c r="B130" s="10" t="str">
        <f>'[1]TCE - ANEXO III - Preencher'!C139</f>
        <v>UPA BARRA DE JANGADA - C.G 005/2022</v>
      </c>
      <c r="C130" s="11"/>
      <c r="D130" s="12" t="str">
        <f>'[1]TCE - ANEXO III - Preencher'!E139</f>
        <v xml:space="preserve">KAROLINE GOMES DOS SANTOS 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8">
        <f>'[1]TCE - ANEXO III - Preencher'!G139</f>
        <v>422105</v>
      </c>
      <c r="G130" s="14">
        <f>IF('[1]TCE - ANEXO III - Preencher'!H139="","",'[1]TCE - ANEXO III - Preencher'!H139)</f>
        <v>45292</v>
      </c>
      <c r="H130" s="15">
        <f>'[1]TCE - ANEXO III - Preencher'!I139</f>
        <v>0</v>
      </c>
      <c r="I130" s="15">
        <f>'[1]TCE - ANEXO III - Preencher'!J139</f>
        <v>178.71</v>
      </c>
      <c r="J130" s="15">
        <f>'[1]TCE - ANEXO III - Preencher'!K139</f>
        <v>0</v>
      </c>
      <c r="K130" s="16">
        <f>'[1]TCE - ANEXO III - Preencher'!L139</f>
        <v>181.74</v>
      </c>
      <c r="L130" s="16">
        <f>'[1]TCE - ANEXO III - Preencher'!M139</f>
        <v>1.41</v>
      </c>
      <c r="M130" s="16">
        <f t="shared" si="0"/>
        <v>180.33</v>
      </c>
      <c r="N130" s="16">
        <f>'[1]TCE - ANEXO III - Preencher'!O139</f>
        <v>2.5099999999999998</v>
      </c>
      <c r="O130" s="16">
        <f>'[1]TCE - ANEXO III - Preencher'!P139</f>
        <v>0</v>
      </c>
      <c r="P130" s="16">
        <f t="shared" si="1"/>
        <v>2.5099999999999998</v>
      </c>
      <c r="Q130" s="16">
        <f>'[1]TCE - ANEXO III - Preencher'!R139</f>
        <v>250.9</v>
      </c>
      <c r="R130" s="16">
        <f>'[1]TCE - ANEXO III - Preencher'!S139</f>
        <v>84.72</v>
      </c>
      <c r="S130" s="16">
        <f t="shared" si="2"/>
        <v>166.18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527.73</v>
      </c>
    </row>
    <row r="131" spans="1:28" ht="12.75" customHeight="1" x14ac:dyDescent="0.2">
      <c r="A131" s="9">
        <f>IFERROR(VLOOKUP(B131,'[1]DADOS (OCULTAR)'!$Q$3:$S$135,3,0),"")</f>
        <v>10739225002242</v>
      </c>
      <c r="B131" s="10" t="str">
        <f>'[1]TCE - ANEXO III - Preencher'!C140</f>
        <v>UPA BARRA DE JANGADA - C.G 005/2022</v>
      </c>
      <c r="C131" s="11"/>
      <c r="D131" s="12" t="str">
        <f>'[1]TCE - ANEXO III - Preencher'!E140</f>
        <v>KATIA LIMA BELISARIO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45292</v>
      </c>
      <c r="H131" s="15">
        <f>'[1]TCE - ANEXO III - Preencher'!I140</f>
        <v>0</v>
      </c>
      <c r="I131" s="15">
        <f>'[1]TCE - ANEXO III - Preencher'!J140</f>
        <v>286.83119999999997</v>
      </c>
      <c r="J131" s="15">
        <f>'[1]TCE - ANEXO III - Preencher'!K140</f>
        <v>0</v>
      </c>
      <c r="K131" s="16">
        <f>'[1]TCE - ANEXO III - Preencher'!L140</f>
        <v>181.74</v>
      </c>
      <c r="L131" s="16">
        <f>'[1]TCE - ANEXO III - Preencher'!M140</f>
        <v>1.41</v>
      </c>
      <c r="M131" s="16">
        <f t="shared" si="0"/>
        <v>180.33</v>
      </c>
      <c r="N131" s="16">
        <f>'[1]TCE - ANEXO III - Preencher'!O140</f>
        <v>2.5099999999999998</v>
      </c>
      <c r="O131" s="16">
        <f>'[1]TCE - ANEXO III - Preencher'!P140</f>
        <v>0</v>
      </c>
      <c r="P131" s="16">
        <f t="shared" si="1"/>
        <v>2.5099999999999998</v>
      </c>
      <c r="Q131" s="16">
        <f>'[1]TCE - ANEXO III - Preencher'!R140</f>
        <v>127.9</v>
      </c>
      <c r="R131" s="16">
        <f>'[1]TCE - ANEXO III - Preencher'!S140</f>
        <v>84.72</v>
      </c>
      <c r="S131" s="16">
        <f t="shared" si="2"/>
        <v>43.180000000000007</v>
      </c>
      <c r="T131" s="16">
        <f>'[1]TCE - ANEXO III - Preencher'!U140</f>
        <v>77.569999999999993</v>
      </c>
      <c r="U131" s="16">
        <f>'[1]TCE - ANEXO III - Preencher'!V140</f>
        <v>0</v>
      </c>
      <c r="V131" s="16">
        <f t="shared" si="3"/>
        <v>77.569999999999993</v>
      </c>
      <c r="W131" s="17" t="str">
        <f>IF('[1]TCE - ANEXO III - Preencher'!X140="","",'[1]TCE - ANEXO III - Preencher'!X140)</f>
        <v>AUXILIO CRECHE</v>
      </c>
      <c r="X131" s="16">
        <f>'[1]TCE - ANEXO III - Preencher'!Y140</f>
        <v>1664.64</v>
      </c>
      <c r="Y131" s="16">
        <f>'[1]TCE - ANEXO III - Preencher'!Z140</f>
        <v>0</v>
      </c>
      <c r="Z131" s="16">
        <f t="shared" si="4"/>
        <v>1664.64</v>
      </c>
      <c r="AA131" s="17" t="str">
        <f>IF('[1]TCE - ANEXO III - Preencher'!AB140="","",'[1]TCE - ANEXO III - Preencher'!AB140)</f>
        <v>COMPL. PISO ENFERMAGEM</v>
      </c>
      <c r="AB131" s="16">
        <f t="shared" si="5"/>
        <v>2255.0612000000001</v>
      </c>
    </row>
    <row r="132" spans="1:28" ht="12.75" customHeight="1" x14ac:dyDescent="0.2">
      <c r="A132" s="9">
        <f>IFERROR(VLOOKUP(B132,'[1]DADOS (OCULTAR)'!$Q$3:$S$135,3,0),"")</f>
        <v>10739225002242</v>
      </c>
      <c r="B132" s="10" t="str">
        <f>'[1]TCE - ANEXO III - Preencher'!C141</f>
        <v>UPA BARRA DE JANGADA - C.G 005/2022</v>
      </c>
      <c r="C132" s="11"/>
      <c r="D132" s="12" t="str">
        <f>'[1]TCE - ANEXO III - Preencher'!E141</f>
        <v>LAIS BEZERRA PERRUSI</v>
      </c>
      <c r="E132" s="10" t="str">
        <f>IF('[1]TCE - ANEXO III - Preencher'!F141="4 - Assistência Odontológica","2 - Outros Profissionais da Saúde",'[1]TCE - ANEXO III - Preencher'!F141)</f>
        <v>1 - Médico</v>
      </c>
      <c r="F132" s="13">
        <f>'[1]TCE - ANEXO III - Preencher'!G141</f>
        <v>225125</v>
      </c>
      <c r="G132" s="14">
        <f>IF('[1]TCE - ANEXO III - Preencher'!H141="","",'[1]TCE - ANEXO III - Preencher'!H141)</f>
        <v>45292</v>
      </c>
      <c r="H132" s="15">
        <f>'[1]TCE - ANEXO III - Preencher'!I141</f>
        <v>0</v>
      </c>
      <c r="I132" s="15">
        <f>'[1]TCE - ANEXO III - Preencher'!J141</f>
        <v>546.51</v>
      </c>
      <c r="J132" s="15">
        <f>'[1]TCE - ANEXO III - Preencher'!K141</f>
        <v>0</v>
      </c>
      <c r="K132" s="16">
        <f>'[1]TCE - ANEXO III - Preencher'!L141</f>
        <v>181.74</v>
      </c>
      <c r="L132" s="16">
        <f>'[1]TCE - ANEXO III - Preencher'!M141</f>
        <v>8</v>
      </c>
      <c r="M132" s="16">
        <f t="shared" si="0"/>
        <v>173.74</v>
      </c>
      <c r="N132" s="16">
        <f>'[1]TCE - ANEXO III - Preencher'!O141</f>
        <v>21.55</v>
      </c>
      <c r="O132" s="16">
        <f>'[1]TCE - ANEXO III - Preencher'!P141</f>
        <v>0</v>
      </c>
      <c r="P132" s="16">
        <f t="shared" si="1"/>
        <v>21.55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741.8</v>
      </c>
    </row>
    <row r="133" spans="1:28" ht="12.75" customHeight="1" x14ac:dyDescent="0.2">
      <c r="A133" s="9">
        <f>IFERROR(VLOOKUP(B133,'[1]DADOS (OCULTAR)'!$Q$3:$S$135,3,0),"")</f>
        <v>10739225002242</v>
      </c>
      <c r="B133" s="10" t="str">
        <f>'[1]TCE - ANEXO III - Preencher'!C142</f>
        <v>UPA BARRA DE JANGADA - C.G 005/2022</v>
      </c>
      <c r="C133" s="11"/>
      <c r="D133" s="12" t="str">
        <f>'[1]TCE - ANEXO III - Preencher'!E142</f>
        <v>LETICIA FRANCA DOS SANTOS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223505</v>
      </c>
      <c r="G133" s="14">
        <f>IF('[1]TCE - ANEXO III - Preencher'!H142="","",'[1]TCE - ANEXO III - Preencher'!H142)</f>
        <v>45292</v>
      </c>
      <c r="H133" s="15">
        <f>'[1]TCE - ANEXO III - Preencher'!I142</f>
        <v>0</v>
      </c>
      <c r="I133" s="15">
        <f>'[1]TCE - ANEXO III - Preencher'!J142</f>
        <v>171.84</v>
      </c>
      <c r="J133" s="15">
        <f>'[1]TCE - ANEXO III - Preencher'!K142</f>
        <v>0</v>
      </c>
      <c r="K133" s="16">
        <f>'[1]TCE - ANEXO III - Preencher'!L142</f>
        <v>181.74</v>
      </c>
      <c r="L133" s="16">
        <f>'[1]TCE - ANEXO III - Preencher'!M142</f>
        <v>1.86</v>
      </c>
      <c r="M133" s="16">
        <f t="shared" si="0"/>
        <v>179.88</v>
      </c>
      <c r="N133" s="16">
        <f>'[1]TCE - ANEXO III - Preencher'!O142</f>
        <v>3.17</v>
      </c>
      <c r="O133" s="16">
        <f>'[1]TCE - ANEXO III - Preencher'!P142</f>
        <v>0</v>
      </c>
      <c r="P133" s="16">
        <f t="shared" si="1"/>
        <v>3.17</v>
      </c>
      <c r="Q133" s="16">
        <f>'[1]TCE - ANEXO III - Preencher'!R142</f>
        <v>103.30000000000001</v>
      </c>
      <c r="R133" s="16">
        <f>'[1]TCE - ANEXO III - Preencher'!S142</f>
        <v>111.54</v>
      </c>
      <c r="S133" s="16">
        <f t="shared" si="2"/>
        <v>-8.2399999999999949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346.65000000000003</v>
      </c>
    </row>
    <row r="134" spans="1:28" ht="12.75" customHeight="1" x14ac:dyDescent="0.2">
      <c r="A134" s="9">
        <f>IFERROR(VLOOKUP(B134,'[1]DADOS (OCULTAR)'!$Q$3:$S$135,3,0),"")</f>
        <v>10739225002242</v>
      </c>
      <c r="B134" s="10" t="str">
        <f>'[1]TCE - ANEXO III - Preencher'!C143</f>
        <v>UPA BARRA DE JANGADA - C.G 005/2022</v>
      </c>
      <c r="C134" s="11"/>
      <c r="D134" s="12" t="str">
        <f>'[1]TCE - ANEXO III - Preencher'!E143</f>
        <v>LIDIA GOMES DA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45292</v>
      </c>
      <c r="H134" s="15">
        <f>'[1]TCE - ANEXO III - Preencher'!I143</f>
        <v>0</v>
      </c>
      <c r="I134" s="15">
        <f>'[1]TCE - ANEXO III - Preencher'!J143</f>
        <v>280.67840000000001</v>
      </c>
      <c r="J134" s="15">
        <f>'[1]TCE - ANEXO III - Preencher'!K143</f>
        <v>0</v>
      </c>
      <c r="K134" s="16">
        <f>'[1]TCE - ANEXO III - Preencher'!L143</f>
        <v>181.74</v>
      </c>
      <c r="L134" s="16">
        <f>'[1]TCE - ANEXO III - Preencher'!M143</f>
        <v>1.41</v>
      </c>
      <c r="M134" s="16">
        <f t="shared" si="0"/>
        <v>180.33</v>
      </c>
      <c r="N134" s="16">
        <f>'[1]TCE - ANEXO III - Preencher'!O143</f>
        <v>2.5099999999999998</v>
      </c>
      <c r="O134" s="16">
        <f>'[1]TCE - ANEXO III - Preencher'!P143</f>
        <v>0</v>
      </c>
      <c r="P134" s="16">
        <f t="shared" si="1"/>
        <v>2.5099999999999998</v>
      </c>
      <c r="Q134" s="16">
        <f>'[1]TCE - ANEXO III - Preencher'!R143</f>
        <v>127.9</v>
      </c>
      <c r="R134" s="16">
        <f>'[1]TCE - ANEXO III - Preencher'!S143</f>
        <v>84.72</v>
      </c>
      <c r="S134" s="16">
        <f t="shared" si="2"/>
        <v>43.180000000000007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1847.23</v>
      </c>
      <c r="Y134" s="16">
        <f>'[1]TCE - ANEXO III - Preencher'!Z143</f>
        <v>0</v>
      </c>
      <c r="Z134" s="16">
        <f t="shared" si="4"/>
        <v>1847.23</v>
      </c>
      <c r="AA134" s="17" t="str">
        <f>IF('[1]TCE - ANEXO III - Preencher'!AB143="","",'[1]TCE - ANEXO III - Preencher'!AB143)</f>
        <v>COMPL. PISO ENFERMAGEM</v>
      </c>
      <c r="AB134" s="16">
        <f t="shared" si="5"/>
        <v>2353.9284000000002</v>
      </c>
    </row>
    <row r="135" spans="1:28" ht="12.75" customHeight="1" x14ac:dyDescent="0.2">
      <c r="A135" s="9">
        <f>IFERROR(VLOOKUP(B135,'[1]DADOS (OCULTAR)'!$Q$3:$S$135,3,0),"")</f>
        <v>10739225002242</v>
      </c>
      <c r="B135" s="10" t="str">
        <f>'[1]TCE - ANEXO III - Preencher'!C144</f>
        <v>UPA BARRA DE JANGADA - C.G 005/2022</v>
      </c>
      <c r="C135" s="11"/>
      <c r="D135" s="12" t="str">
        <f>'[1]TCE - ANEXO III - Preencher'!E144</f>
        <v xml:space="preserve">LILIANE DE ARAUJO LEITE 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45292</v>
      </c>
      <c r="H135" s="15">
        <f>'[1]TCE - ANEXO III - Preencher'!I144</f>
        <v>0</v>
      </c>
      <c r="I135" s="15">
        <f>'[1]TCE - ANEXO III - Preencher'!J144</f>
        <v>253.15</v>
      </c>
      <c r="J135" s="15">
        <f>'[1]TCE - ANEXO III - Preencher'!K144</f>
        <v>0</v>
      </c>
      <c r="K135" s="16">
        <f>'[1]TCE - ANEXO III - Preencher'!L144</f>
        <v>181.74</v>
      </c>
      <c r="L135" s="16">
        <f>'[1]TCE - ANEXO III - Preencher'!M144</f>
        <v>1.41</v>
      </c>
      <c r="M135" s="16">
        <f t="shared" si="0"/>
        <v>180.33</v>
      </c>
      <c r="N135" s="16">
        <f>'[1]TCE - ANEXO III - Preencher'!O144</f>
        <v>2.5099999999999998</v>
      </c>
      <c r="O135" s="16">
        <f>'[1]TCE - ANEXO III - Preencher'!P144</f>
        <v>0</v>
      </c>
      <c r="P135" s="16">
        <f t="shared" si="1"/>
        <v>2.5099999999999998</v>
      </c>
      <c r="Q135" s="16">
        <f>'[1]TCE - ANEXO III - Preencher'!R144</f>
        <v>250.9</v>
      </c>
      <c r="R135" s="16">
        <f>'[1]TCE - ANEXO III - Preencher'!S144</f>
        <v>84.72</v>
      </c>
      <c r="S135" s="16">
        <f t="shared" si="2"/>
        <v>166.18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1500.45</v>
      </c>
      <c r="Y135" s="16">
        <f>'[1]TCE - ANEXO III - Preencher'!Z144</f>
        <v>0</v>
      </c>
      <c r="Z135" s="16">
        <f t="shared" si="4"/>
        <v>1500.45</v>
      </c>
      <c r="AA135" s="17" t="str">
        <f>IF('[1]TCE - ANEXO III - Preencher'!AB144="","",'[1]TCE - ANEXO III - Preencher'!AB144)</f>
        <v>COMPL. PISO ENFERMAGEM</v>
      </c>
      <c r="AB135" s="16">
        <f t="shared" si="5"/>
        <v>2102.62</v>
      </c>
    </row>
    <row r="136" spans="1:28" ht="12.75" customHeight="1" x14ac:dyDescent="0.2">
      <c r="A136" s="9">
        <f>IFERROR(VLOOKUP(B136,'[1]DADOS (OCULTAR)'!$Q$3:$S$135,3,0),"")</f>
        <v>10739225002242</v>
      </c>
      <c r="B136" s="10" t="str">
        <f>'[1]TCE - ANEXO III - Preencher'!C145</f>
        <v>UPA BARRA DE JANGADA - C.G 005/2022</v>
      </c>
      <c r="C136" s="11"/>
      <c r="D136" s="12" t="str">
        <f>'[1]TCE - ANEXO III - Preencher'!E145</f>
        <v>LILLIAN SILVA DO NASCIMENTO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223505</v>
      </c>
      <c r="G136" s="14">
        <f>IF('[1]TCE - ANEXO III - Preencher'!H145="","",'[1]TCE - ANEXO III - Preencher'!H145)</f>
        <v>45292</v>
      </c>
      <c r="H136" s="15">
        <f>'[1]TCE - ANEXO III - Preencher'!I145</f>
        <v>0</v>
      </c>
      <c r="I136" s="15">
        <f>'[1]TCE - ANEXO III - Preencher'!J145</f>
        <v>367.17</v>
      </c>
      <c r="J136" s="15">
        <f>'[1]TCE - ANEXO III - Preencher'!K145</f>
        <v>0</v>
      </c>
      <c r="K136" s="16">
        <f>'[1]TCE - ANEXO III - Preencher'!L145</f>
        <v>181.74</v>
      </c>
      <c r="L136" s="16">
        <f>'[1]TCE - ANEXO III - Preencher'!M145</f>
        <v>1.92</v>
      </c>
      <c r="M136" s="16">
        <f t="shared" si="0"/>
        <v>179.82000000000002</v>
      </c>
      <c r="N136" s="16">
        <f>'[1]TCE - ANEXO III - Preencher'!O145</f>
        <v>3.17</v>
      </c>
      <c r="O136" s="16">
        <f>'[1]TCE - ANEXO III - Preencher'!P145</f>
        <v>0</v>
      </c>
      <c r="P136" s="16">
        <f t="shared" si="1"/>
        <v>3.17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2276.9899999999998</v>
      </c>
      <c r="Y136" s="16">
        <f>'[1]TCE - ANEXO III - Preencher'!Z145</f>
        <v>0</v>
      </c>
      <c r="Z136" s="16">
        <f t="shared" si="4"/>
        <v>2276.9899999999998</v>
      </c>
      <c r="AA136" s="17" t="str">
        <f>IF('[1]TCE - ANEXO III - Preencher'!AB145="","",'[1]TCE - ANEXO III - Preencher'!AB145)</f>
        <v>COMPL. PISO ENFERMAGEM</v>
      </c>
      <c r="AB136" s="16">
        <f t="shared" si="5"/>
        <v>2827.1499999999996</v>
      </c>
    </row>
    <row r="137" spans="1:28" ht="12.75" customHeight="1" x14ac:dyDescent="0.2">
      <c r="A137" s="9">
        <f>IFERROR(VLOOKUP(B137,'[1]DADOS (OCULTAR)'!$Q$3:$S$135,3,0),"")</f>
        <v>10739225002242</v>
      </c>
      <c r="B137" s="10" t="str">
        <f>'[1]TCE - ANEXO III - Preencher'!C146</f>
        <v>UPA BARRA DE JANGADA - C.G 005/2022</v>
      </c>
      <c r="C137" s="11"/>
      <c r="D137" s="12" t="str">
        <f>'[1]TCE - ANEXO III - Preencher'!E146</f>
        <v>LUCAS LEANDRO MARQUES DOS SANTOS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411010</v>
      </c>
      <c r="G137" s="14">
        <f>IF('[1]TCE - ANEXO III - Preencher'!H146="","",'[1]TCE - ANEXO III - Preencher'!H146)</f>
        <v>45292</v>
      </c>
      <c r="H137" s="15">
        <f>'[1]TCE - ANEXO III - Preencher'!I146</f>
        <v>0</v>
      </c>
      <c r="I137" s="15">
        <f>'[1]TCE - ANEXO III - Preencher'!J146</f>
        <v>13.26</v>
      </c>
      <c r="J137" s="15">
        <f>'[1]TCE - ANEXO III - Preencher'!K146</f>
        <v>0</v>
      </c>
      <c r="K137" s="16">
        <f>'[1]TCE - ANEXO III - Preencher'!L146</f>
        <v>181.74</v>
      </c>
      <c r="L137" s="16">
        <f>'[1]TCE - ANEXO III - Preencher'!M146</f>
        <v>0.66</v>
      </c>
      <c r="M137" s="16">
        <f t="shared" si="0"/>
        <v>181.08</v>
      </c>
      <c r="N137" s="16">
        <f>'[1]TCE - ANEXO III - Preencher'!O146</f>
        <v>2.5099999999999998</v>
      </c>
      <c r="O137" s="16">
        <f>'[1]TCE - ANEXO III - Preencher'!P146</f>
        <v>0</v>
      </c>
      <c r="P137" s="16">
        <f t="shared" si="1"/>
        <v>2.5099999999999998</v>
      </c>
      <c r="Q137" s="16">
        <f>'[1]TCE - ANEXO III - Preencher'!R146</f>
        <v>218.89</v>
      </c>
      <c r="R137" s="16">
        <f>'[1]TCE - ANEXO III - Preencher'!S146</f>
        <v>79.599999999999994</v>
      </c>
      <c r="S137" s="16">
        <f t="shared" si="2"/>
        <v>139.29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336.14</v>
      </c>
    </row>
    <row r="138" spans="1:28" ht="12.75" customHeight="1" x14ac:dyDescent="0.2">
      <c r="A138" s="9">
        <f>IFERROR(VLOOKUP(B138,'[1]DADOS (OCULTAR)'!$Q$3:$S$135,3,0),"")</f>
        <v>10739225002242</v>
      </c>
      <c r="B138" s="10" t="str">
        <f>'[1]TCE - ANEXO III - Preencher'!C147</f>
        <v>UPA BARRA DE JANGADA - C.G 005/2022</v>
      </c>
      <c r="C138" s="11"/>
      <c r="D138" s="12" t="str">
        <f>'[1]TCE - ANEXO III - Preencher'!E147</f>
        <v>LUCAS PAULO DE FRANÇA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45292</v>
      </c>
      <c r="H138" s="15">
        <f>'[1]TCE - ANEXO III - Preencher'!I147</f>
        <v>0</v>
      </c>
      <c r="I138" s="15">
        <f>'[1]TCE - ANEXO III - Preencher'!J147</f>
        <v>256.19</v>
      </c>
      <c r="J138" s="15">
        <f>'[1]TCE - ANEXO III - Preencher'!K147</f>
        <v>0</v>
      </c>
      <c r="K138" s="16">
        <f>'[1]TCE - ANEXO III - Preencher'!L147</f>
        <v>181.74</v>
      </c>
      <c r="L138" s="16">
        <f>'[1]TCE - ANEXO III - Preencher'!M147</f>
        <v>1.41</v>
      </c>
      <c r="M138" s="16">
        <f t="shared" si="0"/>
        <v>180.33</v>
      </c>
      <c r="N138" s="16">
        <f>'[1]TCE - ANEXO III - Preencher'!O147</f>
        <v>2.5099999999999998</v>
      </c>
      <c r="O138" s="16">
        <f>'[1]TCE - ANEXO III - Preencher'!P147</f>
        <v>0</v>
      </c>
      <c r="P138" s="16">
        <f t="shared" si="1"/>
        <v>2.5099999999999998</v>
      </c>
      <c r="Q138" s="16">
        <f>'[1]TCE - ANEXO III - Preencher'!R147</f>
        <v>127.9</v>
      </c>
      <c r="R138" s="16">
        <f>'[1]TCE - ANEXO III - Preencher'!S147</f>
        <v>84.72</v>
      </c>
      <c r="S138" s="16">
        <f t="shared" si="2"/>
        <v>43.180000000000007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1500.45</v>
      </c>
      <c r="Y138" s="16">
        <f>'[1]TCE - ANEXO III - Preencher'!Z147</f>
        <v>0</v>
      </c>
      <c r="Z138" s="16">
        <f t="shared" si="4"/>
        <v>1500.45</v>
      </c>
      <c r="AA138" s="17" t="str">
        <f>IF('[1]TCE - ANEXO III - Preencher'!AB147="","",'[1]TCE - ANEXO III - Preencher'!AB147)</f>
        <v>COMPL. PISO ENFERMAGEM</v>
      </c>
      <c r="AB138" s="16">
        <f t="shared" si="5"/>
        <v>1982.66</v>
      </c>
    </row>
    <row r="139" spans="1:28" ht="12.75" customHeight="1" x14ac:dyDescent="0.2">
      <c r="A139" s="9">
        <f>IFERROR(VLOOKUP(B139,'[1]DADOS (OCULTAR)'!$Q$3:$S$135,3,0),"")</f>
        <v>10739225002242</v>
      </c>
      <c r="B139" s="10" t="str">
        <f>'[1]TCE - ANEXO III - Preencher'!C148</f>
        <v>UPA BARRA DE JANGADA - C.G 005/2022</v>
      </c>
      <c r="C139" s="11"/>
      <c r="D139" s="12" t="str">
        <f>'[1]TCE - ANEXO III - Preencher'!E148</f>
        <v>LUCIANA MARIA DUTRA FERNANDES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251605</v>
      </c>
      <c r="G139" s="14">
        <f>IF('[1]TCE - ANEXO III - Preencher'!H148="","",'[1]TCE - ANEXO III - Preencher'!H148)</f>
        <v>45292</v>
      </c>
      <c r="H139" s="15">
        <f>'[1]TCE - ANEXO III - Preencher'!I148</f>
        <v>0</v>
      </c>
      <c r="I139" s="15">
        <f>'[1]TCE - ANEXO III - Preencher'!J148</f>
        <v>146.46</v>
      </c>
      <c r="J139" s="15">
        <f>'[1]TCE - ANEXO III - Preencher'!K148</f>
        <v>0</v>
      </c>
      <c r="K139" s="16">
        <f>'[1]TCE - ANEXO III - Preencher'!L148</f>
        <v>181.74</v>
      </c>
      <c r="L139" s="16">
        <f>'[1]TCE - ANEXO III - Preencher'!M148</f>
        <v>2.0099999999999998</v>
      </c>
      <c r="M139" s="16">
        <f t="shared" si="0"/>
        <v>179.73000000000002</v>
      </c>
      <c r="N139" s="16">
        <f>'[1]TCE - ANEXO III - Preencher'!O148</f>
        <v>2.5099999999999998</v>
      </c>
      <c r="O139" s="16">
        <f>'[1]TCE - ANEXO III - Preencher'!P148</f>
        <v>0</v>
      </c>
      <c r="P139" s="16">
        <f t="shared" si="1"/>
        <v>2.5099999999999998</v>
      </c>
      <c r="Q139" s="16">
        <f>'[1]TCE - ANEXO III - Preencher'!R148</f>
        <v>115.99</v>
      </c>
      <c r="R139" s="16">
        <f>'[1]TCE - ANEXO III - Preencher'!S148</f>
        <v>0</v>
      </c>
      <c r="S139" s="16">
        <f t="shared" si="2"/>
        <v>115.99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444.69000000000005</v>
      </c>
    </row>
    <row r="140" spans="1:28" ht="12.75" customHeight="1" x14ac:dyDescent="0.2">
      <c r="A140" s="9">
        <f>IFERROR(VLOOKUP(B140,'[1]DADOS (OCULTAR)'!$Q$3:$S$135,3,0),"")</f>
        <v>10739225002242</v>
      </c>
      <c r="B140" s="10" t="str">
        <f>'[1]TCE - ANEXO III - Preencher'!C149</f>
        <v>UPA BARRA DE JANGADA - C.G 005/2022</v>
      </c>
      <c r="C140" s="11"/>
      <c r="D140" s="12" t="str">
        <f>'[1]TCE - ANEXO III - Preencher'!E149</f>
        <v>LUCIANA MARIA GOMES DIAS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45292</v>
      </c>
      <c r="H140" s="15">
        <f>'[1]TCE - ANEXO III - Preencher'!I149</f>
        <v>0</v>
      </c>
      <c r="I140" s="15">
        <f>'[1]TCE - ANEXO III - Preencher'!J149</f>
        <v>286.45999999999998</v>
      </c>
      <c r="J140" s="15">
        <f>'[1]TCE - ANEXO III - Preencher'!K149</f>
        <v>0</v>
      </c>
      <c r="K140" s="16">
        <f>'[1]TCE - ANEXO III - Preencher'!L149</f>
        <v>181.74</v>
      </c>
      <c r="L140" s="16">
        <f>'[1]TCE - ANEXO III - Preencher'!M149</f>
        <v>1.41</v>
      </c>
      <c r="M140" s="16">
        <f t="shared" si="0"/>
        <v>180.33</v>
      </c>
      <c r="N140" s="16">
        <f>'[1]TCE - ANEXO III - Preencher'!O149</f>
        <v>2.5099999999999998</v>
      </c>
      <c r="O140" s="16">
        <f>'[1]TCE - ANEXO III - Preencher'!P149</f>
        <v>0</v>
      </c>
      <c r="P140" s="16">
        <f t="shared" si="1"/>
        <v>2.5099999999999998</v>
      </c>
      <c r="Q140" s="16">
        <f>'[1]TCE - ANEXO III - Preencher'!R149</f>
        <v>0</v>
      </c>
      <c r="R140" s="16">
        <f>'[1]TCE - ANEXO III - Preencher'!S149</f>
        <v>96.26</v>
      </c>
      <c r="S140" s="16">
        <f t="shared" si="2"/>
        <v>-96.26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1500.45</v>
      </c>
      <c r="Y140" s="16">
        <f>'[1]TCE - ANEXO III - Preencher'!Z149</f>
        <v>0</v>
      </c>
      <c r="Z140" s="16">
        <f t="shared" si="4"/>
        <v>1500.45</v>
      </c>
      <c r="AA140" s="17" t="str">
        <f>IF('[1]TCE - ANEXO III - Preencher'!AB149="","",'[1]TCE - ANEXO III - Preencher'!AB149)</f>
        <v>COMPL. PISO ENFERMAGEM</v>
      </c>
      <c r="AB140" s="16">
        <f t="shared" si="5"/>
        <v>1873.49</v>
      </c>
    </row>
    <row r="141" spans="1:28" ht="12.75" customHeight="1" x14ac:dyDescent="0.2">
      <c r="A141" s="9">
        <f>IFERROR(VLOOKUP(B141,'[1]DADOS (OCULTAR)'!$Q$3:$S$135,3,0),"")</f>
        <v>10739225002242</v>
      </c>
      <c r="B141" s="10" t="str">
        <f>'[1]TCE - ANEXO III - Preencher'!C150</f>
        <v>UPA BARRA DE JANGADA - C.G 005/2022</v>
      </c>
      <c r="C141" s="11"/>
      <c r="D141" s="12" t="str">
        <f>'[1]TCE - ANEXO III - Preencher'!E150</f>
        <v>LUNNARA LEANE SANTOS OLIVEIRA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223605</v>
      </c>
      <c r="G141" s="14">
        <f>IF('[1]TCE - ANEXO III - Preencher'!H150="","",'[1]TCE - ANEXO III - Preencher'!H150)</f>
        <v>45292</v>
      </c>
      <c r="H141" s="15">
        <f>'[1]TCE - ANEXO III - Preencher'!I150</f>
        <v>0</v>
      </c>
      <c r="I141" s="15">
        <f>'[1]TCE - ANEXO III - Preencher'!J150</f>
        <v>28.05</v>
      </c>
      <c r="J141" s="15">
        <f>'[1]TCE - ANEXO III - Preencher'!K150</f>
        <v>0</v>
      </c>
      <c r="K141" s="16">
        <f>'[1]TCE - ANEXO III - Preencher'!L150</f>
        <v>181.74</v>
      </c>
      <c r="L141" s="16">
        <f>'[1]TCE - ANEXO III - Preencher'!M150</f>
        <v>1.82</v>
      </c>
      <c r="M141" s="16">
        <f t="shared" si="0"/>
        <v>179.92000000000002</v>
      </c>
      <c r="N141" s="16">
        <f>'[1]TCE - ANEXO III - Preencher'!O150</f>
        <v>3.17</v>
      </c>
      <c r="O141" s="16">
        <f>'[1]TCE - ANEXO III - Preencher'!P150</f>
        <v>0</v>
      </c>
      <c r="P141" s="16">
        <f t="shared" si="1"/>
        <v>3.17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211.14000000000001</v>
      </c>
    </row>
    <row r="142" spans="1:28" ht="12.75" customHeight="1" x14ac:dyDescent="0.2">
      <c r="A142" s="9">
        <f>IFERROR(VLOOKUP(B142,'[1]DADOS (OCULTAR)'!$Q$3:$S$135,3,0),"")</f>
        <v>10739225002242</v>
      </c>
      <c r="B142" s="10" t="str">
        <f>'[1]TCE - ANEXO III - Preencher'!C151</f>
        <v>UPA BARRA DE JANGADA - C.G 005/2022</v>
      </c>
      <c r="C142" s="11"/>
      <c r="D142" s="12" t="str">
        <f>'[1]TCE - ANEXO III - Preencher'!E151</f>
        <v>MANUELLA FERNANDA DA SILVA SANTOS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45292</v>
      </c>
      <c r="H142" s="15">
        <f>'[1]TCE - ANEXO III - Preencher'!I151</f>
        <v>0</v>
      </c>
      <c r="I142" s="15">
        <f>'[1]TCE - ANEXO III - Preencher'!J151</f>
        <v>335.26840000000004</v>
      </c>
      <c r="J142" s="15">
        <f>'[1]TCE - ANEXO III - Preencher'!K151</f>
        <v>0</v>
      </c>
      <c r="K142" s="16">
        <f>'[1]TCE - ANEXO III - Preencher'!L151</f>
        <v>181.74</v>
      </c>
      <c r="L142" s="16">
        <f>'[1]TCE - ANEXO III - Preencher'!M151</f>
        <v>1.41</v>
      </c>
      <c r="M142" s="16">
        <f t="shared" si="0"/>
        <v>180.33</v>
      </c>
      <c r="N142" s="16">
        <f>'[1]TCE - ANEXO III - Preencher'!O151</f>
        <v>2.5099999999999998</v>
      </c>
      <c r="O142" s="16">
        <f>'[1]TCE - ANEXO III - Preencher'!P151</f>
        <v>0</v>
      </c>
      <c r="P142" s="16">
        <f t="shared" si="1"/>
        <v>2.5099999999999998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1847.23</v>
      </c>
      <c r="Y142" s="16">
        <f>'[1]TCE - ANEXO III - Preencher'!Z151</f>
        <v>0</v>
      </c>
      <c r="Z142" s="16">
        <f t="shared" si="4"/>
        <v>1847.23</v>
      </c>
      <c r="AA142" s="17" t="str">
        <f>IF('[1]TCE - ANEXO III - Preencher'!AB151="","",'[1]TCE - ANEXO III - Preencher'!AB151)</f>
        <v>COMPL. PISO ENFERMAGEM</v>
      </c>
      <c r="AB142" s="16">
        <f t="shared" si="5"/>
        <v>2365.3384000000001</v>
      </c>
    </row>
    <row r="143" spans="1:28" ht="12.75" customHeight="1" x14ac:dyDescent="0.2">
      <c r="A143" s="9">
        <f>IFERROR(VLOOKUP(B143,'[1]DADOS (OCULTAR)'!$Q$3:$S$135,3,0),"")</f>
        <v>10739225002242</v>
      </c>
      <c r="B143" s="10" t="str">
        <f>'[1]TCE - ANEXO III - Preencher'!C152</f>
        <v>UPA BARRA DE JANGADA - C.G 005/2022</v>
      </c>
      <c r="C143" s="11"/>
      <c r="D143" s="12" t="str">
        <f>'[1]TCE - ANEXO III - Preencher'!E152</f>
        <v>MARCELA MARIA DE SANTANA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45292</v>
      </c>
      <c r="H143" s="15">
        <f>'[1]TCE - ANEXO III - Preencher'!I152</f>
        <v>0</v>
      </c>
      <c r="I143" s="15">
        <f>'[1]TCE - ANEXO III - Preencher'!J152</f>
        <v>255.81119999999999</v>
      </c>
      <c r="J143" s="15">
        <f>'[1]TCE - ANEXO III - Preencher'!K152</f>
        <v>0</v>
      </c>
      <c r="K143" s="16">
        <f>'[1]TCE - ANEXO III - Preencher'!L152</f>
        <v>181.74</v>
      </c>
      <c r="L143" s="16">
        <f>'[1]TCE - ANEXO III - Preencher'!M152</f>
        <v>1.41</v>
      </c>
      <c r="M143" s="16">
        <f t="shared" si="0"/>
        <v>180.33</v>
      </c>
      <c r="N143" s="16">
        <f>'[1]TCE - ANEXO III - Preencher'!O152</f>
        <v>2.5099999999999998</v>
      </c>
      <c r="O143" s="16">
        <f>'[1]TCE - ANEXO III - Preencher'!P152</f>
        <v>0</v>
      </c>
      <c r="P143" s="16">
        <f t="shared" si="1"/>
        <v>2.5099999999999998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77.55</v>
      </c>
      <c r="U143" s="16">
        <f>'[1]TCE - ANEXO III - Preencher'!V152</f>
        <v>0</v>
      </c>
      <c r="V143" s="16">
        <f t="shared" si="3"/>
        <v>77.55</v>
      </c>
      <c r="W143" s="17" t="str">
        <f>IF('[1]TCE - ANEXO III - Preencher'!X152="","",'[1]TCE - ANEXO III - Preencher'!X152)</f>
        <v>AUXILIO CRECHE</v>
      </c>
      <c r="X143" s="16">
        <f>'[1]TCE - ANEXO III - Preencher'!Y152</f>
        <v>1664.64</v>
      </c>
      <c r="Y143" s="16">
        <f>'[1]TCE - ANEXO III - Preencher'!Z152</f>
        <v>0</v>
      </c>
      <c r="Z143" s="16">
        <f t="shared" si="4"/>
        <v>1664.64</v>
      </c>
      <c r="AA143" s="17" t="str">
        <f>IF('[1]TCE - ANEXO III - Preencher'!AB152="","",'[1]TCE - ANEXO III - Preencher'!AB152)</f>
        <v>COMPL. PISO ENFERMAGEM</v>
      </c>
      <c r="AB143" s="16">
        <f t="shared" si="5"/>
        <v>2180.8411999999998</v>
      </c>
    </row>
    <row r="144" spans="1:28" ht="12.75" customHeight="1" x14ac:dyDescent="0.2">
      <c r="A144" s="9">
        <f>IFERROR(VLOOKUP(B144,'[1]DADOS (OCULTAR)'!$Q$3:$S$135,3,0),"")</f>
        <v>10739225002242</v>
      </c>
      <c r="B144" s="10" t="str">
        <f>'[1]TCE - ANEXO III - Preencher'!C153</f>
        <v>UPA BARRA DE JANGADA - C.G 005/2022</v>
      </c>
      <c r="C144" s="11"/>
      <c r="D144" s="12" t="str">
        <f>'[1]TCE - ANEXO III - Preencher'!E153</f>
        <v>MARCIA ALVES WANDERLEY PAIVA</v>
      </c>
      <c r="E144" s="10" t="str">
        <f>IF('[1]TCE - ANEXO III - Preencher'!F153="4 - Assistência Odontológica","2 - Outros Profissionais da Saúde",'[1]TCE - ANEXO III - Preencher'!F153)</f>
        <v>1 - Médico</v>
      </c>
      <c r="F144" s="13">
        <f>'[1]TCE - ANEXO III - Preencher'!G153</f>
        <v>225124</v>
      </c>
      <c r="G144" s="14">
        <f>IF('[1]TCE - ANEXO III - Preencher'!H153="","",'[1]TCE - ANEXO III - Preencher'!H153)</f>
        <v>45292</v>
      </c>
      <c r="H144" s="15">
        <f>'[1]TCE - ANEXO III - Preencher'!I153</f>
        <v>0</v>
      </c>
      <c r="I144" s="15">
        <f>'[1]TCE - ANEXO III - Preencher'!J153</f>
        <v>760.25</v>
      </c>
      <c r="J144" s="15">
        <f>'[1]TCE - ANEXO III - Preencher'!K153</f>
        <v>0</v>
      </c>
      <c r="K144" s="16">
        <f>'[1]TCE - ANEXO III - Preencher'!L153</f>
        <v>181.74</v>
      </c>
      <c r="L144" s="16">
        <f>'[1]TCE - ANEXO III - Preencher'!M153</f>
        <v>8</v>
      </c>
      <c r="M144" s="16">
        <f t="shared" si="0"/>
        <v>173.74</v>
      </c>
      <c r="N144" s="16">
        <f>'[1]TCE - ANEXO III - Preencher'!O153</f>
        <v>21.55</v>
      </c>
      <c r="O144" s="16">
        <f>'[1]TCE - ANEXO III - Preencher'!P153</f>
        <v>0</v>
      </c>
      <c r="P144" s="16">
        <f t="shared" si="1"/>
        <v>21.55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955.54</v>
      </c>
    </row>
    <row r="145" spans="1:28" ht="12.75" customHeight="1" x14ac:dyDescent="0.2">
      <c r="A145" s="9">
        <f>IFERROR(VLOOKUP(B145,'[1]DADOS (OCULTAR)'!$Q$3:$S$135,3,0),"")</f>
        <v>10739225002242</v>
      </c>
      <c r="B145" s="10" t="str">
        <f>'[1]TCE - ANEXO III - Preencher'!C154</f>
        <v>UPA BARRA DE JANGADA - C.G 005/2022</v>
      </c>
      <c r="C145" s="11"/>
      <c r="D145" s="12" t="str">
        <f>'[1]TCE - ANEXO III - Preencher'!E154</f>
        <v>MARCIA MARIA FERREIRA DE BARROS SILV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45292</v>
      </c>
      <c r="H145" s="15">
        <f>'[1]TCE - ANEXO III - Preencher'!I154</f>
        <v>0</v>
      </c>
      <c r="I145" s="15">
        <f>'[1]TCE - ANEXO III - Preencher'!J154</f>
        <v>286.91840000000002</v>
      </c>
      <c r="J145" s="15">
        <f>'[1]TCE - ANEXO III - Preencher'!K154</f>
        <v>0</v>
      </c>
      <c r="K145" s="16">
        <f>'[1]TCE - ANEXO III - Preencher'!L154</f>
        <v>181.74</v>
      </c>
      <c r="L145" s="16">
        <f>'[1]TCE - ANEXO III - Preencher'!M154</f>
        <v>1.41</v>
      </c>
      <c r="M145" s="16">
        <f t="shared" si="0"/>
        <v>180.33</v>
      </c>
      <c r="N145" s="16">
        <f>'[1]TCE - ANEXO III - Preencher'!O154</f>
        <v>2.5099999999999998</v>
      </c>
      <c r="O145" s="16">
        <f>'[1]TCE - ANEXO III - Preencher'!P154</f>
        <v>0</v>
      </c>
      <c r="P145" s="16">
        <f t="shared" si="1"/>
        <v>2.5099999999999998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1847.23</v>
      </c>
      <c r="Y145" s="16">
        <f>'[1]TCE - ANEXO III - Preencher'!Z154</f>
        <v>0</v>
      </c>
      <c r="Z145" s="16">
        <f t="shared" si="4"/>
        <v>1847.23</v>
      </c>
      <c r="AA145" s="17" t="str">
        <f>IF('[1]TCE - ANEXO III - Preencher'!AB154="","",'[1]TCE - ANEXO III - Preencher'!AB154)</f>
        <v>COMPL. PISO ENFERMAGEM</v>
      </c>
      <c r="AB145" s="16">
        <f t="shared" si="5"/>
        <v>2316.9884000000002</v>
      </c>
    </row>
    <row r="146" spans="1:28" ht="12.75" customHeight="1" x14ac:dyDescent="0.2">
      <c r="A146" s="9">
        <f>IFERROR(VLOOKUP(B146,'[1]DADOS (OCULTAR)'!$Q$3:$S$135,3,0),"")</f>
        <v>10739225002242</v>
      </c>
      <c r="B146" s="10" t="str">
        <f>'[1]TCE - ANEXO III - Preencher'!C155</f>
        <v>UPA BARRA DE JANGADA - C.G 005/2022</v>
      </c>
      <c r="C146" s="11"/>
      <c r="D146" s="12" t="str">
        <f>'[1]TCE - ANEXO III - Preencher'!E155</f>
        <v>MARCIA VIRGINIA RODRIGUES DOS SANTOS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223710</v>
      </c>
      <c r="G146" s="14">
        <f>IF('[1]TCE - ANEXO III - Preencher'!H155="","",'[1]TCE - ANEXO III - Preencher'!H155)</f>
        <v>45292</v>
      </c>
      <c r="H146" s="15">
        <f>'[1]TCE - ANEXO III - Preencher'!I155</f>
        <v>0</v>
      </c>
      <c r="I146" s="15">
        <f>'[1]TCE - ANEXO III - Preencher'!J155</f>
        <v>306.29000000000002</v>
      </c>
      <c r="J146" s="15">
        <f>'[1]TCE - ANEXO III - Preencher'!K155</f>
        <v>0</v>
      </c>
      <c r="K146" s="16">
        <f>'[1]TCE - ANEXO III - Preencher'!L155</f>
        <v>181.74</v>
      </c>
      <c r="L146" s="16">
        <f>'[1]TCE - ANEXO III - Preencher'!M155</f>
        <v>3.29</v>
      </c>
      <c r="M146" s="16">
        <f t="shared" si="0"/>
        <v>178.45000000000002</v>
      </c>
      <c r="N146" s="16">
        <f>'[1]TCE - ANEXO III - Preencher'!O155</f>
        <v>2.5099999999999998</v>
      </c>
      <c r="O146" s="16">
        <f>'[1]TCE - ANEXO III - Preencher'!P155</f>
        <v>0</v>
      </c>
      <c r="P146" s="16">
        <f t="shared" si="1"/>
        <v>2.5099999999999998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487.25</v>
      </c>
    </row>
    <row r="147" spans="1:28" ht="12.75" customHeight="1" x14ac:dyDescent="0.2">
      <c r="A147" s="9">
        <f>IFERROR(VLOOKUP(B147,'[1]DADOS (OCULTAR)'!$Q$3:$S$135,3,0),"")</f>
        <v>10739225002242</v>
      </c>
      <c r="B147" s="10" t="str">
        <f>'[1]TCE - ANEXO III - Preencher'!C156</f>
        <v>UPA BARRA DE JANGADA - C.G 005/2022</v>
      </c>
      <c r="C147" s="11"/>
      <c r="D147" s="12" t="str">
        <f>'[1]TCE - ANEXO III - Preencher'!E156</f>
        <v>MARCIANA MARIA DA CONCEIÇAO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45292</v>
      </c>
      <c r="H147" s="15">
        <f>'[1]TCE - ANEXO III - Preencher'!I156</f>
        <v>0</v>
      </c>
      <c r="I147" s="15">
        <f>'[1]TCE - ANEXO III - Preencher'!J156</f>
        <v>286.57839999999999</v>
      </c>
      <c r="J147" s="15">
        <f>'[1]TCE - ANEXO III - Preencher'!K156</f>
        <v>0</v>
      </c>
      <c r="K147" s="16">
        <f>'[1]TCE - ANEXO III - Preencher'!L156</f>
        <v>181.74</v>
      </c>
      <c r="L147" s="16">
        <f>'[1]TCE - ANEXO III - Preencher'!M156</f>
        <v>1.41</v>
      </c>
      <c r="M147" s="16">
        <f t="shared" si="0"/>
        <v>180.33</v>
      </c>
      <c r="N147" s="16">
        <f>'[1]TCE - ANEXO III - Preencher'!O156</f>
        <v>2.5099999999999998</v>
      </c>
      <c r="O147" s="16">
        <f>'[1]TCE - ANEXO III - Preencher'!P156</f>
        <v>0</v>
      </c>
      <c r="P147" s="16">
        <f t="shared" si="1"/>
        <v>2.5099999999999998</v>
      </c>
      <c r="Q147" s="16">
        <f>'[1]TCE - ANEXO III - Preencher'!R156</f>
        <v>250.9</v>
      </c>
      <c r="R147" s="16">
        <f>'[1]TCE - ANEXO III - Preencher'!S156</f>
        <v>0</v>
      </c>
      <c r="S147" s="16">
        <f t="shared" si="2"/>
        <v>250.9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1847.23</v>
      </c>
      <c r="Y147" s="16">
        <f>'[1]TCE - ANEXO III - Preencher'!Z156</f>
        <v>0</v>
      </c>
      <c r="Z147" s="16">
        <f t="shared" si="4"/>
        <v>1847.23</v>
      </c>
      <c r="AA147" s="17" t="str">
        <f>IF('[1]TCE - ANEXO III - Preencher'!AB156="","",'[1]TCE - ANEXO III - Preencher'!AB156)</f>
        <v>COMPL. PISO ENFERMAGEM</v>
      </c>
      <c r="AB147" s="16">
        <f t="shared" si="5"/>
        <v>2567.5484000000001</v>
      </c>
    </row>
    <row r="148" spans="1:28" ht="12.75" customHeight="1" x14ac:dyDescent="0.2">
      <c r="A148" s="9">
        <f>IFERROR(VLOOKUP(B148,'[1]DADOS (OCULTAR)'!$Q$3:$S$135,3,0),"")</f>
        <v>10739225002242</v>
      </c>
      <c r="B148" s="10" t="str">
        <f>'[1]TCE - ANEXO III - Preencher'!C157</f>
        <v>UPA BARRA DE JANGADA - C.G 005/2022</v>
      </c>
      <c r="C148" s="11"/>
      <c r="D148" s="12" t="str">
        <f>'[1]TCE - ANEXO III - Preencher'!E157</f>
        <v>MARCOS GOMES NASCIMENTO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142505</v>
      </c>
      <c r="G148" s="14">
        <f>IF('[1]TCE - ANEXO III - Preencher'!H157="","",'[1]TCE - ANEXO III - Preencher'!H157)</f>
        <v>45292</v>
      </c>
      <c r="H148" s="15">
        <f>'[1]TCE - ANEXO III - Preencher'!I157</f>
        <v>0</v>
      </c>
      <c r="I148" s="15">
        <f>'[1]TCE - ANEXO III - Preencher'!J157</f>
        <v>292.26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0"/>
        <v>0</v>
      </c>
      <c r="N148" s="16">
        <f>'[1]TCE - ANEXO III - Preencher'!O157</f>
        <v>2.5099999999999998</v>
      </c>
      <c r="O148" s="16">
        <f>'[1]TCE - ANEXO III - Preencher'!P157</f>
        <v>0</v>
      </c>
      <c r="P148" s="16">
        <f t="shared" si="1"/>
        <v>2.5099999999999998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294.77</v>
      </c>
    </row>
    <row r="149" spans="1:28" ht="12.75" customHeight="1" x14ac:dyDescent="0.2">
      <c r="A149" s="9">
        <f>IFERROR(VLOOKUP(B149,'[1]DADOS (OCULTAR)'!$Q$3:$S$135,3,0),"")</f>
        <v>10739225002242</v>
      </c>
      <c r="B149" s="10" t="str">
        <f>'[1]TCE - ANEXO III - Preencher'!C158</f>
        <v>UPA BARRA DE JANGADA - C.G 005/2022</v>
      </c>
      <c r="C149" s="11"/>
      <c r="D149" s="12" t="str">
        <f>'[1]TCE - ANEXO III - Preencher'!E158</f>
        <v>MARCOS WANDERLEY DA SILVA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>
        <f>'[1]TCE - ANEXO III - Preencher'!G158</f>
        <v>517410</v>
      </c>
      <c r="G149" s="14">
        <f>IF('[1]TCE - ANEXO III - Preencher'!H158="","",'[1]TCE - ANEXO III - Preencher'!H158)</f>
        <v>45292</v>
      </c>
      <c r="H149" s="15">
        <f>'[1]TCE - ANEXO III - Preencher'!I158</f>
        <v>0</v>
      </c>
      <c r="I149" s="15">
        <f>'[1]TCE - ANEXO III - Preencher'!J158</f>
        <v>135.61000000000001</v>
      </c>
      <c r="J149" s="15">
        <f>'[1]TCE - ANEXO III - Preencher'!K158</f>
        <v>0</v>
      </c>
      <c r="K149" s="16">
        <f>'[1]TCE - ANEXO III - Preencher'!L158</f>
        <v>181.74</v>
      </c>
      <c r="L149" s="16">
        <f>'[1]TCE - ANEXO III - Preencher'!M158</f>
        <v>1.41</v>
      </c>
      <c r="M149" s="16">
        <f t="shared" si="0"/>
        <v>180.33</v>
      </c>
      <c r="N149" s="16">
        <f>'[1]TCE - ANEXO III - Preencher'!O158</f>
        <v>2.5099999999999998</v>
      </c>
      <c r="O149" s="16">
        <f>'[1]TCE - ANEXO III - Preencher'!P158</f>
        <v>0</v>
      </c>
      <c r="P149" s="16">
        <f t="shared" si="1"/>
        <v>2.5099999999999998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318.45000000000005</v>
      </c>
    </row>
    <row r="150" spans="1:28" ht="12.75" customHeight="1" x14ac:dyDescent="0.2">
      <c r="A150" s="9">
        <f>IFERROR(VLOOKUP(B150,'[1]DADOS (OCULTAR)'!$Q$3:$S$135,3,0),"")</f>
        <v>10739225002242</v>
      </c>
      <c r="B150" s="10" t="str">
        <f>'[1]TCE - ANEXO III - Preencher'!C159</f>
        <v>UPA BARRA DE JANGADA - C.G 005/2022</v>
      </c>
      <c r="C150" s="11"/>
      <c r="D150" s="12" t="str">
        <f>'[1]TCE - ANEXO III - Preencher'!E159</f>
        <v>MARIA APARECIDA SANTOS MORAES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45292</v>
      </c>
      <c r="H150" s="15">
        <f>'[1]TCE - ANEXO III - Preencher'!I159</f>
        <v>0</v>
      </c>
      <c r="I150" s="15">
        <f>'[1]TCE - ANEXO III - Preencher'!J159</f>
        <v>300.85840000000002</v>
      </c>
      <c r="J150" s="15">
        <f>'[1]TCE - ANEXO III - Preencher'!K159</f>
        <v>0</v>
      </c>
      <c r="K150" s="16">
        <f>'[1]TCE - ANEXO III - Preencher'!L159</f>
        <v>181.74</v>
      </c>
      <c r="L150" s="16">
        <f>'[1]TCE - ANEXO III - Preencher'!M159</f>
        <v>1.41</v>
      </c>
      <c r="M150" s="16">
        <f t="shared" si="0"/>
        <v>180.33</v>
      </c>
      <c r="N150" s="16">
        <f>'[1]TCE - ANEXO III - Preencher'!O159</f>
        <v>2.5099999999999998</v>
      </c>
      <c r="O150" s="16">
        <f>'[1]TCE - ANEXO III - Preencher'!P159</f>
        <v>0</v>
      </c>
      <c r="P150" s="16">
        <f t="shared" si="1"/>
        <v>2.5099999999999998</v>
      </c>
      <c r="Q150" s="16">
        <f>'[1]TCE - ANEXO III - Preencher'!R159</f>
        <v>127.9</v>
      </c>
      <c r="R150" s="16">
        <f>'[1]TCE - ANEXO III - Preencher'!S159</f>
        <v>0</v>
      </c>
      <c r="S150" s="16">
        <f t="shared" si="2"/>
        <v>127.9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1847.23</v>
      </c>
      <c r="Y150" s="16">
        <f>'[1]TCE - ANEXO III - Preencher'!Z159</f>
        <v>0</v>
      </c>
      <c r="Z150" s="16">
        <f t="shared" si="4"/>
        <v>1847.23</v>
      </c>
      <c r="AA150" s="17" t="str">
        <f>IF('[1]TCE - ANEXO III - Preencher'!AB159="","",'[1]TCE - ANEXO III - Preencher'!AB159)</f>
        <v>COMPL. PISO ENFERMAGEM</v>
      </c>
      <c r="AB150" s="16">
        <f t="shared" si="5"/>
        <v>2458.8283999999999</v>
      </c>
    </row>
    <row r="151" spans="1:28" ht="12.75" customHeight="1" x14ac:dyDescent="0.2">
      <c r="A151" s="9">
        <f>IFERROR(VLOOKUP(B151,'[1]DADOS (OCULTAR)'!$Q$3:$S$135,3,0),"")</f>
        <v>10739225002242</v>
      </c>
      <c r="B151" s="10" t="str">
        <f>'[1]TCE - ANEXO III - Preencher'!C160</f>
        <v>UPA BARRA DE JANGADA - C.G 005/2022</v>
      </c>
      <c r="C151" s="11"/>
      <c r="D151" s="12" t="str">
        <f>'[1]TCE - ANEXO III - Preencher'!E160</f>
        <v>MARIA CLAUDIA CRISPIM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766420</v>
      </c>
      <c r="G151" s="14">
        <f>IF('[1]TCE - ANEXO III - Preencher'!H160="","",'[1]TCE - ANEXO III - Preencher'!H160)</f>
        <v>45292</v>
      </c>
      <c r="H151" s="15">
        <f>'[1]TCE - ANEXO III - Preencher'!I160</f>
        <v>0</v>
      </c>
      <c r="I151" s="15">
        <f>'[1]TCE - ANEXO III - Preencher'!J160</f>
        <v>161.44</v>
      </c>
      <c r="J151" s="15">
        <f>'[1]TCE - ANEXO III - Preencher'!K160</f>
        <v>0</v>
      </c>
      <c r="K151" s="16">
        <f>'[1]TCE - ANEXO III - Preencher'!L160</f>
        <v>181.74</v>
      </c>
      <c r="L151" s="16">
        <f>'[1]TCE - ANEXO III - Preencher'!M160</f>
        <v>1.41</v>
      </c>
      <c r="M151" s="16">
        <f t="shared" si="0"/>
        <v>180.33</v>
      </c>
      <c r="N151" s="16">
        <f>'[1]TCE - ANEXO III - Preencher'!O160</f>
        <v>19.88</v>
      </c>
      <c r="O151" s="16">
        <f>'[1]TCE - ANEXO III - Preencher'!P160</f>
        <v>0</v>
      </c>
      <c r="P151" s="16">
        <f t="shared" si="1"/>
        <v>19.88</v>
      </c>
      <c r="Q151" s="16">
        <f>'[1]TCE - ANEXO III - Preencher'!R160</f>
        <v>211.9</v>
      </c>
      <c r="R151" s="16">
        <f>'[1]TCE - ANEXO III - Preencher'!S160</f>
        <v>41.9</v>
      </c>
      <c r="S151" s="16">
        <f t="shared" si="2"/>
        <v>170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531.65</v>
      </c>
    </row>
    <row r="152" spans="1:28" ht="12.75" customHeight="1" x14ac:dyDescent="0.2">
      <c r="A152" s="9">
        <f>IFERROR(VLOOKUP(B152,'[1]DADOS (OCULTAR)'!$Q$3:$S$135,3,0),"")</f>
        <v>10739225002242</v>
      </c>
      <c r="B152" s="10" t="str">
        <f>'[1]TCE - ANEXO III - Preencher'!C161</f>
        <v>UPA BARRA DE JANGADA - C.G 005/2022</v>
      </c>
      <c r="C152" s="11"/>
      <c r="D152" s="12" t="str">
        <f>'[1]TCE - ANEXO III - Preencher'!E161</f>
        <v>MARIA CLEIDE DOS SANTOS NASCIMENTO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515205</v>
      </c>
      <c r="G152" s="14">
        <f>IF('[1]TCE - ANEXO III - Preencher'!H161="","",'[1]TCE - ANEXO III - Preencher'!H161)</f>
        <v>45292</v>
      </c>
      <c r="H152" s="15">
        <f>'[1]TCE - ANEXO III - Preencher'!I161</f>
        <v>0</v>
      </c>
      <c r="I152" s="15">
        <f>'[1]TCE - ANEXO III - Preencher'!J161</f>
        <v>135.61000000000001</v>
      </c>
      <c r="J152" s="15">
        <f>'[1]TCE - ANEXO III - Preencher'!K161</f>
        <v>0</v>
      </c>
      <c r="K152" s="16">
        <f>'[1]TCE - ANEXO III - Preencher'!L161</f>
        <v>181.74</v>
      </c>
      <c r="L152" s="16">
        <f>'[1]TCE - ANEXO III - Preencher'!M161</f>
        <v>1.41</v>
      </c>
      <c r="M152" s="16">
        <f t="shared" si="0"/>
        <v>180.33</v>
      </c>
      <c r="N152" s="16">
        <f>'[1]TCE - ANEXO III - Preencher'!O161</f>
        <v>2.5099999999999998</v>
      </c>
      <c r="O152" s="16">
        <f>'[1]TCE - ANEXO III - Preencher'!P161</f>
        <v>0</v>
      </c>
      <c r="P152" s="16">
        <f t="shared" si="1"/>
        <v>2.5099999999999998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318.45000000000005</v>
      </c>
    </row>
    <row r="153" spans="1:28" ht="12.75" customHeight="1" x14ac:dyDescent="0.2">
      <c r="A153" s="9">
        <f>IFERROR(VLOOKUP(B153,'[1]DADOS (OCULTAR)'!$Q$3:$S$135,3,0),"")</f>
        <v>10739225002242</v>
      </c>
      <c r="B153" s="10" t="str">
        <f>'[1]TCE - ANEXO III - Preencher'!C162</f>
        <v>UPA BARRA DE JANGADA - C.G 005/2022</v>
      </c>
      <c r="C153" s="11"/>
      <c r="D153" s="12" t="str">
        <f>'[1]TCE - ANEXO III - Preencher'!E162</f>
        <v>MARIA DE LOURDES DA SILVA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45292</v>
      </c>
      <c r="H153" s="15">
        <f>'[1]TCE - ANEXO III - Preencher'!I162</f>
        <v>0</v>
      </c>
      <c r="I153" s="15">
        <f>'[1]TCE - ANEXO III - Preencher'!J162</f>
        <v>309.21839999999997</v>
      </c>
      <c r="J153" s="15">
        <f>'[1]TCE - ANEXO III - Preencher'!K162</f>
        <v>0</v>
      </c>
      <c r="K153" s="16">
        <f>'[1]TCE - ANEXO III - Preencher'!L162</f>
        <v>181.74</v>
      </c>
      <c r="L153" s="16">
        <f>'[1]TCE - ANEXO III - Preencher'!M162</f>
        <v>1.41</v>
      </c>
      <c r="M153" s="16">
        <f t="shared" si="0"/>
        <v>180.33</v>
      </c>
      <c r="N153" s="16">
        <f>'[1]TCE - ANEXO III - Preencher'!O162</f>
        <v>2.5099999999999998</v>
      </c>
      <c r="O153" s="16">
        <f>'[1]TCE - ANEXO III - Preencher'!P162</f>
        <v>0</v>
      </c>
      <c r="P153" s="16">
        <f t="shared" si="1"/>
        <v>2.5099999999999998</v>
      </c>
      <c r="Q153" s="16">
        <f>'[1]TCE - ANEXO III - Preencher'!R162</f>
        <v>127.9</v>
      </c>
      <c r="R153" s="16">
        <f>'[1]TCE - ANEXO III - Preencher'!S162</f>
        <v>84.72</v>
      </c>
      <c r="S153" s="16">
        <f t="shared" si="2"/>
        <v>43.180000000000007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1847.23</v>
      </c>
      <c r="Y153" s="16">
        <f>'[1]TCE - ANEXO III - Preencher'!Z162</f>
        <v>0</v>
      </c>
      <c r="Z153" s="16">
        <f t="shared" si="4"/>
        <v>1847.23</v>
      </c>
      <c r="AA153" s="17" t="str">
        <f>IF('[1]TCE - ANEXO III - Preencher'!AB162="","",'[1]TCE - ANEXO III - Preencher'!AB162)</f>
        <v>COMPL. PISO ENFERMAGEM</v>
      </c>
      <c r="AB153" s="16">
        <f t="shared" si="5"/>
        <v>2382.4683999999997</v>
      </c>
    </row>
    <row r="154" spans="1:28" ht="12.75" customHeight="1" x14ac:dyDescent="0.2">
      <c r="A154" s="9">
        <f>IFERROR(VLOOKUP(B154,'[1]DADOS (OCULTAR)'!$Q$3:$S$135,3,0),"")</f>
        <v>10739225002242</v>
      </c>
      <c r="B154" s="10" t="str">
        <f>'[1]TCE - ANEXO III - Preencher'!C163</f>
        <v>UPA BARRA DE JANGADA - C.G 005/2022</v>
      </c>
      <c r="C154" s="11"/>
      <c r="D154" s="12" t="str">
        <f>'[1]TCE - ANEXO III - Preencher'!E163</f>
        <v>MARIA EDUARDA DO NASCIMENTO MOREIRA DE SÁ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223505</v>
      </c>
      <c r="G154" s="14">
        <f>IF('[1]TCE - ANEXO III - Preencher'!H163="","",'[1]TCE - ANEXO III - Preencher'!H163)</f>
        <v>45292</v>
      </c>
      <c r="H154" s="15">
        <f>'[1]TCE - ANEXO III - Preencher'!I163</f>
        <v>0</v>
      </c>
      <c r="I154" s="15">
        <f>'[1]TCE - ANEXO III - Preencher'!J163</f>
        <v>347.01560000000001</v>
      </c>
      <c r="J154" s="15">
        <f>'[1]TCE - ANEXO III - Preencher'!K163</f>
        <v>0</v>
      </c>
      <c r="K154" s="16">
        <f>'[1]TCE - ANEXO III - Preencher'!L163</f>
        <v>181.74</v>
      </c>
      <c r="L154" s="16">
        <f>'[1]TCE - ANEXO III - Preencher'!M163</f>
        <v>2.04</v>
      </c>
      <c r="M154" s="16">
        <f t="shared" si="0"/>
        <v>179.70000000000002</v>
      </c>
      <c r="N154" s="16">
        <f>'[1]TCE - ANEXO III - Preencher'!O163</f>
        <v>3.17</v>
      </c>
      <c r="O154" s="16">
        <f>'[1]TCE - ANEXO III - Preencher'!P163</f>
        <v>0</v>
      </c>
      <c r="P154" s="16">
        <f t="shared" si="1"/>
        <v>3.17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2010.07</v>
      </c>
      <c r="Y154" s="16">
        <f>'[1]TCE - ANEXO III - Preencher'!Z163</f>
        <v>0</v>
      </c>
      <c r="Z154" s="16">
        <f t="shared" si="4"/>
        <v>2010.07</v>
      </c>
      <c r="AA154" s="17" t="str">
        <f>IF('[1]TCE - ANEXO III - Preencher'!AB163="","",'[1]TCE - ANEXO III - Preencher'!AB163)</f>
        <v>COMPL. PISO ENFERMAGEM</v>
      </c>
      <c r="AB154" s="16">
        <f t="shared" si="5"/>
        <v>2539.9555999999998</v>
      </c>
    </row>
    <row r="155" spans="1:28" ht="12.75" customHeight="1" x14ac:dyDescent="0.2">
      <c r="A155" s="9">
        <f>IFERROR(VLOOKUP(B155,'[1]DADOS (OCULTAR)'!$Q$3:$S$135,3,0),"")</f>
        <v>10739225002242</v>
      </c>
      <c r="B155" s="10" t="str">
        <f>'[1]TCE - ANEXO III - Preencher'!C164</f>
        <v>UPA BARRA DE JANGADA - C.G 005/2022</v>
      </c>
      <c r="C155" s="11"/>
      <c r="D155" s="12" t="str">
        <f>'[1]TCE - ANEXO III - Preencher'!E164</f>
        <v>MARIA EDUARDA OLIVEIRA DE MELO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515205</v>
      </c>
      <c r="G155" s="14">
        <f>IF('[1]TCE - ANEXO III - Preencher'!H164="","",'[1]TCE - ANEXO III - Preencher'!H164)</f>
        <v>45292</v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181.74</v>
      </c>
      <c r="L155" s="16">
        <f>'[1]TCE - ANEXO III - Preencher'!M164</f>
        <v>1.41</v>
      </c>
      <c r="M155" s="16">
        <f t="shared" si="0"/>
        <v>180.33</v>
      </c>
      <c r="N155" s="16">
        <f>'[1]TCE - ANEXO III - Preencher'!O164</f>
        <v>2.5099999999999998</v>
      </c>
      <c r="O155" s="16">
        <f>'[1]TCE - ANEXO III - Preencher'!P164</f>
        <v>0</v>
      </c>
      <c r="P155" s="16">
        <f t="shared" si="1"/>
        <v>2.5099999999999998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182.84</v>
      </c>
    </row>
    <row r="156" spans="1:28" ht="12.75" customHeight="1" x14ac:dyDescent="0.2">
      <c r="A156" s="9">
        <f>IFERROR(VLOOKUP(B156,'[1]DADOS (OCULTAR)'!$Q$3:$S$135,3,0),"")</f>
        <v>10739225002242</v>
      </c>
      <c r="B156" s="10" t="str">
        <f>'[1]TCE - ANEXO III - Preencher'!C165</f>
        <v>UPA BARRA DE JANGADA - C.G 005/2022</v>
      </c>
      <c r="C156" s="11"/>
      <c r="D156" s="12" t="str">
        <f>'[1]TCE - ANEXO III - Preencher'!E165</f>
        <v>MARIA ELIZANDRA DA SILVA MARCELINO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45292</v>
      </c>
      <c r="H156" s="15">
        <f>'[1]TCE - ANEXO III - Preencher'!I165</f>
        <v>0</v>
      </c>
      <c r="I156" s="15">
        <f>'[1]TCE - ANEXO III - Preencher'!J165</f>
        <v>283.3784</v>
      </c>
      <c r="J156" s="15">
        <f>'[1]TCE - ANEXO III - Preencher'!K165</f>
        <v>0</v>
      </c>
      <c r="K156" s="16">
        <f>'[1]TCE - ANEXO III - Preencher'!L165</f>
        <v>181.74</v>
      </c>
      <c r="L156" s="16">
        <f>'[1]TCE - ANEXO III - Preencher'!M165</f>
        <v>1.41</v>
      </c>
      <c r="M156" s="16">
        <f t="shared" si="0"/>
        <v>180.33</v>
      </c>
      <c r="N156" s="16">
        <f>'[1]TCE - ANEXO III - Preencher'!O165</f>
        <v>2.5099999999999998</v>
      </c>
      <c r="O156" s="16">
        <f>'[1]TCE - ANEXO III - Preencher'!P165</f>
        <v>0</v>
      </c>
      <c r="P156" s="16">
        <f t="shared" si="1"/>
        <v>2.5099999999999998</v>
      </c>
      <c r="Q156" s="16">
        <f>'[1]TCE - ANEXO III - Preencher'!R165</f>
        <v>172.9</v>
      </c>
      <c r="R156" s="16">
        <f>'[1]TCE - ANEXO III - Preencher'!S165</f>
        <v>169.44</v>
      </c>
      <c r="S156" s="16">
        <f t="shared" si="2"/>
        <v>3.460000000000008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1847.23</v>
      </c>
      <c r="Y156" s="16">
        <f>'[1]TCE - ANEXO III - Preencher'!Z165</f>
        <v>0</v>
      </c>
      <c r="Z156" s="16">
        <f t="shared" si="4"/>
        <v>1847.23</v>
      </c>
      <c r="AA156" s="17" t="str">
        <f>IF('[1]TCE - ANEXO III - Preencher'!AB165="","",'[1]TCE - ANEXO III - Preencher'!AB165)</f>
        <v>COMPL. PISO ENFERMAGEM</v>
      </c>
      <c r="AB156" s="16">
        <f t="shared" si="5"/>
        <v>2316.9084000000003</v>
      </c>
    </row>
    <row r="157" spans="1:28" ht="12.75" customHeight="1" x14ac:dyDescent="0.2">
      <c r="A157" s="9">
        <f>IFERROR(VLOOKUP(B157,'[1]DADOS (OCULTAR)'!$Q$3:$S$135,3,0),"")</f>
        <v>10739225002242</v>
      </c>
      <c r="B157" s="10" t="str">
        <f>'[1]TCE - ANEXO III - Preencher'!C166</f>
        <v>UPA BARRA DE JANGADA - C.G 005/2022</v>
      </c>
      <c r="C157" s="11"/>
      <c r="D157" s="12" t="str">
        <f>'[1]TCE - ANEXO III - Preencher'!E166</f>
        <v>MARIA EUFRASIO IRMA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410105</v>
      </c>
      <c r="G157" s="14">
        <f>IF('[1]TCE - ANEXO III - Preencher'!H166="","",'[1]TCE - ANEXO III - Preencher'!H166)</f>
        <v>45292</v>
      </c>
      <c r="H157" s="15">
        <f>'[1]TCE - ANEXO III - Preencher'!I166</f>
        <v>0</v>
      </c>
      <c r="I157" s="15">
        <f>'[1]TCE - ANEXO III - Preencher'!J166</f>
        <v>439.34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0"/>
        <v>0</v>
      </c>
      <c r="N157" s="16">
        <f>'[1]TCE - ANEXO III - Preencher'!O166</f>
        <v>2.5099999999999998</v>
      </c>
      <c r="O157" s="16">
        <f>'[1]TCE - ANEXO III - Preencher'!P166</f>
        <v>0</v>
      </c>
      <c r="P157" s="16">
        <f t="shared" si="1"/>
        <v>2.5099999999999998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441.84999999999997</v>
      </c>
    </row>
    <row r="158" spans="1:28" ht="12.75" customHeight="1" x14ac:dyDescent="0.2">
      <c r="A158" s="9">
        <f>IFERROR(VLOOKUP(B158,'[1]DADOS (OCULTAR)'!$Q$3:$S$135,3,0),"")</f>
        <v>10739225002242</v>
      </c>
      <c r="B158" s="10" t="str">
        <f>'[1]TCE - ANEXO III - Preencher'!C167</f>
        <v>UPA BARRA DE JANGADA - C.G 005/2022</v>
      </c>
      <c r="C158" s="11"/>
      <c r="D158" s="12" t="str">
        <f>'[1]TCE - ANEXO III - Preencher'!E167</f>
        <v>MARIA GRACILENE CAVALCANTI DE FONTES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45292</v>
      </c>
      <c r="H158" s="15">
        <f>'[1]TCE - ANEXO III - Preencher'!I167</f>
        <v>0</v>
      </c>
      <c r="I158" s="15">
        <f>'[1]TCE - ANEXO III - Preencher'!J167</f>
        <v>283.3784</v>
      </c>
      <c r="J158" s="15">
        <f>'[1]TCE - ANEXO III - Preencher'!K167</f>
        <v>0</v>
      </c>
      <c r="K158" s="16">
        <f>'[1]TCE - ANEXO III - Preencher'!L167</f>
        <v>181.74</v>
      </c>
      <c r="L158" s="16">
        <f>'[1]TCE - ANEXO III - Preencher'!M167</f>
        <v>1.41</v>
      </c>
      <c r="M158" s="16">
        <f t="shared" si="0"/>
        <v>180.33</v>
      </c>
      <c r="N158" s="16">
        <f>'[1]TCE - ANEXO III - Preencher'!O167</f>
        <v>2.5099999999999998</v>
      </c>
      <c r="O158" s="16">
        <f>'[1]TCE - ANEXO III - Preencher'!P167</f>
        <v>0</v>
      </c>
      <c r="P158" s="16">
        <f t="shared" si="1"/>
        <v>2.5099999999999998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1847.23</v>
      </c>
      <c r="Y158" s="16">
        <f>'[1]TCE - ANEXO III - Preencher'!Z167</f>
        <v>0</v>
      </c>
      <c r="Z158" s="16">
        <f t="shared" si="4"/>
        <v>1847.23</v>
      </c>
      <c r="AA158" s="17" t="str">
        <f>IF('[1]TCE - ANEXO III - Preencher'!AB167="","",'[1]TCE - ANEXO III - Preencher'!AB167)</f>
        <v>COMPL. PISO ENFERMAGEM</v>
      </c>
      <c r="AB158" s="16">
        <f t="shared" si="5"/>
        <v>2313.4484000000002</v>
      </c>
    </row>
    <row r="159" spans="1:28" ht="12.75" customHeight="1" x14ac:dyDescent="0.2">
      <c r="A159" s="9">
        <f>IFERROR(VLOOKUP(B159,'[1]DADOS (OCULTAR)'!$Q$3:$S$135,3,0),"")</f>
        <v>10739225002242</v>
      </c>
      <c r="B159" s="10" t="str">
        <f>'[1]TCE - ANEXO III - Preencher'!C168</f>
        <v>UPA BARRA DE JANGADA - C.G 005/2022</v>
      </c>
      <c r="C159" s="11"/>
      <c r="D159" s="12" t="str">
        <f>'[1]TCE - ANEXO III - Preencher'!E168</f>
        <v>MARIA HELENA DE LIMA CHAVES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515210</v>
      </c>
      <c r="G159" s="14">
        <f>IF('[1]TCE - ANEXO III - Preencher'!H168="","",'[1]TCE - ANEXO III - Preencher'!H168)</f>
        <v>45292</v>
      </c>
      <c r="H159" s="15">
        <f>'[1]TCE - ANEXO III - Preencher'!I168</f>
        <v>0</v>
      </c>
      <c r="I159" s="15">
        <f>'[1]TCE - ANEXO III - Preencher'!J168</f>
        <v>144.54</v>
      </c>
      <c r="J159" s="15">
        <f>'[1]TCE - ANEXO III - Preencher'!K168</f>
        <v>0</v>
      </c>
      <c r="K159" s="16">
        <f>'[1]TCE - ANEXO III - Preencher'!L168</f>
        <v>181.74</v>
      </c>
      <c r="L159" s="16">
        <f>'[1]TCE - ANEXO III - Preencher'!M168</f>
        <v>1.41</v>
      </c>
      <c r="M159" s="16">
        <f t="shared" si="0"/>
        <v>180.33</v>
      </c>
      <c r="N159" s="16">
        <f>'[1]TCE - ANEXO III - Preencher'!O168</f>
        <v>2.5099999999999998</v>
      </c>
      <c r="O159" s="16">
        <f>'[1]TCE - ANEXO III - Preencher'!P168</f>
        <v>0</v>
      </c>
      <c r="P159" s="16">
        <f t="shared" si="1"/>
        <v>2.5099999999999998</v>
      </c>
      <c r="Q159" s="16">
        <f>'[1]TCE - ANEXO III - Preencher'!R168</f>
        <v>250.9</v>
      </c>
      <c r="R159" s="16">
        <f>'[1]TCE - ANEXO III - Preencher'!S168</f>
        <v>76.099999999999994</v>
      </c>
      <c r="S159" s="16">
        <f t="shared" si="2"/>
        <v>174.8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502.18</v>
      </c>
    </row>
    <row r="160" spans="1:28" ht="12.75" customHeight="1" x14ac:dyDescent="0.2">
      <c r="A160" s="9">
        <f>IFERROR(VLOOKUP(B160,'[1]DADOS (OCULTAR)'!$Q$3:$S$135,3,0),"")</f>
        <v>10739225002242</v>
      </c>
      <c r="B160" s="10" t="str">
        <f>'[1]TCE - ANEXO III - Preencher'!C169</f>
        <v>UPA BARRA DE JANGADA - C.G 005/2022</v>
      </c>
      <c r="C160" s="11"/>
      <c r="D160" s="12" t="str">
        <f>'[1]TCE - ANEXO III - Preencher'!E169</f>
        <v>MARIA ISABEL NUNES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45292</v>
      </c>
      <c r="H160" s="15">
        <f>'[1]TCE - ANEXO III - Preencher'!I169</f>
        <v>0</v>
      </c>
      <c r="I160" s="15">
        <f>'[1]TCE - ANEXO III - Preencher'!J169</f>
        <v>308.10840000000002</v>
      </c>
      <c r="J160" s="15">
        <f>'[1]TCE - ANEXO III - Preencher'!K169</f>
        <v>0</v>
      </c>
      <c r="K160" s="16">
        <f>'[1]TCE - ANEXO III - Preencher'!L169</f>
        <v>181.74</v>
      </c>
      <c r="L160" s="16">
        <f>'[1]TCE - ANEXO III - Preencher'!M169</f>
        <v>1.41</v>
      </c>
      <c r="M160" s="16">
        <f t="shared" si="0"/>
        <v>180.33</v>
      </c>
      <c r="N160" s="16">
        <f>'[1]TCE - ANEXO III - Preencher'!O169</f>
        <v>2.5099999999999998</v>
      </c>
      <c r="O160" s="16">
        <f>'[1]TCE - ANEXO III - Preencher'!P169</f>
        <v>0</v>
      </c>
      <c r="P160" s="16">
        <f t="shared" si="1"/>
        <v>2.5099999999999998</v>
      </c>
      <c r="Q160" s="16">
        <f>'[1]TCE - ANEXO III - Preencher'!R169</f>
        <v>127.9</v>
      </c>
      <c r="R160" s="16">
        <f>'[1]TCE - ANEXO III - Preencher'!S169</f>
        <v>84.72</v>
      </c>
      <c r="S160" s="16">
        <f t="shared" si="2"/>
        <v>43.180000000000007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1847.23</v>
      </c>
      <c r="Y160" s="16">
        <f>'[1]TCE - ANEXO III - Preencher'!Z169</f>
        <v>0</v>
      </c>
      <c r="Z160" s="16">
        <f t="shared" si="4"/>
        <v>1847.23</v>
      </c>
      <c r="AA160" s="17" t="str">
        <f>IF('[1]TCE - ANEXO III - Preencher'!AB169="","",'[1]TCE - ANEXO III - Preencher'!AB169)</f>
        <v>COMPL. PISO ENFERMAGEM</v>
      </c>
      <c r="AB160" s="16">
        <f t="shared" si="5"/>
        <v>2381.3584000000001</v>
      </c>
    </row>
    <row r="161" spans="1:28" ht="12.75" customHeight="1" x14ac:dyDescent="0.2">
      <c r="A161" s="9">
        <f>IFERROR(VLOOKUP(B161,'[1]DADOS (OCULTAR)'!$Q$3:$S$135,3,0),"")</f>
        <v>10739225002242</v>
      </c>
      <c r="B161" s="10" t="str">
        <f>'[1]TCE - ANEXO III - Preencher'!C170</f>
        <v>UPA BARRA DE JANGADA - C.G 005/2022</v>
      </c>
      <c r="C161" s="11"/>
      <c r="D161" s="12" t="str">
        <f>'[1]TCE - ANEXO III - Preencher'!E170</f>
        <v>MARIA JOSE DE SANTANA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422105</v>
      </c>
      <c r="G161" s="14">
        <f>IF('[1]TCE - ANEXO III - Preencher'!H170="","",'[1]TCE - ANEXO III - Preencher'!H170)</f>
        <v>45292</v>
      </c>
      <c r="H161" s="15">
        <f>'[1]TCE - ANEXO III - Preencher'!I170</f>
        <v>0</v>
      </c>
      <c r="I161" s="15">
        <f>'[1]TCE - ANEXO III - Preencher'!J170</f>
        <v>135.59</v>
      </c>
      <c r="J161" s="15">
        <f>'[1]TCE - ANEXO III - Preencher'!K170</f>
        <v>0</v>
      </c>
      <c r="K161" s="16">
        <f>'[1]TCE - ANEXO III - Preencher'!L170</f>
        <v>181.74</v>
      </c>
      <c r="L161" s="16">
        <f>'[1]TCE - ANEXO III - Preencher'!M170</f>
        <v>1.41</v>
      </c>
      <c r="M161" s="16">
        <f t="shared" si="0"/>
        <v>180.33</v>
      </c>
      <c r="N161" s="16">
        <f>'[1]TCE - ANEXO III - Preencher'!O170</f>
        <v>2.5099999999999998</v>
      </c>
      <c r="O161" s="16">
        <f>'[1]TCE - ANEXO III - Preencher'!P170</f>
        <v>0</v>
      </c>
      <c r="P161" s="16">
        <f t="shared" si="1"/>
        <v>2.5099999999999998</v>
      </c>
      <c r="Q161" s="16">
        <f>'[1]TCE - ANEXO III - Preencher'!R170</f>
        <v>250.9</v>
      </c>
      <c r="R161" s="16">
        <f>'[1]TCE - ANEXO III - Preencher'!S170</f>
        <v>84.72</v>
      </c>
      <c r="S161" s="16">
        <f t="shared" si="2"/>
        <v>166.18</v>
      </c>
      <c r="T161" s="16">
        <f>'[1]TCE - ANEXO III - Preencher'!U170</f>
        <v>80.95</v>
      </c>
      <c r="U161" s="16">
        <f>'[1]TCE - ANEXO III - Preencher'!V170</f>
        <v>0</v>
      </c>
      <c r="V161" s="16">
        <f t="shared" si="3"/>
        <v>80.95</v>
      </c>
      <c r="W161" s="17" t="str">
        <f>IF('[1]TCE - ANEXO III - Preencher'!X170="","",'[1]TCE - ANEXO III - Preencher'!X170)</f>
        <v>AUXILIO CRECHE</v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565.56000000000006</v>
      </c>
    </row>
    <row r="162" spans="1:28" ht="12.75" customHeight="1" x14ac:dyDescent="0.2">
      <c r="A162" s="9">
        <f>IFERROR(VLOOKUP(B162,'[1]DADOS (OCULTAR)'!$Q$3:$S$135,3,0),"")</f>
        <v>10739225002242</v>
      </c>
      <c r="B162" s="10" t="str">
        <f>'[1]TCE - ANEXO III - Preencher'!C171</f>
        <v>UPA BARRA DE JANGADA - C.G 005/2022</v>
      </c>
      <c r="C162" s="11"/>
      <c r="D162" s="12" t="str">
        <f>'[1]TCE - ANEXO III - Preencher'!E171</f>
        <v>MARIA ROSANGELA DA SILVA HERCULANO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515205</v>
      </c>
      <c r="G162" s="14">
        <f>IF('[1]TCE - ANEXO III - Preencher'!H171="","",'[1]TCE - ANEXO III - Preencher'!H171)</f>
        <v>45292</v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0"/>
        <v>0</v>
      </c>
      <c r="N162" s="16">
        <f>'[1]TCE - ANEXO III - Preencher'!O171</f>
        <v>2.5099999999999998</v>
      </c>
      <c r="O162" s="16">
        <f>'[1]TCE - ANEXO III - Preencher'!P171</f>
        <v>0</v>
      </c>
      <c r="P162" s="16">
        <f t="shared" si="1"/>
        <v>2.5099999999999998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2.5099999999999998</v>
      </c>
    </row>
    <row r="163" spans="1:28" ht="12.75" customHeight="1" x14ac:dyDescent="0.2">
      <c r="A163" s="9">
        <f>IFERROR(VLOOKUP(B163,'[1]DADOS (OCULTAR)'!$Q$3:$S$135,3,0),"")</f>
        <v>10739225002242</v>
      </c>
      <c r="B163" s="10" t="str">
        <f>'[1]TCE - ANEXO III - Preencher'!C172</f>
        <v>UPA BARRA DE JANGADA - C.G 005/2022</v>
      </c>
      <c r="C163" s="11"/>
      <c r="D163" s="12" t="str">
        <f>'[1]TCE - ANEXO III - Preencher'!E172</f>
        <v>MARIANE GEISICA SANTOS DA SILVA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223405</v>
      </c>
      <c r="G163" s="14">
        <f>IF('[1]TCE - ANEXO III - Preencher'!H172="","",'[1]TCE - ANEXO III - Preencher'!H172)</f>
        <v>45292</v>
      </c>
      <c r="H163" s="15">
        <f>'[1]TCE - ANEXO III - Preencher'!I172</f>
        <v>0</v>
      </c>
      <c r="I163" s="15">
        <f>'[1]TCE - ANEXO III - Preencher'!J172</f>
        <v>309</v>
      </c>
      <c r="J163" s="15">
        <f>'[1]TCE - ANEXO III - Preencher'!K172</f>
        <v>0</v>
      </c>
      <c r="K163" s="16">
        <f>'[1]TCE - ANEXO III - Preencher'!L172</f>
        <v>181.74</v>
      </c>
      <c r="L163" s="16">
        <f>'[1]TCE - ANEXO III - Preencher'!M172</f>
        <v>3.64</v>
      </c>
      <c r="M163" s="16">
        <f t="shared" si="0"/>
        <v>178.10000000000002</v>
      </c>
      <c r="N163" s="16">
        <f>'[1]TCE - ANEXO III - Preencher'!O172</f>
        <v>2.5099999999999998</v>
      </c>
      <c r="O163" s="16">
        <f>'[1]TCE - ANEXO III - Preencher'!P172</f>
        <v>0</v>
      </c>
      <c r="P163" s="16">
        <f t="shared" si="1"/>
        <v>2.5099999999999998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489.61</v>
      </c>
    </row>
    <row r="164" spans="1:28" ht="12.75" customHeight="1" x14ac:dyDescent="0.2">
      <c r="A164" s="9">
        <f>IFERROR(VLOOKUP(B164,'[1]DADOS (OCULTAR)'!$Q$3:$S$135,3,0),"")</f>
        <v>10739225002242</v>
      </c>
      <c r="B164" s="10" t="str">
        <f>'[1]TCE - ANEXO III - Preencher'!C173</f>
        <v>UPA BARRA DE JANGADA - C.G 005/2022</v>
      </c>
      <c r="C164" s="11"/>
      <c r="D164" s="12" t="str">
        <f>'[1]TCE - ANEXO III - Preencher'!E173</f>
        <v>MARLENE LAURINDA DA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422105</v>
      </c>
      <c r="G164" s="14">
        <f>IF('[1]TCE - ANEXO III - Preencher'!H173="","",'[1]TCE - ANEXO III - Preencher'!H173)</f>
        <v>45292</v>
      </c>
      <c r="H164" s="15">
        <f>'[1]TCE - ANEXO III - Preencher'!I173</f>
        <v>0</v>
      </c>
      <c r="I164" s="15">
        <f>'[1]TCE - ANEXO III - Preencher'!J173</f>
        <v>163.13</v>
      </c>
      <c r="J164" s="15">
        <f>'[1]TCE - ANEXO III - Preencher'!K173</f>
        <v>0</v>
      </c>
      <c r="K164" s="16">
        <f>'[1]TCE - ANEXO III - Preencher'!L173</f>
        <v>181.74</v>
      </c>
      <c r="L164" s="16">
        <f>'[1]TCE - ANEXO III - Preencher'!M173</f>
        <v>1.41</v>
      </c>
      <c r="M164" s="16">
        <f t="shared" si="0"/>
        <v>180.33</v>
      </c>
      <c r="N164" s="16">
        <f>'[1]TCE - ANEXO III - Preencher'!O173</f>
        <v>2.5099999999999998</v>
      </c>
      <c r="O164" s="16">
        <f>'[1]TCE - ANEXO III - Preencher'!P173</f>
        <v>0</v>
      </c>
      <c r="P164" s="16">
        <f t="shared" si="1"/>
        <v>2.5099999999999998</v>
      </c>
      <c r="Q164" s="16">
        <f>'[1]TCE - ANEXO III - Preencher'!R173</f>
        <v>250.9</v>
      </c>
      <c r="R164" s="16">
        <f>'[1]TCE - ANEXO III - Preencher'!S173</f>
        <v>84.72</v>
      </c>
      <c r="S164" s="16">
        <f t="shared" si="2"/>
        <v>166.18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512.15000000000009</v>
      </c>
    </row>
    <row r="165" spans="1:28" ht="12.75" customHeight="1" x14ac:dyDescent="0.2">
      <c r="A165" s="9">
        <f>IFERROR(VLOOKUP(B165,'[1]DADOS (OCULTAR)'!$Q$3:$S$135,3,0),"")</f>
        <v>10739225002242</v>
      </c>
      <c r="B165" s="10" t="str">
        <f>'[1]TCE - ANEXO III - Preencher'!C174</f>
        <v>UPA BARRA DE JANGADA - C.G 005/2022</v>
      </c>
      <c r="C165" s="11"/>
      <c r="D165" s="12" t="str">
        <f>'[1]TCE - ANEXO III - Preencher'!E174</f>
        <v>MARYLLYA BEZERRA TEIXEIRA LEITE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324120</v>
      </c>
      <c r="G165" s="14">
        <f>IF('[1]TCE - ANEXO III - Preencher'!H174="","",'[1]TCE - ANEXO III - Preencher'!H174)</f>
        <v>45292</v>
      </c>
      <c r="H165" s="15">
        <f>'[1]TCE - ANEXO III - Preencher'!I174</f>
        <v>0</v>
      </c>
      <c r="I165" s="15">
        <f>'[1]TCE - ANEXO III - Preencher'!J174</f>
        <v>276.75</v>
      </c>
      <c r="J165" s="15">
        <f>'[1]TCE - ANEXO III - Preencher'!K174</f>
        <v>0</v>
      </c>
      <c r="K165" s="16">
        <f>'[1]TCE - ANEXO III - Preencher'!L174</f>
        <v>181.74</v>
      </c>
      <c r="L165" s="16">
        <f>'[1]TCE - ANEXO III - Preencher'!M174</f>
        <v>2.41</v>
      </c>
      <c r="M165" s="16">
        <f t="shared" si="0"/>
        <v>179.33</v>
      </c>
      <c r="N165" s="16">
        <f>'[1]TCE - ANEXO III - Preencher'!O174</f>
        <v>19.88</v>
      </c>
      <c r="O165" s="16">
        <f>'[1]TCE - ANEXO III - Preencher'!P174</f>
        <v>0</v>
      </c>
      <c r="P165" s="16">
        <f t="shared" si="1"/>
        <v>19.88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475.96000000000004</v>
      </c>
    </row>
    <row r="166" spans="1:28" ht="12.75" customHeight="1" x14ac:dyDescent="0.2">
      <c r="A166" s="9">
        <f>IFERROR(VLOOKUP(B166,'[1]DADOS (OCULTAR)'!$Q$3:$S$135,3,0),"")</f>
        <v>10739225002242</v>
      </c>
      <c r="B166" s="10" t="str">
        <f>'[1]TCE - ANEXO III - Preencher'!C175</f>
        <v>UPA BARRA DE JANGADA - C.G 005/2022</v>
      </c>
      <c r="C166" s="11"/>
      <c r="D166" s="12" t="str">
        <f>'[1]TCE - ANEXO III - Preencher'!E175</f>
        <v>MAURO ANTONIO SILVA DE LIMA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223505</v>
      </c>
      <c r="G166" s="14">
        <f>IF('[1]TCE - ANEXO III - Preencher'!H175="","",'[1]TCE - ANEXO III - Preencher'!H175)</f>
        <v>45292</v>
      </c>
      <c r="H166" s="15">
        <f>'[1]TCE - ANEXO III - Preencher'!I175</f>
        <v>0</v>
      </c>
      <c r="I166" s="15">
        <f>'[1]TCE - ANEXO III - Preencher'!J175</f>
        <v>382.0376</v>
      </c>
      <c r="J166" s="15">
        <f>'[1]TCE - ANEXO III - Preencher'!K175</f>
        <v>0</v>
      </c>
      <c r="K166" s="16">
        <f>'[1]TCE - ANEXO III - Preencher'!L175</f>
        <v>181.74</v>
      </c>
      <c r="L166" s="16">
        <f>'[1]TCE - ANEXO III - Preencher'!M175</f>
        <v>2.04</v>
      </c>
      <c r="M166" s="16">
        <f t="shared" si="0"/>
        <v>179.70000000000002</v>
      </c>
      <c r="N166" s="16">
        <f>'[1]TCE - ANEXO III - Preencher'!O175</f>
        <v>3.17</v>
      </c>
      <c r="O166" s="16">
        <f>'[1]TCE - ANEXO III - Preencher'!P175</f>
        <v>0</v>
      </c>
      <c r="P166" s="16">
        <f t="shared" si="1"/>
        <v>3.17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2113.7199999999998</v>
      </c>
      <c r="Y166" s="16">
        <f>'[1]TCE - ANEXO III - Preencher'!Z175</f>
        <v>0</v>
      </c>
      <c r="Z166" s="16">
        <f t="shared" si="4"/>
        <v>2113.7199999999998</v>
      </c>
      <c r="AA166" s="17" t="str">
        <f>IF('[1]TCE - ANEXO III - Preencher'!AB175="","",'[1]TCE - ANEXO III - Preencher'!AB175)</f>
        <v>COMPL. PISO ENFERMAGEM</v>
      </c>
      <c r="AB166" s="16">
        <f t="shared" si="5"/>
        <v>2678.6275999999998</v>
      </c>
    </row>
    <row r="167" spans="1:28" ht="12.75" customHeight="1" x14ac:dyDescent="0.2">
      <c r="A167" s="9">
        <f>IFERROR(VLOOKUP(B167,'[1]DADOS (OCULTAR)'!$Q$3:$S$135,3,0),"")</f>
        <v>10739225002242</v>
      </c>
      <c r="B167" s="10" t="str">
        <f>'[1]TCE - ANEXO III - Preencher'!C176</f>
        <v>UPA BARRA DE JANGADA - C.G 005/2022</v>
      </c>
      <c r="C167" s="11"/>
      <c r="D167" s="12" t="str">
        <f>'[1]TCE - ANEXO III - Preencher'!E176</f>
        <v>MAYARA FIGUEIREDO OLIVEIRA</v>
      </c>
      <c r="E167" s="10" t="str">
        <f>IF('[1]TCE - ANEXO III - Preencher'!F176="4 - Assistência Odontológica","2 - Outros Profissionais da Saúde",'[1]TCE - ANEXO III - Preencher'!F176)</f>
        <v>1 - Médico</v>
      </c>
      <c r="F167" s="13">
        <f>'[1]TCE - ANEXO III - Preencher'!G176</f>
        <v>225124</v>
      </c>
      <c r="G167" s="14">
        <f>IF('[1]TCE - ANEXO III - Preencher'!H176="","",'[1]TCE - ANEXO III - Preencher'!H176)</f>
        <v>45292</v>
      </c>
      <c r="H167" s="15">
        <f>'[1]TCE - ANEXO III - Preencher'!I176</f>
        <v>0</v>
      </c>
      <c r="I167" s="15">
        <f>'[1]TCE - ANEXO III - Preencher'!J176</f>
        <v>386.81</v>
      </c>
      <c r="J167" s="15">
        <f>'[1]TCE - ANEXO III - Preencher'!K176</f>
        <v>0</v>
      </c>
      <c r="K167" s="16">
        <f>'[1]TCE - ANEXO III - Preencher'!L176</f>
        <v>181.74</v>
      </c>
      <c r="L167" s="16">
        <f>'[1]TCE - ANEXO III - Preencher'!M176</f>
        <v>4</v>
      </c>
      <c r="M167" s="16">
        <f t="shared" si="0"/>
        <v>177.74</v>
      </c>
      <c r="N167" s="16">
        <f>'[1]TCE - ANEXO III - Preencher'!O176</f>
        <v>21.55</v>
      </c>
      <c r="O167" s="16">
        <f>'[1]TCE - ANEXO III - Preencher'!P176</f>
        <v>0</v>
      </c>
      <c r="P167" s="16">
        <f t="shared" si="1"/>
        <v>21.55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586.09999999999991</v>
      </c>
    </row>
    <row r="168" spans="1:28" ht="12.75" customHeight="1" x14ac:dyDescent="0.2">
      <c r="A168" s="9">
        <f>IFERROR(VLOOKUP(B168,'[1]DADOS (OCULTAR)'!$Q$3:$S$135,3,0),"")</f>
        <v>10739225002242</v>
      </c>
      <c r="B168" s="10" t="str">
        <f>'[1]TCE - ANEXO III - Preencher'!C177</f>
        <v>UPA BARRA DE JANGADA - C.G 005/2022</v>
      </c>
      <c r="C168" s="11"/>
      <c r="D168" s="12" t="str">
        <f>'[1]TCE - ANEXO III - Preencher'!E177</f>
        <v>MICAELA MARIA DA PAZ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45292</v>
      </c>
      <c r="H168" s="15">
        <f>'[1]TCE - ANEXO III - Preencher'!I177</f>
        <v>0</v>
      </c>
      <c r="I168" s="15">
        <f>'[1]TCE - ANEXO III - Preencher'!J177</f>
        <v>261.60120000000001</v>
      </c>
      <c r="J168" s="15">
        <f>'[1]TCE - ANEXO III - Preencher'!K177</f>
        <v>0</v>
      </c>
      <c r="K168" s="16">
        <f>'[1]TCE - ANEXO III - Preencher'!L177</f>
        <v>181.74</v>
      </c>
      <c r="L168" s="16">
        <f>'[1]TCE - ANEXO III - Preencher'!M177</f>
        <v>1.41</v>
      </c>
      <c r="M168" s="16">
        <f t="shared" si="0"/>
        <v>180.33</v>
      </c>
      <c r="N168" s="16">
        <f>'[1]TCE - ANEXO III - Preencher'!O177</f>
        <v>2.5099999999999998</v>
      </c>
      <c r="O168" s="16">
        <f>'[1]TCE - ANEXO III - Preencher'!P177</f>
        <v>0</v>
      </c>
      <c r="P168" s="16">
        <f t="shared" si="1"/>
        <v>2.5099999999999998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1664.64</v>
      </c>
      <c r="Y168" s="16">
        <f>'[1]TCE - ANEXO III - Preencher'!Z177</f>
        <v>0</v>
      </c>
      <c r="Z168" s="16">
        <f t="shared" si="4"/>
        <v>1664.64</v>
      </c>
      <c r="AA168" s="17" t="str">
        <f>IF('[1]TCE - ANEXO III - Preencher'!AB177="","",'[1]TCE - ANEXO III - Preencher'!AB177)</f>
        <v>COMPL. PISO ENFERMAGEM</v>
      </c>
      <c r="AB168" s="16">
        <f t="shared" si="5"/>
        <v>2109.0812000000001</v>
      </c>
    </row>
    <row r="169" spans="1:28" ht="12.75" customHeight="1" x14ac:dyDescent="0.2">
      <c r="A169" s="9">
        <f>IFERROR(VLOOKUP(B169,'[1]DADOS (OCULTAR)'!$Q$3:$S$135,3,0),"")</f>
        <v>10739225002242</v>
      </c>
      <c r="B169" s="10" t="str">
        <f>'[1]TCE - ANEXO III - Preencher'!C178</f>
        <v>UPA BARRA DE JANGADA - C.G 005/2022</v>
      </c>
      <c r="C169" s="11"/>
      <c r="D169" s="12" t="str">
        <f>'[1]TCE - ANEXO III - Preencher'!E178</f>
        <v>MICAELLY SILVA AMORIM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45292</v>
      </c>
      <c r="H169" s="15">
        <f>'[1]TCE - ANEXO III - Preencher'!I178</f>
        <v>0</v>
      </c>
      <c r="I169" s="15">
        <f>'[1]TCE - ANEXO III - Preencher'!J178</f>
        <v>260.37599999999998</v>
      </c>
      <c r="J169" s="15">
        <f>'[1]TCE - ANEXO III - Preencher'!K178</f>
        <v>0</v>
      </c>
      <c r="K169" s="16">
        <f>'[1]TCE - ANEXO III - Preencher'!L178</f>
        <v>181.74</v>
      </c>
      <c r="L169" s="16">
        <f>'[1]TCE - ANEXO III - Preencher'!M178</f>
        <v>1.41</v>
      </c>
      <c r="M169" s="16">
        <f t="shared" si="0"/>
        <v>180.33</v>
      </c>
      <c r="N169" s="16">
        <f>'[1]TCE - ANEXO III - Preencher'!O178</f>
        <v>2.5099999999999998</v>
      </c>
      <c r="O169" s="16">
        <f>'[1]TCE - ANEXO III - Preencher'!P178</f>
        <v>0</v>
      </c>
      <c r="P169" s="16">
        <f t="shared" si="1"/>
        <v>2.5099999999999998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77.55</v>
      </c>
      <c r="U169" s="16">
        <f>'[1]TCE - ANEXO III - Preencher'!V178</f>
        <v>0</v>
      </c>
      <c r="V169" s="16">
        <f t="shared" si="3"/>
        <v>77.55</v>
      </c>
      <c r="W169" s="17" t="str">
        <f>IF('[1]TCE - ANEXO III - Preencher'!X178="","",'[1]TCE - ANEXO III - Preencher'!X178)</f>
        <v>AUXILIO CRECHE</v>
      </c>
      <c r="X169" s="16">
        <f>'[1]TCE - ANEXO III - Preencher'!Y178</f>
        <v>1500.45</v>
      </c>
      <c r="Y169" s="16">
        <f>'[1]TCE - ANEXO III - Preencher'!Z178</f>
        <v>0</v>
      </c>
      <c r="Z169" s="16">
        <f t="shared" si="4"/>
        <v>1500.45</v>
      </c>
      <c r="AA169" s="17" t="str">
        <f>IF('[1]TCE - ANEXO III - Preencher'!AB178="","",'[1]TCE - ANEXO III - Preencher'!AB178)</f>
        <v>COMPL. PISO ENFERMAGEM</v>
      </c>
      <c r="AB169" s="16">
        <f t="shared" si="5"/>
        <v>2021.2159999999999</v>
      </c>
    </row>
    <row r="170" spans="1:28" ht="12.75" customHeight="1" x14ac:dyDescent="0.2">
      <c r="A170" s="9">
        <f>IFERROR(VLOOKUP(B170,'[1]DADOS (OCULTAR)'!$Q$3:$S$135,3,0),"")</f>
        <v>10739225002242</v>
      </c>
      <c r="B170" s="10" t="str">
        <f>'[1]TCE - ANEXO III - Preencher'!C179</f>
        <v>UPA BARRA DE JANGADA - C.G 005/2022</v>
      </c>
      <c r="C170" s="11"/>
      <c r="D170" s="12" t="str">
        <f>'[1]TCE - ANEXO III - Preencher'!E179</f>
        <v xml:space="preserve">MICHELLE ALENCAR MACIEL 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223505</v>
      </c>
      <c r="G170" s="14">
        <f>IF('[1]TCE - ANEXO III - Preencher'!H179="","",'[1]TCE - ANEXO III - Preencher'!H179)</f>
        <v>45292</v>
      </c>
      <c r="H170" s="15">
        <f>'[1]TCE - ANEXO III - Preencher'!I179</f>
        <v>0</v>
      </c>
      <c r="I170" s="15">
        <f>'[1]TCE - ANEXO III - Preencher'!J179</f>
        <v>655.61</v>
      </c>
      <c r="J170" s="15">
        <f>'[1]TCE - ANEXO III - Preencher'!K179</f>
        <v>0</v>
      </c>
      <c r="K170" s="16">
        <f>'[1]TCE - ANEXO III - Preencher'!L179</f>
        <v>181.74</v>
      </c>
      <c r="L170" s="16">
        <f>'[1]TCE - ANEXO III - Preencher'!M179</f>
        <v>7.62</v>
      </c>
      <c r="M170" s="16">
        <f t="shared" si="0"/>
        <v>174.12</v>
      </c>
      <c r="N170" s="16">
        <f>'[1]TCE - ANEXO III - Preencher'!O179</f>
        <v>3.17</v>
      </c>
      <c r="O170" s="16">
        <f>'[1]TCE - ANEXO III - Preencher'!P179</f>
        <v>0</v>
      </c>
      <c r="P170" s="16">
        <f t="shared" si="1"/>
        <v>3.17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832.9</v>
      </c>
    </row>
    <row r="171" spans="1:28" ht="12.75" customHeight="1" x14ac:dyDescent="0.2">
      <c r="A171" s="9">
        <f>IFERROR(VLOOKUP(B171,'[1]DADOS (OCULTAR)'!$Q$3:$S$135,3,0),"")</f>
        <v>10739225002242</v>
      </c>
      <c r="B171" s="10" t="str">
        <f>'[1]TCE - ANEXO III - Preencher'!C180</f>
        <v>UPA BARRA DE JANGADA - C.G 005/2022</v>
      </c>
      <c r="C171" s="11"/>
      <c r="D171" s="12" t="str">
        <f>'[1]TCE - ANEXO III - Preencher'!E180</f>
        <v>MIRELLA RAVANNA MENEZES FREIRE PERRUCI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223505</v>
      </c>
      <c r="G171" s="14">
        <f>IF('[1]TCE - ANEXO III - Preencher'!H180="","",'[1]TCE - ANEXO III - Preencher'!H180)</f>
        <v>45292</v>
      </c>
      <c r="H171" s="15">
        <f>'[1]TCE - ANEXO III - Preencher'!I180</f>
        <v>0</v>
      </c>
      <c r="I171" s="15">
        <f>'[1]TCE - ANEXO III - Preencher'!J180</f>
        <v>360.8356</v>
      </c>
      <c r="J171" s="15">
        <f>'[1]TCE - ANEXO III - Preencher'!K180</f>
        <v>0</v>
      </c>
      <c r="K171" s="16">
        <f>'[1]TCE - ANEXO III - Preencher'!L180</f>
        <v>181.74</v>
      </c>
      <c r="L171" s="16">
        <f>'[1]TCE - ANEXO III - Preencher'!M180</f>
        <v>2.04</v>
      </c>
      <c r="M171" s="16">
        <f t="shared" si="0"/>
        <v>179.70000000000002</v>
      </c>
      <c r="N171" s="16">
        <f>'[1]TCE - ANEXO III - Preencher'!O180</f>
        <v>3.17</v>
      </c>
      <c r="O171" s="16">
        <f>'[1]TCE - ANEXO III - Preencher'!P180</f>
        <v>0</v>
      </c>
      <c r="P171" s="16">
        <f t="shared" si="1"/>
        <v>3.17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2010.07</v>
      </c>
      <c r="Y171" s="16">
        <f>'[1]TCE - ANEXO III - Preencher'!Z180</f>
        <v>0</v>
      </c>
      <c r="Z171" s="16">
        <f t="shared" si="4"/>
        <v>2010.07</v>
      </c>
      <c r="AA171" s="17" t="str">
        <f>IF('[1]TCE - ANEXO III - Preencher'!AB180="","",'[1]TCE - ANEXO III - Preencher'!AB180)</f>
        <v>COMPL. PISO ENFERMAGEM</v>
      </c>
      <c r="AB171" s="16">
        <f t="shared" si="5"/>
        <v>2553.7755999999999</v>
      </c>
    </row>
    <row r="172" spans="1:28" ht="12.75" customHeight="1" x14ac:dyDescent="0.2">
      <c r="A172" s="9">
        <f>IFERROR(VLOOKUP(B172,'[1]DADOS (OCULTAR)'!$Q$3:$S$135,3,0),"")</f>
        <v>10739225002242</v>
      </c>
      <c r="B172" s="10" t="str">
        <f>'[1]TCE - ANEXO III - Preencher'!C181</f>
        <v>UPA BARRA DE JANGADA - C.G 005/2022</v>
      </c>
      <c r="C172" s="11"/>
      <c r="D172" s="12" t="str">
        <f>'[1]TCE - ANEXO III - Preencher'!E181</f>
        <v>MIRTES ARRUDA PANTALEAÕ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251605</v>
      </c>
      <c r="G172" s="14">
        <f>IF('[1]TCE - ANEXO III - Preencher'!H181="","",'[1]TCE - ANEXO III - Preencher'!H181)</f>
        <v>45292</v>
      </c>
      <c r="H172" s="15">
        <f>'[1]TCE - ANEXO III - Preencher'!I181</f>
        <v>0</v>
      </c>
      <c r="I172" s="15">
        <f>'[1]TCE - ANEXO III - Preencher'!J181</f>
        <v>183.06</v>
      </c>
      <c r="J172" s="15">
        <f>'[1]TCE - ANEXO III - Preencher'!K181</f>
        <v>0</v>
      </c>
      <c r="K172" s="16">
        <f>'[1]TCE - ANEXO III - Preencher'!L181</f>
        <v>181.74</v>
      </c>
      <c r="L172" s="16">
        <f>'[1]TCE - ANEXO III - Preencher'!M181</f>
        <v>2.0099999999999998</v>
      </c>
      <c r="M172" s="16">
        <f t="shared" si="0"/>
        <v>179.73000000000002</v>
      </c>
      <c r="N172" s="16">
        <f>'[1]TCE - ANEXO III - Preencher'!O181</f>
        <v>2.5099999999999998</v>
      </c>
      <c r="O172" s="16">
        <f>'[1]TCE - ANEXO III - Preencher'!P181</f>
        <v>0</v>
      </c>
      <c r="P172" s="16">
        <f t="shared" si="1"/>
        <v>2.5099999999999998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365.3</v>
      </c>
    </row>
    <row r="173" spans="1:28" ht="12.75" customHeight="1" x14ac:dyDescent="0.2">
      <c r="A173" s="9">
        <f>IFERROR(VLOOKUP(B173,'[1]DADOS (OCULTAR)'!$Q$3:$S$135,3,0),"")</f>
        <v>10739225002242</v>
      </c>
      <c r="B173" s="10" t="str">
        <f>'[1]TCE - ANEXO III - Preencher'!C182</f>
        <v>UPA BARRA DE JANGADA - C.G 005/2022</v>
      </c>
      <c r="C173" s="11"/>
      <c r="D173" s="12" t="str">
        <f>'[1]TCE - ANEXO III - Preencher'!E182</f>
        <v>MONIA MARIA DA SILVA RIBEIRO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513505</v>
      </c>
      <c r="G173" s="14">
        <f>IF('[1]TCE - ANEXO III - Preencher'!H182="","",'[1]TCE - ANEXO III - Preencher'!H182)</f>
        <v>45292</v>
      </c>
      <c r="H173" s="15">
        <f>'[1]TCE - ANEXO III - Preencher'!I182</f>
        <v>0</v>
      </c>
      <c r="I173" s="15">
        <f>'[1]TCE - ANEXO III - Preencher'!J182</f>
        <v>135.6</v>
      </c>
      <c r="J173" s="15">
        <f>'[1]TCE - ANEXO III - Preencher'!K182</f>
        <v>0</v>
      </c>
      <c r="K173" s="16">
        <f>'[1]TCE - ANEXO III - Preencher'!L182</f>
        <v>181.74</v>
      </c>
      <c r="L173" s="16">
        <f>'[1]TCE - ANEXO III - Preencher'!M182</f>
        <v>1.41</v>
      </c>
      <c r="M173" s="16">
        <f t="shared" si="0"/>
        <v>180.33</v>
      </c>
      <c r="N173" s="16">
        <f>'[1]TCE - ANEXO III - Preencher'!O182</f>
        <v>2.5099999999999998</v>
      </c>
      <c r="O173" s="16">
        <f>'[1]TCE - ANEXO III - Preencher'!P182</f>
        <v>0</v>
      </c>
      <c r="P173" s="16">
        <f t="shared" si="1"/>
        <v>2.5099999999999998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318.44</v>
      </c>
    </row>
    <row r="174" spans="1:28" ht="12.75" customHeight="1" x14ac:dyDescent="0.2">
      <c r="A174" s="9">
        <f>IFERROR(VLOOKUP(B174,'[1]DADOS (OCULTAR)'!$Q$3:$S$135,3,0),"")</f>
        <v>10739225002242</v>
      </c>
      <c r="B174" s="10" t="str">
        <f>'[1]TCE - ANEXO III - Preencher'!C183</f>
        <v>UPA BARRA DE JANGADA - C.G 005/2022</v>
      </c>
      <c r="C174" s="11"/>
      <c r="D174" s="12" t="str">
        <f>'[1]TCE - ANEXO III - Preencher'!E183</f>
        <v>NADJANE MEIRA CARVALHO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223505</v>
      </c>
      <c r="G174" s="14">
        <f>IF('[1]TCE - ANEXO III - Preencher'!H183="","",'[1]TCE - ANEXO III - Preencher'!H183)</f>
        <v>45292</v>
      </c>
      <c r="H174" s="15">
        <f>'[1]TCE - ANEXO III - Preencher'!I183</f>
        <v>0</v>
      </c>
      <c r="I174" s="15">
        <f>'[1]TCE - ANEXO III - Preencher'!J183</f>
        <v>405.7176</v>
      </c>
      <c r="J174" s="15">
        <f>'[1]TCE - ANEXO III - Preencher'!K183</f>
        <v>0</v>
      </c>
      <c r="K174" s="16">
        <f>'[1]TCE - ANEXO III - Preencher'!L183</f>
        <v>181.74</v>
      </c>
      <c r="L174" s="16">
        <f>'[1]TCE - ANEXO III - Preencher'!M183</f>
        <v>2.04</v>
      </c>
      <c r="M174" s="16">
        <f t="shared" si="0"/>
        <v>179.70000000000002</v>
      </c>
      <c r="N174" s="16">
        <f>'[1]TCE - ANEXO III - Preencher'!O183</f>
        <v>3.17</v>
      </c>
      <c r="O174" s="16">
        <f>'[1]TCE - ANEXO III - Preencher'!P183</f>
        <v>0</v>
      </c>
      <c r="P174" s="16">
        <f t="shared" si="1"/>
        <v>3.17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2113.7199999999998</v>
      </c>
      <c r="Y174" s="16">
        <f>'[1]TCE - ANEXO III - Preencher'!Z183</f>
        <v>0</v>
      </c>
      <c r="Z174" s="16">
        <f t="shared" si="4"/>
        <v>2113.7199999999998</v>
      </c>
      <c r="AA174" s="17" t="str">
        <f>IF('[1]TCE - ANEXO III - Preencher'!AB183="","",'[1]TCE - ANEXO III - Preencher'!AB183)</f>
        <v>COMPL. PISO ENFERMAGEM</v>
      </c>
      <c r="AB174" s="16">
        <f t="shared" si="5"/>
        <v>2702.3075999999996</v>
      </c>
    </row>
    <row r="175" spans="1:28" ht="12.75" customHeight="1" x14ac:dyDescent="0.2">
      <c r="A175" s="9">
        <f>IFERROR(VLOOKUP(B175,'[1]DADOS (OCULTAR)'!$Q$3:$S$135,3,0),"")</f>
        <v>10739225002242</v>
      </c>
      <c r="B175" s="10" t="str">
        <f>'[1]TCE - ANEXO III - Preencher'!C184</f>
        <v>UPA BARRA DE JANGADA - C.G 005/2022</v>
      </c>
      <c r="C175" s="11"/>
      <c r="D175" s="12" t="str">
        <f>'[1]TCE - ANEXO III - Preencher'!E184</f>
        <v>NAGUIZA THOANNE DA SILVA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45292</v>
      </c>
      <c r="H175" s="15">
        <f>'[1]TCE - ANEXO III - Preencher'!I184</f>
        <v>0</v>
      </c>
      <c r="I175" s="15">
        <f>'[1]TCE - ANEXO III - Preencher'!J184</f>
        <v>305.72839999999997</v>
      </c>
      <c r="J175" s="15">
        <f>'[1]TCE - ANEXO III - Preencher'!K184</f>
        <v>0</v>
      </c>
      <c r="K175" s="16">
        <f>'[1]TCE - ANEXO III - Preencher'!L184</f>
        <v>181.74</v>
      </c>
      <c r="L175" s="16">
        <f>'[1]TCE - ANEXO III - Preencher'!M184</f>
        <v>1.41</v>
      </c>
      <c r="M175" s="16">
        <f t="shared" si="0"/>
        <v>180.33</v>
      </c>
      <c r="N175" s="16">
        <f>'[1]TCE - ANEXO III - Preencher'!O184</f>
        <v>2.5099999999999998</v>
      </c>
      <c r="O175" s="16">
        <f>'[1]TCE - ANEXO III - Preencher'!P184</f>
        <v>0</v>
      </c>
      <c r="P175" s="16">
        <f t="shared" si="1"/>
        <v>2.5099999999999998</v>
      </c>
      <c r="Q175" s="16">
        <f>'[1]TCE - ANEXO III - Preencher'!R184</f>
        <v>250.9</v>
      </c>
      <c r="R175" s="16">
        <f>'[1]TCE - ANEXO III - Preencher'!S184</f>
        <v>84.72</v>
      </c>
      <c r="S175" s="16">
        <f t="shared" si="2"/>
        <v>166.18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1847.23</v>
      </c>
      <c r="Y175" s="16">
        <f>'[1]TCE - ANEXO III - Preencher'!Z184</f>
        <v>0</v>
      </c>
      <c r="Z175" s="16">
        <f t="shared" si="4"/>
        <v>1847.23</v>
      </c>
      <c r="AA175" s="17" t="str">
        <f>IF('[1]TCE - ANEXO III - Preencher'!AB184="","",'[1]TCE - ANEXO III - Preencher'!AB184)</f>
        <v>COMPL. PISO ENFERMAGEM</v>
      </c>
      <c r="AB175" s="16">
        <f t="shared" si="5"/>
        <v>2501.9784</v>
      </c>
    </row>
    <row r="176" spans="1:28" ht="12.75" customHeight="1" x14ac:dyDescent="0.2">
      <c r="A176" s="9">
        <f>IFERROR(VLOOKUP(B176,'[1]DADOS (OCULTAR)'!$Q$3:$S$135,3,0),"")</f>
        <v>10739225002242</v>
      </c>
      <c r="B176" s="10" t="str">
        <f>'[1]TCE - ANEXO III - Preencher'!C185</f>
        <v>UPA BARRA DE JANGADA - C.G 005/2022</v>
      </c>
      <c r="C176" s="11"/>
      <c r="D176" s="12" t="str">
        <f>'[1]TCE - ANEXO III - Preencher'!E185</f>
        <v xml:space="preserve">NATALIA GOMES DO NASCIMENTO 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322205</v>
      </c>
      <c r="G176" s="14">
        <f>IF('[1]TCE - ANEXO III - Preencher'!H185="","",'[1]TCE - ANEXO III - Preencher'!H185)</f>
        <v>45292</v>
      </c>
      <c r="H176" s="15">
        <f>'[1]TCE - ANEXO III - Preencher'!I185</f>
        <v>0</v>
      </c>
      <c r="I176" s="15">
        <f>'[1]TCE - ANEXO III - Preencher'!J185</f>
        <v>298.65840000000003</v>
      </c>
      <c r="J176" s="15">
        <f>'[1]TCE - ANEXO III - Preencher'!K185</f>
        <v>0</v>
      </c>
      <c r="K176" s="16">
        <f>'[1]TCE - ANEXO III - Preencher'!L185</f>
        <v>181.74</v>
      </c>
      <c r="L176" s="16">
        <f>'[1]TCE - ANEXO III - Preencher'!M185</f>
        <v>1.41</v>
      </c>
      <c r="M176" s="16">
        <f t="shared" si="0"/>
        <v>180.33</v>
      </c>
      <c r="N176" s="16">
        <f>'[1]TCE - ANEXO III - Preencher'!O185</f>
        <v>2.5099999999999998</v>
      </c>
      <c r="O176" s="16">
        <f>'[1]TCE - ANEXO III - Preencher'!P185</f>
        <v>0</v>
      </c>
      <c r="P176" s="16">
        <f t="shared" si="1"/>
        <v>2.5099999999999998</v>
      </c>
      <c r="Q176" s="16">
        <f>'[1]TCE - ANEXO III - Preencher'!R185</f>
        <v>295.89999999999998</v>
      </c>
      <c r="R176" s="16">
        <f>'[1]TCE - ANEXO III - Preencher'!S185</f>
        <v>0</v>
      </c>
      <c r="S176" s="16">
        <f t="shared" si="2"/>
        <v>295.89999999999998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1847.23</v>
      </c>
      <c r="Y176" s="16">
        <f>'[1]TCE - ANEXO III - Preencher'!Z185</f>
        <v>0</v>
      </c>
      <c r="Z176" s="16">
        <f t="shared" si="4"/>
        <v>1847.23</v>
      </c>
      <c r="AA176" s="17" t="str">
        <f>IF('[1]TCE - ANEXO III - Preencher'!AB185="","",'[1]TCE - ANEXO III - Preencher'!AB185)</f>
        <v>COMPL. PISO ENFERMAGEM</v>
      </c>
      <c r="AB176" s="16">
        <f t="shared" si="5"/>
        <v>2624.6284000000001</v>
      </c>
    </row>
    <row r="177" spans="1:28" ht="12.75" customHeight="1" x14ac:dyDescent="0.2">
      <c r="A177" s="9">
        <f>IFERROR(VLOOKUP(B177,'[1]DADOS (OCULTAR)'!$Q$3:$S$135,3,0),"")</f>
        <v>10739225002242</v>
      </c>
      <c r="B177" s="10" t="str">
        <f>'[1]TCE - ANEXO III - Preencher'!C186</f>
        <v>UPA BARRA DE JANGADA - C.G 005/2022</v>
      </c>
      <c r="C177" s="11"/>
      <c r="D177" s="12" t="str">
        <f>'[1]TCE - ANEXO III - Preencher'!E186</f>
        <v>NATALIANE MARQUES DE VASCONCELOS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223505</v>
      </c>
      <c r="G177" s="14">
        <f>IF('[1]TCE - ANEXO III - Preencher'!H186="","",'[1]TCE - ANEXO III - Preencher'!H186)</f>
        <v>45292</v>
      </c>
      <c r="H177" s="15">
        <f>'[1]TCE - ANEXO III - Preencher'!I186</f>
        <v>0</v>
      </c>
      <c r="I177" s="15">
        <f>'[1]TCE - ANEXO III - Preencher'!J186</f>
        <v>404.23559999999998</v>
      </c>
      <c r="J177" s="15">
        <f>'[1]TCE - ANEXO III - Preencher'!K186</f>
        <v>0</v>
      </c>
      <c r="K177" s="16">
        <f>'[1]TCE - ANEXO III - Preencher'!L186</f>
        <v>181.74</v>
      </c>
      <c r="L177" s="16">
        <f>'[1]TCE - ANEXO III - Preencher'!M186</f>
        <v>2.04</v>
      </c>
      <c r="M177" s="16">
        <f t="shared" si="0"/>
        <v>179.70000000000002</v>
      </c>
      <c r="N177" s="16">
        <f>'[1]TCE - ANEXO III - Preencher'!O186</f>
        <v>3.17</v>
      </c>
      <c r="O177" s="16">
        <f>'[1]TCE - ANEXO III - Preencher'!P186</f>
        <v>0</v>
      </c>
      <c r="P177" s="16">
        <f t="shared" si="1"/>
        <v>3.17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120.26</v>
      </c>
      <c r="U177" s="16">
        <f>'[1]TCE - ANEXO III - Preencher'!V186</f>
        <v>0</v>
      </c>
      <c r="V177" s="16">
        <f t="shared" si="3"/>
        <v>120.26</v>
      </c>
      <c r="W177" s="17" t="str">
        <f>IF('[1]TCE - ANEXO III - Preencher'!X186="","",'[1]TCE - ANEXO III - Preencher'!X186)</f>
        <v>AUXILIO CRECHE</v>
      </c>
      <c r="X177" s="16">
        <f>'[1]TCE - ANEXO III - Preencher'!Y186</f>
        <v>2010.07</v>
      </c>
      <c r="Y177" s="16">
        <f>'[1]TCE - ANEXO III - Preencher'!Z186</f>
        <v>0</v>
      </c>
      <c r="Z177" s="16">
        <f t="shared" si="4"/>
        <v>2010.07</v>
      </c>
      <c r="AA177" s="17" t="str">
        <f>IF('[1]TCE - ANEXO III - Preencher'!AB186="","",'[1]TCE - ANEXO III - Preencher'!AB186)</f>
        <v>COMPL. PISO ENFERMAGEM</v>
      </c>
      <c r="AB177" s="16">
        <f t="shared" si="5"/>
        <v>2717.4355999999998</v>
      </c>
    </row>
    <row r="178" spans="1:28" ht="12.75" customHeight="1" x14ac:dyDescent="0.2">
      <c r="A178" s="9">
        <f>IFERROR(VLOOKUP(B178,'[1]DADOS (OCULTAR)'!$Q$3:$S$135,3,0),"")</f>
        <v>10739225002242</v>
      </c>
      <c r="B178" s="10" t="str">
        <f>'[1]TCE - ANEXO III - Preencher'!C187</f>
        <v>UPA BARRA DE JANGADA - C.G 005/2022</v>
      </c>
      <c r="C178" s="11"/>
      <c r="D178" s="12" t="str">
        <f>'[1]TCE - ANEXO III - Preencher'!E187</f>
        <v>NEY LOPES CARVALHO</v>
      </c>
      <c r="E178" s="10" t="str">
        <f>IF('[1]TCE - ANEXO III - Preencher'!F187="4 - Assistência Odontológica","2 - Outros Profissionais da Saúde",'[1]TCE - ANEXO III - Preencher'!F187)</f>
        <v>1 - Médico</v>
      </c>
      <c r="F178" s="13">
        <f>'[1]TCE - ANEXO III - Preencher'!G187</f>
        <v>225125</v>
      </c>
      <c r="G178" s="14">
        <f>IF('[1]TCE - ANEXO III - Preencher'!H187="","",'[1]TCE - ANEXO III - Preencher'!H187)</f>
        <v>45292</v>
      </c>
      <c r="H178" s="15">
        <f>'[1]TCE - ANEXO III - Preencher'!I187</f>
        <v>0</v>
      </c>
      <c r="I178" s="15">
        <f>'[1]TCE - ANEXO III - Preencher'!J187</f>
        <v>738.52</v>
      </c>
      <c r="J178" s="15">
        <f>'[1]TCE - ANEXO III - Preencher'!K187</f>
        <v>0</v>
      </c>
      <c r="K178" s="16">
        <f>'[1]TCE - ANEXO III - Preencher'!L187</f>
        <v>181.74</v>
      </c>
      <c r="L178" s="16">
        <f>'[1]TCE - ANEXO III - Preencher'!M187</f>
        <v>8</v>
      </c>
      <c r="M178" s="16">
        <f t="shared" si="0"/>
        <v>173.74</v>
      </c>
      <c r="N178" s="16">
        <f>'[1]TCE - ANEXO III - Preencher'!O187</f>
        <v>21.55</v>
      </c>
      <c r="O178" s="16">
        <f>'[1]TCE - ANEXO III - Preencher'!P187</f>
        <v>0</v>
      </c>
      <c r="P178" s="16">
        <f t="shared" si="1"/>
        <v>21.55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933.81</v>
      </c>
    </row>
    <row r="179" spans="1:28" ht="12.75" customHeight="1" x14ac:dyDescent="0.2">
      <c r="A179" s="9">
        <f>IFERROR(VLOOKUP(B179,'[1]DADOS (OCULTAR)'!$Q$3:$S$135,3,0),"")</f>
        <v>10739225002242</v>
      </c>
      <c r="B179" s="10" t="str">
        <f>'[1]TCE - ANEXO III - Preencher'!C188</f>
        <v>UPA BARRA DE JANGADA - C.G 005/2022</v>
      </c>
      <c r="C179" s="11"/>
      <c r="D179" s="12" t="str">
        <f>'[1]TCE - ANEXO III - Preencher'!E188</f>
        <v>PAULA ANTAS BARBOSA DE VASCONCELOS</v>
      </c>
      <c r="E179" s="10" t="str">
        <f>IF('[1]TCE - ANEXO III - Preencher'!F188="4 - Assistência Odontológica","2 - Outros Profissionais da Saúde",'[1]TCE - ANEXO III - Preencher'!F188)</f>
        <v>1 - Médico</v>
      </c>
      <c r="F179" s="13">
        <f>'[1]TCE - ANEXO III - Preencher'!G188</f>
        <v>225270</v>
      </c>
      <c r="G179" s="14">
        <f>IF('[1]TCE - ANEXO III - Preencher'!H188="","",'[1]TCE - ANEXO III - Preencher'!H188)</f>
        <v>45292</v>
      </c>
      <c r="H179" s="15">
        <f>'[1]TCE - ANEXO III - Preencher'!I188</f>
        <v>0</v>
      </c>
      <c r="I179" s="15">
        <f>'[1]TCE - ANEXO III - Preencher'!J188</f>
        <v>1635.8</v>
      </c>
      <c r="J179" s="15">
        <f>'[1]TCE - ANEXO III - Preencher'!K188</f>
        <v>0</v>
      </c>
      <c r="K179" s="16">
        <f>'[1]TCE - ANEXO III - Preencher'!L188</f>
        <v>181.74</v>
      </c>
      <c r="L179" s="16">
        <f>'[1]TCE - ANEXO III - Preencher'!M188</f>
        <v>8</v>
      </c>
      <c r="M179" s="16">
        <f t="shared" si="0"/>
        <v>173.74</v>
      </c>
      <c r="N179" s="16">
        <f>'[1]TCE - ANEXO III - Preencher'!O188</f>
        <v>21.55</v>
      </c>
      <c r="O179" s="16">
        <f>'[1]TCE - ANEXO III - Preencher'!P188</f>
        <v>0</v>
      </c>
      <c r="P179" s="16">
        <f t="shared" si="1"/>
        <v>21.55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1831.09</v>
      </c>
    </row>
    <row r="180" spans="1:28" ht="12.75" customHeight="1" x14ac:dyDescent="0.2">
      <c r="A180" s="9">
        <f>IFERROR(VLOOKUP(B180,'[1]DADOS (OCULTAR)'!$Q$3:$S$135,3,0),"")</f>
        <v>10739225002242</v>
      </c>
      <c r="B180" s="10" t="str">
        <f>'[1]TCE - ANEXO III - Preencher'!C189</f>
        <v>UPA BARRA DE JANGADA - C.G 005/2022</v>
      </c>
      <c r="C180" s="11"/>
      <c r="D180" s="12" t="str">
        <f>'[1]TCE - ANEXO III - Preencher'!E189</f>
        <v>PAULO JOSE ALVES SALDANHA FALCAO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324120</v>
      </c>
      <c r="G180" s="14">
        <f>IF('[1]TCE - ANEXO III - Preencher'!H189="","",'[1]TCE - ANEXO III - Preencher'!H189)</f>
        <v>45292</v>
      </c>
      <c r="H180" s="15">
        <f>'[1]TCE - ANEXO III - Preencher'!I189</f>
        <v>0</v>
      </c>
      <c r="I180" s="15">
        <f>'[1]TCE - ANEXO III - Preencher'!J189</f>
        <v>308.27999999999997</v>
      </c>
      <c r="J180" s="15">
        <f>'[1]TCE - ANEXO III - Preencher'!K189</f>
        <v>0</v>
      </c>
      <c r="K180" s="16">
        <f>'[1]TCE - ANEXO III - Preencher'!L189</f>
        <v>181.74</v>
      </c>
      <c r="L180" s="16">
        <f>'[1]TCE - ANEXO III - Preencher'!M189</f>
        <v>2.41</v>
      </c>
      <c r="M180" s="16">
        <f t="shared" si="0"/>
        <v>179.33</v>
      </c>
      <c r="N180" s="16">
        <f>'[1]TCE - ANEXO III - Preencher'!O189</f>
        <v>19.88</v>
      </c>
      <c r="O180" s="16">
        <f>'[1]TCE - ANEXO III - Preencher'!P189</f>
        <v>0</v>
      </c>
      <c r="P180" s="16">
        <f t="shared" si="1"/>
        <v>19.88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507.49</v>
      </c>
    </row>
    <row r="181" spans="1:28" ht="12.75" customHeight="1" x14ac:dyDescent="0.2">
      <c r="A181" s="9">
        <f>IFERROR(VLOOKUP(B181,'[1]DADOS (OCULTAR)'!$Q$3:$S$135,3,0),"")</f>
        <v>10739225002242</v>
      </c>
      <c r="B181" s="10" t="str">
        <f>'[1]TCE - ANEXO III - Preencher'!C190</f>
        <v>UPA BARRA DE JANGADA - C.G 005/2022</v>
      </c>
      <c r="C181" s="11"/>
      <c r="D181" s="12" t="str">
        <f>'[1]TCE - ANEXO III - Preencher'!E190</f>
        <v>PAULO SOARES DE SOUZA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324120</v>
      </c>
      <c r="G181" s="14">
        <f>IF('[1]TCE - ANEXO III - Preencher'!H190="","",'[1]TCE - ANEXO III - Preencher'!H190)</f>
        <v>45292</v>
      </c>
      <c r="H181" s="15">
        <f>'[1]TCE - ANEXO III - Preencher'!I190</f>
        <v>0</v>
      </c>
      <c r="I181" s="15">
        <f>'[1]TCE - ANEXO III - Preencher'!J190</f>
        <v>135.78</v>
      </c>
      <c r="J181" s="15">
        <f>'[1]TCE - ANEXO III - Preencher'!K190</f>
        <v>0</v>
      </c>
      <c r="K181" s="16">
        <f>'[1]TCE - ANEXO III - Preencher'!L190</f>
        <v>181.74</v>
      </c>
      <c r="L181" s="16">
        <f>'[1]TCE - ANEXO III - Preencher'!M190</f>
        <v>1.41</v>
      </c>
      <c r="M181" s="16">
        <f t="shared" si="0"/>
        <v>180.33</v>
      </c>
      <c r="N181" s="16">
        <f>'[1]TCE - ANEXO III - Preencher'!O190</f>
        <v>2.5099999999999998</v>
      </c>
      <c r="O181" s="16">
        <f>'[1]TCE - ANEXO III - Preencher'!P190</f>
        <v>0</v>
      </c>
      <c r="P181" s="16">
        <f t="shared" si="1"/>
        <v>2.5099999999999998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318.62</v>
      </c>
    </row>
    <row r="182" spans="1:28" ht="12.75" customHeight="1" x14ac:dyDescent="0.2">
      <c r="A182" s="9">
        <f>IFERROR(VLOOKUP(B182,'[1]DADOS (OCULTAR)'!$Q$3:$S$135,3,0),"")</f>
        <v>10739225002242</v>
      </c>
      <c r="B182" s="10" t="str">
        <f>'[1]TCE - ANEXO III - Preencher'!C191</f>
        <v>UPA BARRA DE JANGADA - C.G 005/2022</v>
      </c>
      <c r="C182" s="11"/>
      <c r="D182" s="12" t="str">
        <f>'[1]TCE - ANEXO III - Preencher'!E191</f>
        <v>PEDRO ISAIAS OLIVEIRA DOS SANTOS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411010</v>
      </c>
      <c r="G182" s="14">
        <f>IF('[1]TCE - ANEXO III - Preencher'!H191="","",'[1]TCE - ANEXO III - Preencher'!H191)</f>
        <v>45292</v>
      </c>
      <c r="H182" s="15">
        <f>'[1]TCE - ANEXO III - Preencher'!I191</f>
        <v>0</v>
      </c>
      <c r="I182" s="15">
        <f>'[1]TCE - ANEXO III - Preencher'!J191</f>
        <v>129.02000000000001</v>
      </c>
      <c r="J182" s="15">
        <f>'[1]TCE - ANEXO III - Preencher'!K191</f>
        <v>0</v>
      </c>
      <c r="K182" s="16">
        <f>'[1]TCE - ANEXO III - Preencher'!L191</f>
        <v>181.74</v>
      </c>
      <c r="L182" s="16">
        <f>'[1]TCE - ANEXO III - Preencher'!M191</f>
        <v>1.41</v>
      </c>
      <c r="M182" s="16">
        <f t="shared" si="0"/>
        <v>180.33</v>
      </c>
      <c r="N182" s="16">
        <f>'[1]TCE - ANEXO III - Preencher'!O191</f>
        <v>2.5099999999999998</v>
      </c>
      <c r="O182" s="16">
        <f>'[1]TCE - ANEXO III - Preencher'!P191</f>
        <v>0</v>
      </c>
      <c r="P182" s="16">
        <f t="shared" si="1"/>
        <v>2.5099999999999998</v>
      </c>
      <c r="Q182" s="16">
        <f>'[1]TCE - ANEXO III - Preencher'!R191</f>
        <v>185.3</v>
      </c>
      <c r="R182" s="16">
        <f>'[1]TCE - ANEXO III - Preencher'!S191</f>
        <v>84.72</v>
      </c>
      <c r="S182" s="16">
        <f t="shared" si="2"/>
        <v>100.58000000000001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412.44000000000005</v>
      </c>
    </row>
    <row r="183" spans="1:28" ht="12.75" customHeight="1" x14ac:dyDescent="0.2">
      <c r="A183" s="9">
        <f>IFERROR(VLOOKUP(B183,'[1]DADOS (OCULTAR)'!$Q$3:$S$135,3,0),"")</f>
        <v>10739225002242</v>
      </c>
      <c r="B183" s="10" t="str">
        <f>'[1]TCE - ANEXO III - Preencher'!C192</f>
        <v>UPA BARRA DE JANGADA - C.G 005/2022</v>
      </c>
      <c r="C183" s="11"/>
      <c r="D183" s="12" t="str">
        <f>'[1]TCE - ANEXO III - Preencher'!E192</f>
        <v>RAFAEL ELIAS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>
        <f>'[1]TCE - ANEXO III - Preencher'!G192</f>
        <v>317205</v>
      </c>
      <c r="G183" s="14">
        <f>IF('[1]TCE - ANEXO III - Preencher'!H192="","",'[1]TCE - ANEXO III - Preencher'!H192)</f>
        <v>45292</v>
      </c>
      <c r="H183" s="15">
        <f>'[1]TCE - ANEXO III - Preencher'!I192</f>
        <v>0</v>
      </c>
      <c r="I183" s="15">
        <f>'[1]TCE - ANEXO III - Preencher'!J192</f>
        <v>275.45999999999998</v>
      </c>
      <c r="J183" s="15">
        <f>'[1]TCE - ANEXO III - Preencher'!K192</f>
        <v>0</v>
      </c>
      <c r="K183" s="16">
        <f>'[1]TCE - ANEXO III - Preencher'!L192</f>
        <v>181.74</v>
      </c>
      <c r="L183" s="16">
        <f>'[1]TCE - ANEXO III - Preencher'!M192</f>
        <v>2.33</v>
      </c>
      <c r="M183" s="16">
        <f t="shared" si="0"/>
        <v>179.41</v>
      </c>
      <c r="N183" s="16">
        <f>'[1]TCE - ANEXO III - Preencher'!O192</f>
        <v>2.5099999999999998</v>
      </c>
      <c r="O183" s="16">
        <f>'[1]TCE - ANEXO III - Preencher'!P192</f>
        <v>0</v>
      </c>
      <c r="P183" s="16">
        <f t="shared" si="1"/>
        <v>2.5099999999999998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457.38</v>
      </c>
    </row>
    <row r="184" spans="1:28" ht="12.75" customHeight="1" x14ac:dyDescent="0.2">
      <c r="A184" s="9">
        <f>IFERROR(VLOOKUP(B184,'[1]DADOS (OCULTAR)'!$Q$3:$S$135,3,0),"")</f>
        <v>10739225002242</v>
      </c>
      <c r="B184" s="10" t="str">
        <f>'[1]TCE - ANEXO III - Preencher'!C193</f>
        <v>UPA BARRA DE JANGADA - C.G 005/2022</v>
      </c>
      <c r="C184" s="11"/>
      <c r="D184" s="12" t="str">
        <f>'[1]TCE - ANEXO III - Preencher'!E193</f>
        <v>RAFAELA DA SILVA MONTEIRO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45292</v>
      </c>
      <c r="H184" s="15">
        <f>'[1]TCE - ANEXO III - Preencher'!I193</f>
        <v>0</v>
      </c>
      <c r="I184" s="15">
        <f>'[1]TCE - ANEXO III - Preencher'!J193</f>
        <v>283.38840000000005</v>
      </c>
      <c r="J184" s="15">
        <f>'[1]TCE - ANEXO III - Preencher'!K193</f>
        <v>0</v>
      </c>
      <c r="K184" s="16">
        <f>'[1]TCE - ANEXO III - Preencher'!L193</f>
        <v>181.74</v>
      </c>
      <c r="L184" s="16">
        <f>'[1]TCE - ANEXO III - Preencher'!M193</f>
        <v>1.41</v>
      </c>
      <c r="M184" s="16">
        <f t="shared" si="0"/>
        <v>180.33</v>
      </c>
      <c r="N184" s="16">
        <f>'[1]TCE - ANEXO III - Preencher'!O193</f>
        <v>2.5099999999999998</v>
      </c>
      <c r="O184" s="16">
        <f>'[1]TCE - ANEXO III - Preencher'!P193</f>
        <v>0</v>
      </c>
      <c r="P184" s="16">
        <f t="shared" si="1"/>
        <v>2.5099999999999998</v>
      </c>
      <c r="Q184" s="16">
        <f>'[1]TCE - ANEXO III - Preencher'!R193</f>
        <v>127.9</v>
      </c>
      <c r="R184" s="16">
        <f>'[1]TCE - ANEXO III - Preencher'!S193</f>
        <v>84.72</v>
      </c>
      <c r="S184" s="16">
        <f t="shared" si="2"/>
        <v>43.180000000000007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1847.23</v>
      </c>
      <c r="Y184" s="16">
        <f>'[1]TCE - ANEXO III - Preencher'!Z193</f>
        <v>0</v>
      </c>
      <c r="Z184" s="16">
        <f t="shared" si="4"/>
        <v>1847.23</v>
      </c>
      <c r="AA184" s="17" t="str">
        <f>IF('[1]TCE - ANEXO III - Preencher'!AB193="","",'[1]TCE - ANEXO III - Preencher'!AB193)</f>
        <v>COMPL. PISO ENFERMAGEM</v>
      </c>
      <c r="AB184" s="16">
        <f t="shared" si="5"/>
        <v>2356.6384000000003</v>
      </c>
    </row>
    <row r="185" spans="1:28" ht="12.75" customHeight="1" x14ac:dyDescent="0.2">
      <c r="A185" s="9">
        <f>IFERROR(VLOOKUP(B185,'[1]DADOS (OCULTAR)'!$Q$3:$S$135,3,0),"")</f>
        <v>10739225002242</v>
      </c>
      <c r="B185" s="10" t="str">
        <f>'[1]TCE - ANEXO III - Preencher'!C194</f>
        <v>UPA BARRA DE JANGADA - C.G 005/2022</v>
      </c>
      <c r="C185" s="11"/>
      <c r="D185" s="12" t="str">
        <f>'[1]TCE - ANEXO III - Preencher'!E194</f>
        <v>ROBERTA KELLY RUFINO DA HORA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223505</v>
      </c>
      <c r="G185" s="14">
        <f>IF('[1]TCE - ANEXO III - Preencher'!H194="","",'[1]TCE - ANEXO III - Preencher'!H194)</f>
        <v>45292</v>
      </c>
      <c r="H185" s="15">
        <f>'[1]TCE - ANEXO III - Preencher'!I194</f>
        <v>0</v>
      </c>
      <c r="I185" s="15">
        <f>'[1]TCE - ANEXO III - Preencher'!J194</f>
        <v>361.12559999999996</v>
      </c>
      <c r="J185" s="15">
        <f>'[1]TCE - ANEXO III - Preencher'!K194</f>
        <v>0</v>
      </c>
      <c r="K185" s="16">
        <f>'[1]TCE - ANEXO III - Preencher'!L194</f>
        <v>181.74</v>
      </c>
      <c r="L185" s="16">
        <f>'[1]TCE - ANEXO III - Preencher'!M194</f>
        <v>2.04</v>
      </c>
      <c r="M185" s="16">
        <f t="shared" si="0"/>
        <v>179.70000000000002</v>
      </c>
      <c r="N185" s="16">
        <f>'[1]TCE - ANEXO III - Preencher'!O194</f>
        <v>3.17</v>
      </c>
      <c r="O185" s="16">
        <f>'[1]TCE - ANEXO III - Preencher'!P194</f>
        <v>0</v>
      </c>
      <c r="P185" s="16">
        <f t="shared" si="1"/>
        <v>3.17</v>
      </c>
      <c r="Q185" s="16">
        <f>'[1]TCE - ANEXO III - Preencher'!R194</f>
        <v>201.70000000000002</v>
      </c>
      <c r="R185" s="16">
        <f>'[1]TCE - ANEXO III - Preencher'!S194</f>
        <v>122.12</v>
      </c>
      <c r="S185" s="16">
        <f t="shared" si="2"/>
        <v>79.580000000000013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2010.07</v>
      </c>
      <c r="Y185" s="16">
        <f>'[1]TCE - ANEXO III - Preencher'!Z194</f>
        <v>0</v>
      </c>
      <c r="Z185" s="16">
        <f t="shared" si="4"/>
        <v>2010.07</v>
      </c>
      <c r="AA185" s="17" t="str">
        <f>IF('[1]TCE - ANEXO III - Preencher'!AB194="","",'[1]TCE - ANEXO III - Preencher'!AB194)</f>
        <v>COMPL. PISO ENFERMAGEM</v>
      </c>
      <c r="AB185" s="16">
        <f t="shared" si="5"/>
        <v>2633.6455999999998</v>
      </c>
    </row>
    <row r="186" spans="1:28" ht="12.75" customHeight="1" x14ac:dyDescent="0.2">
      <c r="A186" s="9">
        <f>IFERROR(VLOOKUP(B186,'[1]DADOS (OCULTAR)'!$Q$3:$S$135,3,0),"")</f>
        <v>10739225002242</v>
      </c>
      <c r="B186" s="10" t="str">
        <f>'[1]TCE - ANEXO III - Preencher'!C195</f>
        <v>UPA BARRA DE JANGADA - C.G 005/2022</v>
      </c>
      <c r="C186" s="11"/>
      <c r="D186" s="12" t="str">
        <f>'[1]TCE - ANEXO III - Preencher'!E195</f>
        <v>ROBERTA PEREIRA DE SANTANA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45292</v>
      </c>
      <c r="H186" s="15">
        <f>'[1]TCE - ANEXO III - Preencher'!I195</f>
        <v>0</v>
      </c>
      <c r="I186" s="15">
        <f>'[1]TCE - ANEXO III - Preencher'!J195</f>
        <v>283.63840000000005</v>
      </c>
      <c r="J186" s="15">
        <f>'[1]TCE - ANEXO III - Preencher'!K195</f>
        <v>0</v>
      </c>
      <c r="K186" s="16">
        <f>'[1]TCE - ANEXO III - Preencher'!L195</f>
        <v>181.74</v>
      </c>
      <c r="L186" s="16">
        <f>'[1]TCE - ANEXO III - Preencher'!M195</f>
        <v>1.41</v>
      </c>
      <c r="M186" s="16">
        <f t="shared" si="0"/>
        <v>180.33</v>
      </c>
      <c r="N186" s="16">
        <f>'[1]TCE - ANEXO III - Preencher'!O195</f>
        <v>2.5099999999999998</v>
      </c>
      <c r="O186" s="16">
        <f>'[1]TCE - ANEXO III - Preencher'!P195</f>
        <v>0</v>
      </c>
      <c r="P186" s="16">
        <f t="shared" si="1"/>
        <v>2.5099999999999998</v>
      </c>
      <c r="Q186" s="16">
        <f>'[1]TCE - ANEXO III - Preencher'!R195</f>
        <v>250.9</v>
      </c>
      <c r="R186" s="16">
        <f>'[1]TCE - ANEXO III - Preencher'!S195</f>
        <v>84.72</v>
      </c>
      <c r="S186" s="16">
        <f t="shared" si="2"/>
        <v>166.18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1847.23</v>
      </c>
      <c r="Y186" s="16">
        <f>'[1]TCE - ANEXO III - Preencher'!Z195</f>
        <v>0</v>
      </c>
      <c r="Z186" s="16">
        <f t="shared" si="4"/>
        <v>1847.23</v>
      </c>
      <c r="AA186" s="17" t="str">
        <f>IF('[1]TCE - ANEXO III - Preencher'!AB195="","",'[1]TCE - ANEXO III - Preencher'!AB195)</f>
        <v>COMPL. PISO ENFERMAGEM</v>
      </c>
      <c r="AB186" s="16">
        <f t="shared" si="5"/>
        <v>2479.8883999999998</v>
      </c>
    </row>
    <row r="187" spans="1:28" ht="12.75" customHeight="1" x14ac:dyDescent="0.2">
      <c r="A187" s="9">
        <f>IFERROR(VLOOKUP(B187,'[1]DADOS (OCULTAR)'!$Q$3:$S$135,3,0),"")</f>
        <v>10739225002242</v>
      </c>
      <c r="B187" s="10" t="str">
        <f>'[1]TCE - ANEXO III - Preencher'!C196</f>
        <v>UPA BARRA DE JANGADA - C.G 005/2022</v>
      </c>
      <c r="C187" s="11"/>
      <c r="D187" s="12" t="str">
        <f>'[1]TCE - ANEXO III - Preencher'!E196</f>
        <v>RODRIGO JOSIMAN SERAFIM BARROS</v>
      </c>
      <c r="E187" s="10" t="str">
        <f>IF('[1]TCE - ANEXO III - Preencher'!F196="4 - Assistência Odontológica","2 - Outros Profissionais da Saúde",'[1]TCE - ANEXO III - Preencher'!F196)</f>
        <v>1 - Médico</v>
      </c>
      <c r="F187" s="13">
        <f>'[1]TCE - ANEXO III - Preencher'!G196</f>
        <v>225125</v>
      </c>
      <c r="G187" s="14">
        <f>IF('[1]TCE - ANEXO III - Preencher'!H196="","",'[1]TCE - ANEXO III - Preencher'!H196)</f>
        <v>45292</v>
      </c>
      <c r="H187" s="15">
        <f>'[1]TCE - ANEXO III - Preencher'!I196</f>
        <v>0</v>
      </c>
      <c r="I187" s="15">
        <f>'[1]TCE - ANEXO III - Preencher'!J196</f>
        <v>135.85</v>
      </c>
      <c r="J187" s="15">
        <f>'[1]TCE - ANEXO III - Preencher'!K196</f>
        <v>0</v>
      </c>
      <c r="K187" s="16">
        <f>'[1]TCE - ANEXO III - Preencher'!L196</f>
        <v>181.74</v>
      </c>
      <c r="L187" s="16">
        <f>'[1]TCE - ANEXO III - Preencher'!M196</f>
        <v>4</v>
      </c>
      <c r="M187" s="16">
        <f t="shared" si="0"/>
        <v>177.74</v>
      </c>
      <c r="N187" s="16">
        <f>'[1]TCE - ANEXO III - Preencher'!O196</f>
        <v>21.55</v>
      </c>
      <c r="O187" s="16">
        <f>'[1]TCE - ANEXO III - Preencher'!P196</f>
        <v>0</v>
      </c>
      <c r="P187" s="16">
        <f t="shared" si="1"/>
        <v>21.55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335.14000000000004</v>
      </c>
    </row>
    <row r="188" spans="1:28" ht="12.75" customHeight="1" x14ac:dyDescent="0.2">
      <c r="A188" s="9">
        <f>IFERROR(VLOOKUP(B188,'[1]DADOS (OCULTAR)'!$Q$3:$S$135,3,0),"")</f>
        <v>10739225002242</v>
      </c>
      <c r="B188" s="10" t="str">
        <f>'[1]TCE - ANEXO III - Preencher'!C197</f>
        <v>UPA BARRA DE JANGADA - C.G 005/2022</v>
      </c>
      <c r="C188" s="11"/>
      <c r="D188" s="12" t="str">
        <f>'[1]TCE - ANEXO III - Preencher'!E197</f>
        <v>RONALDO SALGADO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766420</v>
      </c>
      <c r="G188" s="14">
        <f>IF('[1]TCE - ANEXO III - Preencher'!H197="","",'[1]TCE - ANEXO III - Preencher'!H197)</f>
        <v>45292</v>
      </c>
      <c r="H188" s="15">
        <f>'[1]TCE - ANEXO III - Preencher'!I197</f>
        <v>0</v>
      </c>
      <c r="I188" s="15">
        <f>'[1]TCE - ANEXO III - Preencher'!J197</f>
        <v>164.31</v>
      </c>
      <c r="J188" s="15">
        <f>'[1]TCE - ANEXO III - Preencher'!K197</f>
        <v>0</v>
      </c>
      <c r="K188" s="16">
        <f>'[1]TCE - ANEXO III - Preencher'!L197</f>
        <v>181.74</v>
      </c>
      <c r="L188" s="16">
        <f>'[1]TCE - ANEXO III - Preencher'!M197</f>
        <v>1.41</v>
      </c>
      <c r="M188" s="16">
        <f t="shared" si="0"/>
        <v>180.33</v>
      </c>
      <c r="N188" s="16">
        <f>'[1]TCE - ANEXO III - Preencher'!O197</f>
        <v>19.88</v>
      </c>
      <c r="O188" s="16">
        <f>'[1]TCE - ANEXO III - Preencher'!P197</f>
        <v>0</v>
      </c>
      <c r="P188" s="16">
        <f t="shared" si="1"/>
        <v>19.88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364.52</v>
      </c>
    </row>
    <row r="189" spans="1:28" ht="12.75" customHeight="1" x14ac:dyDescent="0.2">
      <c r="A189" s="9">
        <f>IFERROR(VLOOKUP(B189,'[1]DADOS (OCULTAR)'!$Q$3:$S$135,3,0),"")</f>
        <v>10739225002242</v>
      </c>
      <c r="B189" s="10" t="str">
        <f>'[1]TCE - ANEXO III - Preencher'!C198</f>
        <v>UPA BARRA DE JANGADA - C.G 005/2022</v>
      </c>
      <c r="C189" s="11"/>
      <c r="D189" s="12" t="str">
        <f>'[1]TCE - ANEXO III - Preencher'!E198</f>
        <v>ROSSINA FERNANDA DOS SANTOS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513505</v>
      </c>
      <c r="G189" s="14">
        <f>IF('[1]TCE - ANEXO III - Preencher'!H198="","",'[1]TCE - ANEXO III - Preencher'!H198)</f>
        <v>45292</v>
      </c>
      <c r="H189" s="15">
        <f>'[1]TCE - ANEXO III - Preencher'!I198</f>
        <v>0</v>
      </c>
      <c r="I189" s="15">
        <f>'[1]TCE - ANEXO III - Preencher'!J198</f>
        <v>135.6</v>
      </c>
      <c r="J189" s="15">
        <f>'[1]TCE - ANEXO III - Preencher'!K198</f>
        <v>0</v>
      </c>
      <c r="K189" s="16">
        <f>'[1]TCE - ANEXO III - Preencher'!L198</f>
        <v>181.74</v>
      </c>
      <c r="L189" s="16">
        <f>'[1]TCE - ANEXO III - Preencher'!M198</f>
        <v>1.41</v>
      </c>
      <c r="M189" s="16">
        <f t="shared" si="0"/>
        <v>180.33</v>
      </c>
      <c r="N189" s="16">
        <f>'[1]TCE - ANEXO III - Preencher'!O198</f>
        <v>2.5099999999999998</v>
      </c>
      <c r="O189" s="16">
        <f>'[1]TCE - ANEXO III - Preencher'!P198</f>
        <v>0</v>
      </c>
      <c r="P189" s="16">
        <f t="shared" si="1"/>
        <v>2.5099999999999998</v>
      </c>
      <c r="Q189" s="16">
        <f>'[1]TCE - ANEXO III - Preencher'!R198</f>
        <v>250.9</v>
      </c>
      <c r="R189" s="16">
        <f>'[1]TCE - ANEXO III - Preencher'!S198</f>
        <v>84.72</v>
      </c>
      <c r="S189" s="16">
        <f t="shared" si="2"/>
        <v>166.18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484.62</v>
      </c>
    </row>
    <row r="190" spans="1:28" ht="12.75" customHeight="1" x14ac:dyDescent="0.2">
      <c r="A190" s="9">
        <f>IFERROR(VLOOKUP(B190,'[1]DADOS (OCULTAR)'!$Q$3:$S$135,3,0),"")</f>
        <v>10739225002242</v>
      </c>
      <c r="B190" s="10" t="str">
        <f>'[1]TCE - ANEXO III - Preencher'!C199</f>
        <v>UPA BARRA DE JANGADA - C.G 005/2022</v>
      </c>
      <c r="C190" s="11"/>
      <c r="D190" s="12" t="str">
        <f>'[1]TCE - ANEXO III - Preencher'!E199</f>
        <v>SAMUEL FERREIRA CARDOSO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322605</v>
      </c>
      <c r="G190" s="14">
        <f>IF('[1]TCE - ANEXO III - Preencher'!H199="","",'[1]TCE - ANEXO III - Preencher'!H199)</f>
        <v>45292</v>
      </c>
      <c r="H190" s="15">
        <f>'[1]TCE - ANEXO III - Preencher'!I199</f>
        <v>0</v>
      </c>
      <c r="I190" s="15">
        <f>'[1]TCE - ANEXO III - Preencher'!J199</f>
        <v>134.94999999999999</v>
      </c>
      <c r="J190" s="15">
        <f>'[1]TCE - ANEXO III - Preencher'!K199</f>
        <v>0</v>
      </c>
      <c r="K190" s="16">
        <f>'[1]TCE - ANEXO III - Preencher'!L199</f>
        <v>181.74</v>
      </c>
      <c r="L190" s="16">
        <f>'[1]TCE - ANEXO III - Preencher'!M199</f>
        <v>1.41</v>
      </c>
      <c r="M190" s="16">
        <f t="shared" si="0"/>
        <v>180.33</v>
      </c>
      <c r="N190" s="16">
        <f>'[1]TCE - ANEXO III - Preencher'!O199</f>
        <v>2.5099999999999998</v>
      </c>
      <c r="O190" s="16">
        <f>'[1]TCE - ANEXO III - Preencher'!P199</f>
        <v>0</v>
      </c>
      <c r="P190" s="16">
        <f t="shared" si="1"/>
        <v>2.5099999999999998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317.78999999999996</v>
      </c>
    </row>
    <row r="191" spans="1:28" ht="12.75" customHeight="1" x14ac:dyDescent="0.2">
      <c r="A191" s="9">
        <f>IFERROR(VLOOKUP(B191,'[1]DADOS (OCULTAR)'!$Q$3:$S$135,3,0),"")</f>
        <v>10739225002242</v>
      </c>
      <c r="B191" s="10" t="str">
        <f>'[1]TCE - ANEXO III - Preencher'!C200</f>
        <v>UPA BARRA DE JANGADA - C.G 005/2022</v>
      </c>
      <c r="C191" s="11"/>
      <c r="D191" s="12" t="str">
        <f>'[1]TCE - ANEXO III - Preencher'!E200</f>
        <v>SANDY RAPHAELA AMORIM DE MELO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45292</v>
      </c>
      <c r="H191" s="15">
        <f>'[1]TCE - ANEXO III - Preencher'!I200</f>
        <v>0</v>
      </c>
      <c r="I191" s="15">
        <f>'[1]TCE - ANEXO III - Preencher'!J200</f>
        <v>283.61840000000001</v>
      </c>
      <c r="J191" s="15">
        <f>'[1]TCE - ANEXO III - Preencher'!K200</f>
        <v>0</v>
      </c>
      <c r="K191" s="16">
        <f>'[1]TCE - ANEXO III - Preencher'!L200</f>
        <v>181.74</v>
      </c>
      <c r="L191" s="16">
        <f>'[1]TCE - ANEXO III - Preencher'!M200</f>
        <v>1.41</v>
      </c>
      <c r="M191" s="16">
        <f t="shared" si="0"/>
        <v>180.33</v>
      </c>
      <c r="N191" s="16">
        <f>'[1]TCE - ANEXO III - Preencher'!O200</f>
        <v>2.5099999999999998</v>
      </c>
      <c r="O191" s="16">
        <f>'[1]TCE - ANEXO III - Preencher'!P200</f>
        <v>0</v>
      </c>
      <c r="P191" s="16">
        <f t="shared" si="1"/>
        <v>2.5099999999999998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1847.23</v>
      </c>
      <c r="Y191" s="16">
        <f>'[1]TCE - ANEXO III - Preencher'!Z200</f>
        <v>0</v>
      </c>
      <c r="Z191" s="16">
        <f t="shared" si="4"/>
        <v>1847.23</v>
      </c>
      <c r="AA191" s="17" t="str">
        <f>IF('[1]TCE - ANEXO III - Preencher'!AB200="","",'[1]TCE - ANEXO III - Preencher'!AB200)</f>
        <v>COMPL. PISO ENFERMAGEM</v>
      </c>
      <c r="AB191" s="16">
        <f t="shared" si="5"/>
        <v>2313.6884</v>
      </c>
    </row>
    <row r="192" spans="1:28" ht="12.75" customHeight="1" x14ac:dyDescent="0.2">
      <c r="A192" s="9">
        <f>IFERROR(VLOOKUP(B192,'[1]DADOS (OCULTAR)'!$Q$3:$S$135,3,0),"")</f>
        <v>10739225002242</v>
      </c>
      <c r="B192" s="10" t="str">
        <f>'[1]TCE - ANEXO III - Preencher'!C201</f>
        <v>UPA BARRA DE JANGADA - C.G 005/2022</v>
      </c>
      <c r="C192" s="11"/>
      <c r="D192" s="12" t="str">
        <f>'[1]TCE - ANEXO III - Preencher'!E201</f>
        <v xml:space="preserve">SHEILA MARIA CAVALCANTI NOBREGA </v>
      </c>
      <c r="E192" s="10" t="str">
        <f>IF('[1]TCE - ANEXO III - Preencher'!F201="4 - Assistência Odontológica","2 - Outros Profissionais da Saúde",'[1]TCE - ANEXO III - Preencher'!F201)</f>
        <v>1 - Médico</v>
      </c>
      <c r="F192" s="13">
        <f>'[1]TCE - ANEXO III - Preencher'!G201</f>
        <v>225124</v>
      </c>
      <c r="G192" s="14">
        <f>IF('[1]TCE - ANEXO III - Preencher'!H201="","",'[1]TCE - ANEXO III - Preencher'!H201)</f>
        <v>45292</v>
      </c>
      <c r="H192" s="15">
        <f>'[1]TCE - ANEXO III - Preencher'!I201</f>
        <v>0</v>
      </c>
      <c r="I192" s="15">
        <f>'[1]TCE - ANEXO III - Preencher'!J201</f>
        <v>699.24</v>
      </c>
      <c r="J192" s="15">
        <f>'[1]TCE - ANEXO III - Preencher'!K201</f>
        <v>0</v>
      </c>
      <c r="K192" s="16">
        <f>'[1]TCE - ANEXO III - Preencher'!L201</f>
        <v>181.74</v>
      </c>
      <c r="L192" s="16">
        <f>'[1]TCE - ANEXO III - Preencher'!M201</f>
        <v>8</v>
      </c>
      <c r="M192" s="16">
        <f t="shared" si="0"/>
        <v>173.74</v>
      </c>
      <c r="N192" s="16">
        <f>'[1]TCE - ANEXO III - Preencher'!O201</f>
        <v>21.55</v>
      </c>
      <c r="O192" s="16">
        <f>'[1]TCE - ANEXO III - Preencher'!P201</f>
        <v>0</v>
      </c>
      <c r="P192" s="16">
        <f t="shared" si="1"/>
        <v>21.55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894.53</v>
      </c>
    </row>
    <row r="193" spans="1:28" ht="12.75" customHeight="1" x14ac:dyDescent="0.2">
      <c r="A193" s="9">
        <f>IFERROR(VLOOKUP(B193,'[1]DADOS (OCULTAR)'!$Q$3:$S$135,3,0),"")</f>
        <v>10739225002242</v>
      </c>
      <c r="B193" s="10" t="str">
        <f>'[1]TCE - ANEXO III - Preencher'!C202</f>
        <v>UPA BARRA DE JANGADA - C.G 005/2022</v>
      </c>
      <c r="C193" s="11"/>
      <c r="D193" s="12" t="str">
        <f>'[1]TCE - ANEXO III - Preencher'!E202</f>
        <v xml:space="preserve">SHEYLA DA SILVA BARROS 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45292</v>
      </c>
      <c r="H193" s="15">
        <f>'[1]TCE - ANEXO III - Preencher'!I202</f>
        <v>0</v>
      </c>
      <c r="I193" s="15">
        <f>'[1]TCE - ANEXO III - Preencher'!J202</f>
        <v>293.10120000000001</v>
      </c>
      <c r="J193" s="15">
        <f>'[1]TCE - ANEXO III - Preencher'!K202</f>
        <v>0</v>
      </c>
      <c r="K193" s="16">
        <f>'[1]TCE - ANEXO III - Preencher'!L202</f>
        <v>181.74</v>
      </c>
      <c r="L193" s="16">
        <f>'[1]TCE - ANEXO III - Preencher'!M202</f>
        <v>1.41</v>
      </c>
      <c r="M193" s="16">
        <f t="shared" si="0"/>
        <v>180.33</v>
      </c>
      <c r="N193" s="16">
        <f>'[1]TCE - ANEXO III - Preencher'!O202</f>
        <v>2.5099999999999998</v>
      </c>
      <c r="O193" s="16">
        <f>'[1]TCE - ANEXO III - Preencher'!P202</f>
        <v>0</v>
      </c>
      <c r="P193" s="16">
        <f t="shared" si="1"/>
        <v>2.5099999999999998</v>
      </c>
      <c r="Q193" s="16">
        <f>'[1]TCE - ANEXO III - Preencher'!R202</f>
        <v>127.9</v>
      </c>
      <c r="R193" s="16">
        <f>'[1]TCE - ANEXO III - Preencher'!S202</f>
        <v>84.72</v>
      </c>
      <c r="S193" s="16">
        <f t="shared" si="2"/>
        <v>43.180000000000007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1664.64</v>
      </c>
      <c r="Y193" s="16">
        <f>'[1]TCE - ANEXO III - Preencher'!Z202</f>
        <v>0</v>
      </c>
      <c r="Z193" s="16">
        <f t="shared" si="4"/>
        <v>1664.64</v>
      </c>
      <c r="AA193" s="17" t="str">
        <f>IF('[1]TCE - ANEXO III - Preencher'!AB202="","",'[1]TCE - ANEXO III - Preencher'!AB202)</f>
        <v>COMPL. PISO ENFERMAGEM</v>
      </c>
      <c r="AB193" s="16">
        <f t="shared" si="5"/>
        <v>2183.7611999999999</v>
      </c>
    </row>
    <row r="194" spans="1:28" ht="12.75" customHeight="1" x14ac:dyDescent="0.2">
      <c r="A194" s="9">
        <f>IFERROR(VLOOKUP(B194,'[1]DADOS (OCULTAR)'!$Q$3:$S$135,3,0),"")</f>
        <v>10739225002242</v>
      </c>
      <c r="B194" s="10" t="str">
        <f>'[1]TCE - ANEXO III - Preencher'!C203</f>
        <v>UPA BARRA DE JANGADA - C.G 005/2022</v>
      </c>
      <c r="C194" s="11"/>
      <c r="D194" s="12" t="str">
        <f>'[1]TCE - ANEXO III - Preencher'!E203</f>
        <v>SHIRLY TELES ALVES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45292</v>
      </c>
      <c r="H194" s="15">
        <f>'[1]TCE - ANEXO III - Preencher'!I203</f>
        <v>0</v>
      </c>
      <c r="I194" s="15">
        <f>'[1]TCE - ANEXO III - Preencher'!J203</f>
        <v>248.65600000000001</v>
      </c>
      <c r="J194" s="15">
        <f>'[1]TCE - ANEXO III - Preencher'!K203</f>
        <v>0</v>
      </c>
      <c r="K194" s="16">
        <f>'[1]TCE - ANEXO III - Preencher'!L203</f>
        <v>181.74</v>
      </c>
      <c r="L194" s="16">
        <f>'[1]TCE - ANEXO III - Preencher'!M203</f>
        <v>1.41</v>
      </c>
      <c r="M194" s="16">
        <f t="shared" si="0"/>
        <v>180.33</v>
      </c>
      <c r="N194" s="16">
        <f>'[1]TCE - ANEXO III - Preencher'!O203</f>
        <v>2.5099999999999998</v>
      </c>
      <c r="O194" s="16">
        <f>'[1]TCE - ANEXO III - Preencher'!P203</f>
        <v>0</v>
      </c>
      <c r="P194" s="16">
        <f t="shared" si="1"/>
        <v>2.5099999999999998</v>
      </c>
      <c r="Q194" s="16">
        <f>'[1]TCE - ANEXO III - Preencher'!R203</f>
        <v>250.9</v>
      </c>
      <c r="R194" s="16">
        <f>'[1]TCE - ANEXO III - Preencher'!S203</f>
        <v>0</v>
      </c>
      <c r="S194" s="16">
        <f t="shared" si="2"/>
        <v>250.9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1500.45</v>
      </c>
      <c r="Y194" s="16">
        <f>'[1]TCE - ANEXO III - Preencher'!Z203</f>
        <v>0</v>
      </c>
      <c r="Z194" s="16">
        <f t="shared" si="4"/>
        <v>1500.45</v>
      </c>
      <c r="AA194" s="17" t="str">
        <f>IF('[1]TCE - ANEXO III - Preencher'!AB203="","",'[1]TCE - ANEXO III - Preencher'!AB203)</f>
        <v>COMPL. PISO ENFERMAGEM</v>
      </c>
      <c r="AB194" s="16">
        <f t="shared" si="5"/>
        <v>2182.846</v>
      </c>
    </row>
    <row r="195" spans="1:28" ht="12.75" customHeight="1" x14ac:dyDescent="0.2">
      <c r="A195" s="9">
        <f>IFERROR(VLOOKUP(B195,'[1]DADOS (OCULTAR)'!$Q$3:$S$135,3,0),"")</f>
        <v>10739225002242</v>
      </c>
      <c r="B195" s="10" t="str">
        <f>'[1]TCE - ANEXO III - Preencher'!C204</f>
        <v>UPA BARRA DE JANGADA - C.G 005/2022</v>
      </c>
      <c r="C195" s="11"/>
      <c r="D195" s="12" t="str">
        <f>'[1]TCE - ANEXO III - Preencher'!E204</f>
        <v>SIMONE DA CRUZ GOUVEIA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422105</v>
      </c>
      <c r="G195" s="14">
        <f>IF('[1]TCE - ANEXO III - Preencher'!H204="","",'[1]TCE - ANEXO III - Preencher'!H204)</f>
        <v>45292</v>
      </c>
      <c r="H195" s="15">
        <f>'[1]TCE - ANEXO III - Preencher'!I204</f>
        <v>0</v>
      </c>
      <c r="I195" s="15">
        <f>'[1]TCE - ANEXO III - Preencher'!J204</f>
        <v>135.6</v>
      </c>
      <c r="J195" s="15">
        <f>'[1]TCE - ANEXO III - Preencher'!K204</f>
        <v>0</v>
      </c>
      <c r="K195" s="16">
        <f>'[1]TCE - ANEXO III - Preencher'!L204</f>
        <v>181.73</v>
      </c>
      <c r="L195" s="16">
        <f>'[1]TCE - ANEXO III - Preencher'!M204</f>
        <v>1.41</v>
      </c>
      <c r="M195" s="16">
        <f t="shared" si="0"/>
        <v>180.32</v>
      </c>
      <c r="N195" s="16">
        <f>'[1]TCE - ANEXO III - Preencher'!O204</f>
        <v>2.5099999999999998</v>
      </c>
      <c r="O195" s="16">
        <f>'[1]TCE - ANEXO III - Preencher'!P204</f>
        <v>0</v>
      </c>
      <c r="P195" s="16">
        <f t="shared" si="1"/>
        <v>2.5099999999999998</v>
      </c>
      <c r="Q195" s="16">
        <f>'[1]TCE - ANEXO III - Preencher'!R204</f>
        <v>250.9</v>
      </c>
      <c r="R195" s="16">
        <f>'[1]TCE - ANEXO III - Preencher'!S204</f>
        <v>84.72</v>
      </c>
      <c r="S195" s="16">
        <f t="shared" si="2"/>
        <v>166.18</v>
      </c>
      <c r="T195" s="16">
        <f>'[1]TCE - ANEXO III - Preencher'!U204</f>
        <v>80.95</v>
      </c>
      <c r="U195" s="16">
        <f>'[1]TCE - ANEXO III - Preencher'!V204</f>
        <v>0</v>
      </c>
      <c r="V195" s="16">
        <f t="shared" si="3"/>
        <v>80.95</v>
      </c>
      <c r="W195" s="17" t="str">
        <f>IF('[1]TCE - ANEXO III - Preencher'!X204="","",'[1]TCE - ANEXO III - Preencher'!X204)</f>
        <v>AUXILIO CRECHE</v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565.55999999999995</v>
      </c>
    </row>
    <row r="196" spans="1:28" ht="12.75" customHeight="1" x14ac:dyDescent="0.2">
      <c r="A196" s="9">
        <f>IFERROR(VLOOKUP(B196,'[1]DADOS (OCULTAR)'!$Q$3:$S$135,3,0),"")</f>
        <v>10739225002242</v>
      </c>
      <c r="B196" s="10" t="str">
        <f>'[1]TCE - ANEXO III - Preencher'!C205</f>
        <v>UPA BARRA DE JANGADA - C.G 005/2022</v>
      </c>
      <c r="C196" s="11"/>
      <c r="D196" s="12" t="str">
        <f>'[1]TCE - ANEXO III - Preencher'!E205</f>
        <v>SOLANGE ALVES DOS SANTOS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515210</v>
      </c>
      <c r="G196" s="14">
        <f>IF('[1]TCE - ANEXO III - Preencher'!H205="","",'[1]TCE - ANEXO III - Preencher'!H205)</f>
        <v>45292</v>
      </c>
      <c r="H196" s="15">
        <f>'[1]TCE - ANEXO III - Preencher'!I205</f>
        <v>0</v>
      </c>
      <c r="I196" s="15">
        <f>'[1]TCE - ANEXO III - Preencher'!J205</f>
        <v>132.28</v>
      </c>
      <c r="J196" s="15">
        <f>'[1]TCE - ANEXO III - Preencher'!K205</f>
        <v>0</v>
      </c>
      <c r="K196" s="16">
        <f>'[1]TCE - ANEXO III - Preencher'!L205</f>
        <v>181.73</v>
      </c>
      <c r="L196" s="16">
        <f>'[1]TCE - ANEXO III - Preencher'!M205</f>
        <v>1.41</v>
      </c>
      <c r="M196" s="16">
        <f t="shared" si="0"/>
        <v>180.32</v>
      </c>
      <c r="N196" s="16">
        <f>'[1]TCE - ANEXO III - Preencher'!O205</f>
        <v>2.5099999999999998</v>
      </c>
      <c r="O196" s="16">
        <f>'[1]TCE - ANEXO III - Preencher'!P205</f>
        <v>0</v>
      </c>
      <c r="P196" s="16">
        <f t="shared" si="1"/>
        <v>2.5099999999999998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315.11</v>
      </c>
    </row>
    <row r="197" spans="1:28" ht="12.75" customHeight="1" x14ac:dyDescent="0.2">
      <c r="A197" s="9">
        <f>IFERROR(VLOOKUP(B197,'[1]DADOS (OCULTAR)'!$Q$3:$S$135,3,0),"")</f>
        <v>10739225002242</v>
      </c>
      <c r="B197" s="10" t="str">
        <f>'[1]TCE - ANEXO III - Preencher'!C206</f>
        <v>UPA BARRA DE JANGADA - C.G 005/2022</v>
      </c>
      <c r="C197" s="11"/>
      <c r="D197" s="12" t="str">
        <f>'[1]TCE - ANEXO III - Preencher'!E206</f>
        <v>TATIELE TAIS GOMES DE AGUIAR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45292</v>
      </c>
      <c r="H197" s="15">
        <f>'[1]TCE - ANEXO III - Preencher'!I206</f>
        <v>0</v>
      </c>
      <c r="I197" s="15">
        <f>'[1]TCE - ANEXO III - Preencher'!J206</f>
        <v>282.91840000000002</v>
      </c>
      <c r="J197" s="15">
        <f>'[1]TCE - ANEXO III - Preencher'!K206</f>
        <v>0</v>
      </c>
      <c r="K197" s="16">
        <f>'[1]TCE - ANEXO III - Preencher'!L206</f>
        <v>181.73</v>
      </c>
      <c r="L197" s="16">
        <f>'[1]TCE - ANEXO III - Preencher'!M206</f>
        <v>1.41</v>
      </c>
      <c r="M197" s="16">
        <f t="shared" si="0"/>
        <v>180.32</v>
      </c>
      <c r="N197" s="16">
        <f>'[1]TCE - ANEXO III - Preencher'!O206</f>
        <v>2.5099999999999998</v>
      </c>
      <c r="O197" s="16">
        <f>'[1]TCE - ANEXO III - Preencher'!P206</f>
        <v>0</v>
      </c>
      <c r="P197" s="16">
        <f t="shared" si="1"/>
        <v>2.5099999999999998</v>
      </c>
      <c r="Q197" s="16">
        <f>'[1]TCE - ANEXO III - Preencher'!R206</f>
        <v>295.89999999999998</v>
      </c>
      <c r="R197" s="16">
        <f>'[1]TCE - ANEXO III - Preencher'!S206</f>
        <v>84.72</v>
      </c>
      <c r="S197" s="16">
        <f t="shared" si="2"/>
        <v>211.17999999999998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1847.23</v>
      </c>
      <c r="Y197" s="16">
        <f>'[1]TCE - ANEXO III - Preencher'!Z206</f>
        <v>0</v>
      </c>
      <c r="Z197" s="16">
        <f t="shared" si="4"/>
        <v>1847.23</v>
      </c>
      <c r="AA197" s="17" t="str">
        <f>IF('[1]TCE - ANEXO III - Preencher'!AB206="","",'[1]TCE - ANEXO III - Preencher'!AB206)</f>
        <v>COMPL. PISO ENFERMAGEM</v>
      </c>
      <c r="AB197" s="16">
        <f t="shared" si="5"/>
        <v>2524.1584000000003</v>
      </c>
    </row>
    <row r="198" spans="1:28" ht="12.75" customHeight="1" x14ac:dyDescent="0.2">
      <c r="A198" s="9">
        <f>IFERROR(VLOOKUP(B198,'[1]DADOS (OCULTAR)'!$Q$3:$S$135,3,0),"")</f>
        <v>10739225002242</v>
      </c>
      <c r="B198" s="10" t="str">
        <f>'[1]TCE - ANEXO III - Preencher'!C207</f>
        <v>UPA BARRA DE JANGADA - C.G 005/2022</v>
      </c>
      <c r="C198" s="11"/>
      <c r="D198" s="12" t="str">
        <f>'[1]TCE - ANEXO III - Preencher'!E207</f>
        <v xml:space="preserve">TULIO PORTO FERREIRA </v>
      </c>
      <c r="E198" s="10" t="str">
        <f>IF('[1]TCE - ANEXO III - Preencher'!F207="4 - Assistência Odontológica","2 - Outros Profissionais da Saúde",'[1]TCE - ANEXO III - Preencher'!F207)</f>
        <v>1 - Médico</v>
      </c>
      <c r="F198" s="13">
        <f>'[1]TCE - ANEXO III - Preencher'!G207</f>
        <v>225270</v>
      </c>
      <c r="G198" s="14">
        <f>IF('[1]TCE - ANEXO III - Preencher'!H207="","",'[1]TCE - ANEXO III - Preencher'!H207)</f>
        <v>45292</v>
      </c>
      <c r="H198" s="15">
        <f>'[1]TCE - ANEXO III - Preencher'!I207</f>
        <v>0</v>
      </c>
      <c r="I198" s="15">
        <f>'[1]TCE - ANEXO III - Preencher'!J207</f>
        <v>362.99</v>
      </c>
      <c r="J198" s="15">
        <f>'[1]TCE - ANEXO III - Preencher'!K207</f>
        <v>0</v>
      </c>
      <c r="K198" s="16">
        <f>'[1]TCE - ANEXO III - Preencher'!L207</f>
        <v>181.73</v>
      </c>
      <c r="L198" s="16">
        <f>'[1]TCE - ANEXO III - Preencher'!M207</f>
        <v>4</v>
      </c>
      <c r="M198" s="16">
        <f t="shared" si="0"/>
        <v>177.73</v>
      </c>
      <c r="N198" s="16">
        <f>'[1]TCE - ANEXO III - Preencher'!O207</f>
        <v>21.55</v>
      </c>
      <c r="O198" s="16">
        <f>'[1]TCE - ANEXO III - Preencher'!P207</f>
        <v>0</v>
      </c>
      <c r="P198" s="16">
        <f t="shared" si="1"/>
        <v>21.55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562.27</v>
      </c>
    </row>
    <row r="199" spans="1:28" ht="12.75" customHeight="1" x14ac:dyDescent="0.2">
      <c r="A199" s="9">
        <f>IFERROR(VLOOKUP(B199,'[1]DADOS (OCULTAR)'!$Q$3:$S$135,3,0),"")</f>
        <v>10739225002242</v>
      </c>
      <c r="B199" s="10" t="str">
        <f>'[1]TCE - ANEXO III - Preencher'!C208</f>
        <v>UPA BARRA DE JANGADA - C.G 005/2022</v>
      </c>
      <c r="C199" s="11"/>
      <c r="D199" s="12" t="str">
        <f>'[1]TCE - ANEXO III - Preencher'!E208</f>
        <v>VALDIR NEATOR DE FIGUEIREDO SILVA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324120</v>
      </c>
      <c r="G199" s="14">
        <f>IF('[1]TCE - ANEXO III - Preencher'!H208="","",'[1]TCE - ANEXO III - Preencher'!H208)</f>
        <v>45292</v>
      </c>
      <c r="H199" s="15">
        <f>'[1]TCE - ANEXO III - Preencher'!I208</f>
        <v>0</v>
      </c>
      <c r="I199" s="15">
        <f>'[1]TCE - ANEXO III - Preencher'!J208</f>
        <v>270.10000000000002</v>
      </c>
      <c r="J199" s="15">
        <f>'[1]TCE - ANEXO III - Preencher'!K208</f>
        <v>0</v>
      </c>
      <c r="K199" s="16">
        <f>'[1]TCE - ANEXO III - Preencher'!L208</f>
        <v>181.73</v>
      </c>
      <c r="L199" s="16">
        <f>'[1]TCE - ANEXO III - Preencher'!M208</f>
        <v>2.41</v>
      </c>
      <c r="M199" s="16">
        <f t="shared" si="0"/>
        <v>179.32</v>
      </c>
      <c r="N199" s="16">
        <f>'[1]TCE - ANEXO III - Preencher'!O208</f>
        <v>19.88</v>
      </c>
      <c r="O199" s="16">
        <f>'[1]TCE - ANEXO III - Preencher'!P208</f>
        <v>0</v>
      </c>
      <c r="P199" s="16">
        <f t="shared" si="1"/>
        <v>19.88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469.3</v>
      </c>
    </row>
    <row r="200" spans="1:28" ht="12.75" customHeight="1" x14ac:dyDescent="0.2">
      <c r="A200" s="9">
        <f>IFERROR(VLOOKUP(B200,'[1]DADOS (OCULTAR)'!$Q$3:$S$135,3,0),"")</f>
        <v>10739225002242</v>
      </c>
      <c r="B200" s="10" t="str">
        <f>'[1]TCE - ANEXO III - Preencher'!C209</f>
        <v>UPA BARRA DE JANGADA - C.G 005/2022</v>
      </c>
      <c r="C200" s="11"/>
      <c r="D200" s="12" t="str">
        <f>'[1]TCE - ANEXO III - Preencher'!E209</f>
        <v xml:space="preserve">VALMIRES  PRISCILA DAS NEVES SILVA DE 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513505</v>
      </c>
      <c r="G200" s="14">
        <f>IF('[1]TCE - ANEXO III - Preencher'!H209="","",'[1]TCE - ANEXO III - Preencher'!H209)</f>
        <v>45292</v>
      </c>
      <c r="H200" s="15">
        <f>'[1]TCE - ANEXO III - Preencher'!I209</f>
        <v>0</v>
      </c>
      <c r="I200" s="15">
        <f>'[1]TCE - ANEXO III - Preencher'!J209</f>
        <v>135.6</v>
      </c>
      <c r="J200" s="15">
        <f>'[1]TCE - ANEXO III - Preencher'!K209</f>
        <v>0</v>
      </c>
      <c r="K200" s="16">
        <f>'[1]TCE - ANEXO III - Preencher'!L209</f>
        <v>181.73</v>
      </c>
      <c r="L200" s="16">
        <f>'[1]TCE - ANEXO III - Preencher'!M209</f>
        <v>1.41</v>
      </c>
      <c r="M200" s="16">
        <f t="shared" si="0"/>
        <v>180.32</v>
      </c>
      <c r="N200" s="16">
        <f>'[1]TCE - ANEXO III - Preencher'!O209</f>
        <v>2.5099999999999998</v>
      </c>
      <c r="O200" s="16">
        <f>'[1]TCE - ANEXO III - Preencher'!P209</f>
        <v>0</v>
      </c>
      <c r="P200" s="16">
        <f t="shared" si="1"/>
        <v>2.5099999999999998</v>
      </c>
      <c r="Q200" s="16">
        <f>'[1]TCE - ANEXO III - Preencher'!R209</f>
        <v>332.9</v>
      </c>
      <c r="R200" s="16">
        <f>'[1]TCE - ANEXO III - Preencher'!S209</f>
        <v>84.72</v>
      </c>
      <c r="S200" s="16">
        <f t="shared" si="2"/>
        <v>248.17999999999998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566.6099999999999</v>
      </c>
    </row>
    <row r="201" spans="1:28" ht="12.75" customHeight="1" x14ac:dyDescent="0.2">
      <c r="A201" s="9">
        <f>IFERROR(VLOOKUP(B201,'[1]DADOS (OCULTAR)'!$Q$3:$S$135,3,0),"")</f>
        <v>10739225002242</v>
      </c>
      <c r="B201" s="10" t="str">
        <f>'[1]TCE - ANEXO III - Preencher'!C210</f>
        <v>UPA BARRA DE JANGADA - C.G 005/2022</v>
      </c>
      <c r="C201" s="11"/>
      <c r="D201" s="12" t="str">
        <f>'[1]TCE - ANEXO III - Preencher'!E210</f>
        <v>VANDREYBSON TEODORO DA SILVA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45292</v>
      </c>
      <c r="H201" s="15">
        <f>'[1]TCE - ANEXO III - Preencher'!I210</f>
        <v>0</v>
      </c>
      <c r="I201" s="15">
        <f>'[1]TCE - ANEXO III - Preencher'!J210</f>
        <v>314.35840000000002</v>
      </c>
      <c r="J201" s="15">
        <f>'[1]TCE - ANEXO III - Preencher'!K210</f>
        <v>0</v>
      </c>
      <c r="K201" s="16">
        <f>'[1]TCE - ANEXO III - Preencher'!L210</f>
        <v>181.73</v>
      </c>
      <c r="L201" s="16">
        <f>'[1]TCE - ANEXO III - Preencher'!M210</f>
        <v>1.41</v>
      </c>
      <c r="M201" s="16">
        <f t="shared" si="0"/>
        <v>180.32</v>
      </c>
      <c r="N201" s="16">
        <f>'[1]TCE - ANEXO III - Preencher'!O210</f>
        <v>2.5099999999999998</v>
      </c>
      <c r="O201" s="16">
        <f>'[1]TCE - ANEXO III - Preencher'!P210</f>
        <v>0</v>
      </c>
      <c r="P201" s="16">
        <f t="shared" si="1"/>
        <v>2.5099999999999998</v>
      </c>
      <c r="Q201" s="16">
        <f>'[1]TCE - ANEXO III - Preencher'!R210</f>
        <v>127.9</v>
      </c>
      <c r="R201" s="16">
        <f>'[1]TCE - ANEXO III - Preencher'!S210</f>
        <v>76.25</v>
      </c>
      <c r="S201" s="16">
        <f t="shared" si="2"/>
        <v>51.650000000000006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1847.23</v>
      </c>
      <c r="Y201" s="16">
        <f>'[1]TCE - ANEXO III - Preencher'!Z210</f>
        <v>0</v>
      </c>
      <c r="Z201" s="16">
        <f t="shared" si="4"/>
        <v>1847.23</v>
      </c>
      <c r="AA201" s="17" t="str">
        <f>IF('[1]TCE - ANEXO III - Preencher'!AB210="","",'[1]TCE - ANEXO III - Preencher'!AB210)</f>
        <v>COMPL. PISO ENFERMAGEM</v>
      </c>
      <c r="AB201" s="16">
        <f t="shared" si="5"/>
        <v>2396.0684000000001</v>
      </c>
    </row>
    <row r="202" spans="1:28" ht="12.75" customHeight="1" x14ac:dyDescent="0.2">
      <c r="A202" s="9">
        <f>IFERROR(VLOOKUP(B202,'[1]DADOS (OCULTAR)'!$Q$3:$S$135,3,0),"")</f>
        <v>10739225002242</v>
      </c>
      <c r="B202" s="10" t="str">
        <f>'[1]TCE - ANEXO III - Preencher'!C211</f>
        <v>UPA BARRA DE JANGADA - C.G 005/2022</v>
      </c>
      <c r="C202" s="11"/>
      <c r="D202" s="12" t="str">
        <f>'[1]TCE - ANEXO III - Preencher'!E211</f>
        <v>VERA LUCIA NUNES DA CUNHA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766420</v>
      </c>
      <c r="G202" s="14">
        <f>IF('[1]TCE - ANEXO III - Preencher'!H211="","",'[1]TCE - ANEXO III - Preencher'!H211)</f>
        <v>45292</v>
      </c>
      <c r="H202" s="15">
        <f>'[1]TCE - ANEXO III - Preencher'!I211</f>
        <v>0</v>
      </c>
      <c r="I202" s="15">
        <f>'[1]TCE - ANEXO III - Preencher'!J211</f>
        <v>165.38</v>
      </c>
      <c r="J202" s="15">
        <f>'[1]TCE - ANEXO III - Preencher'!K211</f>
        <v>0</v>
      </c>
      <c r="K202" s="16">
        <f>'[1]TCE - ANEXO III - Preencher'!L211</f>
        <v>181.73</v>
      </c>
      <c r="L202" s="16">
        <f>'[1]TCE - ANEXO III - Preencher'!M211</f>
        <v>1.41</v>
      </c>
      <c r="M202" s="16">
        <f t="shared" si="0"/>
        <v>180.32</v>
      </c>
      <c r="N202" s="16">
        <f>'[1]TCE - ANEXO III - Preencher'!O211</f>
        <v>19.88</v>
      </c>
      <c r="O202" s="16">
        <f>'[1]TCE - ANEXO III - Preencher'!P211</f>
        <v>0</v>
      </c>
      <c r="P202" s="16">
        <f t="shared" si="1"/>
        <v>19.88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365.58</v>
      </c>
    </row>
    <row r="203" spans="1:28" ht="12.75" customHeight="1" x14ac:dyDescent="0.2">
      <c r="A203" s="9">
        <f>IFERROR(VLOOKUP(B203,'[1]DADOS (OCULTAR)'!$Q$3:$S$135,3,0),"")</f>
        <v>10739225002242</v>
      </c>
      <c r="B203" s="10" t="str">
        <f>'[1]TCE - ANEXO III - Preencher'!C212</f>
        <v>UPA BARRA DE JANGADA - C.G 005/2022</v>
      </c>
      <c r="C203" s="11"/>
      <c r="D203" s="12" t="str">
        <f>'[1]TCE - ANEXO III - Preencher'!E212</f>
        <v>VERONICA CAVALCANTI BARBOSA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422105</v>
      </c>
      <c r="G203" s="14">
        <f>IF('[1]TCE - ANEXO III - Preencher'!H212="","",'[1]TCE - ANEXO III - Preencher'!H212)</f>
        <v>45292</v>
      </c>
      <c r="H203" s="15">
        <f>'[1]TCE - ANEXO III - Preencher'!I212</f>
        <v>0</v>
      </c>
      <c r="I203" s="15">
        <f>'[1]TCE - ANEXO III - Preencher'!J212</f>
        <v>160.36000000000001</v>
      </c>
      <c r="J203" s="15">
        <f>'[1]TCE - ANEXO III - Preencher'!K212</f>
        <v>0</v>
      </c>
      <c r="K203" s="16">
        <f>'[1]TCE - ANEXO III - Preencher'!L212</f>
        <v>181.73</v>
      </c>
      <c r="L203" s="16">
        <f>'[1]TCE - ANEXO III - Preencher'!M212</f>
        <v>1.41</v>
      </c>
      <c r="M203" s="16">
        <f t="shared" si="0"/>
        <v>180.32</v>
      </c>
      <c r="N203" s="16">
        <f>'[1]TCE - ANEXO III - Preencher'!O212</f>
        <v>2.5099999999999998</v>
      </c>
      <c r="O203" s="16">
        <f>'[1]TCE - ANEXO III - Preencher'!P212</f>
        <v>0</v>
      </c>
      <c r="P203" s="16">
        <f t="shared" si="1"/>
        <v>2.5099999999999998</v>
      </c>
      <c r="Q203" s="16">
        <f>'[1]TCE - ANEXO III - Preencher'!R212</f>
        <v>127.9</v>
      </c>
      <c r="R203" s="16">
        <f>'[1]TCE - ANEXO III - Preencher'!S212</f>
        <v>84.72</v>
      </c>
      <c r="S203" s="16">
        <f t="shared" si="2"/>
        <v>43.180000000000007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386.37</v>
      </c>
    </row>
    <row r="204" spans="1:28" ht="12.75" customHeight="1" x14ac:dyDescent="0.2">
      <c r="A204" s="9">
        <f>IFERROR(VLOOKUP(B204,'[1]DADOS (OCULTAR)'!$Q$3:$S$135,3,0),"")</f>
        <v>10739225002242</v>
      </c>
      <c r="B204" s="10" t="str">
        <f>'[1]TCE - ANEXO III - Preencher'!C213</f>
        <v>UPA BARRA DE JANGADA - C.G 005/2022</v>
      </c>
      <c r="C204" s="11"/>
      <c r="D204" s="12" t="str">
        <f>'[1]TCE - ANEXO III - Preencher'!E213</f>
        <v xml:space="preserve">VICTORIA MARIA PEREIRA DE LIMA 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223710</v>
      </c>
      <c r="G204" s="14">
        <f>IF('[1]TCE - ANEXO III - Preencher'!H213="","",'[1]TCE - ANEXO III - Preencher'!H213)</f>
        <v>45292</v>
      </c>
      <c r="H204" s="15">
        <f>'[1]TCE - ANEXO III - Preencher'!I213</f>
        <v>0</v>
      </c>
      <c r="I204" s="15">
        <f>'[1]TCE - ANEXO III - Preencher'!J213</f>
        <v>285.7</v>
      </c>
      <c r="J204" s="15">
        <f>'[1]TCE - ANEXO III - Preencher'!K213</f>
        <v>0</v>
      </c>
      <c r="K204" s="16">
        <f>'[1]TCE - ANEXO III - Preencher'!L213</f>
        <v>181.73</v>
      </c>
      <c r="L204" s="16">
        <f>'[1]TCE - ANEXO III - Preencher'!M213</f>
        <v>3.29</v>
      </c>
      <c r="M204" s="16">
        <f t="shared" si="0"/>
        <v>178.44</v>
      </c>
      <c r="N204" s="16">
        <f>'[1]TCE - ANEXO III - Preencher'!O213</f>
        <v>2.5099999999999998</v>
      </c>
      <c r="O204" s="16">
        <f>'[1]TCE - ANEXO III - Preencher'!P213</f>
        <v>0</v>
      </c>
      <c r="P204" s="16">
        <f t="shared" si="1"/>
        <v>2.5099999999999998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466.65</v>
      </c>
    </row>
    <row r="205" spans="1:28" ht="12.75" customHeight="1" x14ac:dyDescent="0.2">
      <c r="A205" s="9">
        <f>IFERROR(VLOOKUP(B205,'[1]DADOS (OCULTAR)'!$Q$3:$S$135,3,0),"")</f>
        <v>10739225002242</v>
      </c>
      <c r="B205" s="10" t="str">
        <f>'[1]TCE - ANEXO III - Preencher'!C214</f>
        <v>UPA BARRA DE JANGADA - C.G 005/2022</v>
      </c>
      <c r="C205" s="11"/>
      <c r="D205" s="12" t="str">
        <f>'[1]TCE - ANEXO III - Preencher'!E214</f>
        <v>VICTORIA STAHLHOFER KONZE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225125</v>
      </c>
      <c r="G205" s="14">
        <f>IF('[1]TCE - ANEXO III - Preencher'!H214="","",'[1]TCE - ANEXO III - Preencher'!H214)</f>
        <v>45292</v>
      </c>
      <c r="H205" s="15">
        <f>'[1]TCE - ANEXO III - Preencher'!I214</f>
        <v>0</v>
      </c>
      <c r="I205" s="15">
        <f>'[1]TCE - ANEXO III - Preencher'!J214</f>
        <v>392.59</v>
      </c>
      <c r="J205" s="15">
        <f>'[1]TCE - ANEXO III - Preencher'!K214</f>
        <v>0</v>
      </c>
      <c r="K205" s="16">
        <f>'[1]TCE - ANEXO III - Preencher'!L214</f>
        <v>181.73</v>
      </c>
      <c r="L205" s="16">
        <f>'[1]TCE - ANEXO III - Preencher'!M214</f>
        <v>4</v>
      </c>
      <c r="M205" s="16">
        <f t="shared" si="0"/>
        <v>177.73</v>
      </c>
      <c r="N205" s="16">
        <f>'[1]TCE - ANEXO III - Preencher'!O214</f>
        <v>21.55</v>
      </c>
      <c r="O205" s="16">
        <f>'[1]TCE - ANEXO III - Preencher'!P214</f>
        <v>0</v>
      </c>
      <c r="P205" s="16">
        <f t="shared" si="1"/>
        <v>21.55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591.86999999999989</v>
      </c>
    </row>
    <row r="206" spans="1:28" ht="12.75" customHeight="1" x14ac:dyDescent="0.2">
      <c r="A206" s="9">
        <f>IFERROR(VLOOKUP(B206,'[1]DADOS (OCULTAR)'!$Q$3:$S$135,3,0),"")</f>
        <v>10739225002242</v>
      </c>
      <c r="B206" s="10" t="str">
        <f>'[1]TCE - ANEXO III - Preencher'!C215</f>
        <v>UPA BARRA DE JANGADA - C.G 005/2022</v>
      </c>
      <c r="C206" s="11"/>
      <c r="D206" s="12" t="str">
        <f>'[1]TCE - ANEXO III - Preencher'!E215</f>
        <v>VIVIAN KELLY MENEZES DA SILVA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411010</v>
      </c>
      <c r="G206" s="14">
        <f>IF('[1]TCE - ANEXO III - Preencher'!H215="","",'[1]TCE - ANEXO III - Preencher'!H215)</f>
        <v>45292</v>
      </c>
      <c r="H206" s="15">
        <f>'[1]TCE - ANEXO III - Preencher'!I215</f>
        <v>0</v>
      </c>
      <c r="I206" s="15">
        <f>'[1]TCE - ANEXO III - Preencher'!J215</f>
        <v>13.26</v>
      </c>
      <c r="J206" s="15">
        <f>'[1]TCE - ANEXO III - Preencher'!K215</f>
        <v>0</v>
      </c>
      <c r="K206" s="16">
        <f>'[1]TCE - ANEXO III - Preencher'!L215</f>
        <v>181.73</v>
      </c>
      <c r="L206" s="16">
        <f>'[1]TCE - ANEXO III - Preencher'!M215</f>
        <v>0.66</v>
      </c>
      <c r="M206" s="16">
        <f t="shared" si="0"/>
        <v>181.07</v>
      </c>
      <c r="N206" s="16">
        <f>'[1]TCE - ANEXO III - Preencher'!O215</f>
        <v>2.5099999999999998</v>
      </c>
      <c r="O206" s="16">
        <f>'[1]TCE - ANEXO III - Preencher'!P215</f>
        <v>0</v>
      </c>
      <c r="P206" s="16">
        <f t="shared" si="1"/>
        <v>2.5099999999999998</v>
      </c>
      <c r="Q206" s="16">
        <f>'[1]TCE - ANEXO III - Preencher'!R215</f>
        <v>218.89</v>
      </c>
      <c r="R206" s="16">
        <f>'[1]TCE - ANEXO III - Preencher'!S215</f>
        <v>39.799999999999997</v>
      </c>
      <c r="S206" s="16">
        <f t="shared" si="2"/>
        <v>179.08999999999997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375.92999999999995</v>
      </c>
    </row>
    <row r="207" spans="1:28" ht="12.75" customHeight="1" x14ac:dyDescent="0.2">
      <c r="A207" s="9">
        <f>IFERROR(VLOOKUP(B207,'[1]DADOS (OCULTAR)'!$Q$3:$S$135,3,0),"")</f>
        <v>10739225002242</v>
      </c>
      <c r="B207" s="10" t="str">
        <f>'[1]TCE - ANEXO III - Preencher'!C216</f>
        <v>UPA BARRA DE JANGADA - C.G 005/2022</v>
      </c>
      <c r="C207" s="11"/>
      <c r="D207" s="12" t="str">
        <f>'[1]TCE - ANEXO III - Preencher'!E216</f>
        <v>WALLACE JOS DA SILVA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317205</v>
      </c>
      <c r="G207" s="14">
        <f>IF('[1]TCE - ANEXO III - Preencher'!H216="","",'[1]TCE - ANEXO III - Preencher'!H216)</f>
        <v>45292</v>
      </c>
      <c r="H207" s="15">
        <f>'[1]TCE - ANEXO III - Preencher'!I216</f>
        <v>0</v>
      </c>
      <c r="I207" s="15">
        <f>'[1]TCE - ANEXO III - Preencher'!J216</f>
        <v>346.84</v>
      </c>
      <c r="J207" s="15">
        <f>'[1]TCE - ANEXO III - Preencher'!K216</f>
        <v>0</v>
      </c>
      <c r="K207" s="16">
        <f>'[1]TCE - ANEXO III - Preencher'!L216</f>
        <v>181.73</v>
      </c>
      <c r="L207" s="16">
        <f>'[1]TCE - ANEXO III - Preencher'!M216</f>
        <v>2.33</v>
      </c>
      <c r="M207" s="16">
        <f t="shared" si="0"/>
        <v>179.39999999999998</v>
      </c>
      <c r="N207" s="16">
        <f>'[1]TCE - ANEXO III - Preencher'!O216</f>
        <v>2.5099999999999998</v>
      </c>
      <c r="O207" s="16">
        <f>'[1]TCE - ANEXO III - Preencher'!P216</f>
        <v>0</v>
      </c>
      <c r="P207" s="16">
        <f t="shared" si="1"/>
        <v>2.5099999999999998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528.75</v>
      </c>
    </row>
    <row r="208" spans="1:28" ht="12.75" customHeight="1" x14ac:dyDescent="0.2">
      <c r="A208" s="9">
        <f>IFERROR(VLOOKUP(B208,'[1]DADOS (OCULTAR)'!$Q$3:$S$135,3,0),"")</f>
        <v>10739225002242</v>
      </c>
      <c r="B208" s="10" t="str">
        <f>'[1]TCE - ANEXO III - Preencher'!C217</f>
        <v>UPA BARRA DE JANGADA - C.G 005/2022</v>
      </c>
      <c r="C208" s="11"/>
      <c r="D208" s="12" t="str">
        <f>'[1]TCE - ANEXO III - Preencher'!E217</f>
        <v>WARRLA SOUZA DA SILVA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422105</v>
      </c>
      <c r="G208" s="14">
        <f>IF('[1]TCE - ANEXO III - Preencher'!H217="","",'[1]TCE - ANEXO III - Preencher'!H217)</f>
        <v>45292</v>
      </c>
      <c r="H208" s="15">
        <f>'[1]TCE - ANEXO III - Preencher'!I217</f>
        <v>0</v>
      </c>
      <c r="I208" s="15">
        <f>'[1]TCE - ANEXO III - Preencher'!J217</f>
        <v>160.62</v>
      </c>
      <c r="J208" s="15">
        <f>'[1]TCE - ANEXO III - Preencher'!K217</f>
        <v>0</v>
      </c>
      <c r="K208" s="16">
        <f>'[1]TCE - ANEXO III - Preencher'!L217</f>
        <v>181.73</v>
      </c>
      <c r="L208" s="16">
        <f>'[1]TCE - ANEXO III - Preencher'!M217</f>
        <v>1.41</v>
      </c>
      <c r="M208" s="16">
        <f t="shared" si="0"/>
        <v>180.32</v>
      </c>
      <c r="N208" s="16">
        <f>'[1]TCE - ANEXO III - Preencher'!O217</f>
        <v>2.5099999999999998</v>
      </c>
      <c r="O208" s="16">
        <f>'[1]TCE - ANEXO III - Preencher'!P217</f>
        <v>0</v>
      </c>
      <c r="P208" s="16">
        <f t="shared" si="1"/>
        <v>2.5099999999999998</v>
      </c>
      <c r="Q208" s="16">
        <f>'[1]TCE - ANEXO III - Preencher'!R217</f>
        <v>250.9</v>
      </c>
      <c r="R208" s="16">
        <f>'[1]TCE - ANEXO III - Preencher'!S217</f>
        <v>73.42</v>
      </c>
      <c r="S208" s="16">
        <f t="shared" si="2"/>
        <v>177.48000000000002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520.93000000000006</v>
      </c>
    </row>
    <row r="209" spans="1:28" ht="12.75" customHeight="1" x14ac:dyDescent="0.2">
      <c r="A209" s="9">
        <f>IFERROR(VLOOKUP(B209,'[1]DADOS (OCULTAR)'!$Q$3:$S$135,3,0),"")</f>
        <v>10739225002242</v>
      </c>
      <c r="B209" s="10" t="str">
        <f>'[1]TCE - ANEXO III - Preencher'!C218</f>
        <v>UPA BARRA DE JANGADA - C.G 005/2022</v>
      </c>
      <c r="C209" s="11"/>
      <c r="D209" s="12" t="str">
        <f>'[1]TCE - ANEXO III - Preencher'!E218</f>
        <v>WASHINGTON ALVES DE SOUZA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322605</v>
      </c>
      <c r="G209" s="14">
        <f>IF('[1]TCE - ANEXO III - Preencher'!H218="","",'[1]TCE - ANEXO III - Preencher'!H218)</f>
        <v>45292</v>
      </c>
      <c r="H209" s="15">
        <f>'[1]TCE - ANEXO III - Preencher'!I218</f>
        <v>0</v>
      </c>
      <c r="I209" s="15">
        <f>'[1]TCE - ANEXO III - Preencher'!J218</f>
        <v>181.5</v>
      </c>
      <c r="J209" s="15">
        <f>'[1]TCE - ANEXO III - Preencher'!K218</f>
        <v>0</v>
      </c>
      <c r="K209" s="16">
        <f>'[1]TCE - ANEXO III - Preencher'!L218</f>
        <v>181.73</v>
      </c>
      <c r="L209" s="16">
        <f>'[1]TCE - ANEXO III - Preencher'!M218</f>
        <v>1.41</v>
      </c>
      <c r="M209" s="16">
        <f t="shared" si="0"/>
        <v>180.32</v>
      </c>
      <c r="N209" s="16">
        <f>'[1]TCE - ANEXO III - Preencher'!O218</f>
        <v>2.5099999999999998</v>
      </c>
      <c r="O209" s="16">
        <f>'[1]TCE - ANEXO III - Preencher'!P218</f>
        <v>0</v>
      </c>
      <c r="P209" s="16">
        <f t="shared" si="1"/>
        <v>2.5099999999999998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364.33</v>
      </c>
    </row>
    <row r="210" spans="1:28" ht="12.75" customHeight="1" x14ac:dyDescent="0.2">
      <c r="A210" s="9">
        <f>IFERROR(VLOOKUP(B210,'[1]DADOS (OCULTAR)'!$Q$3:$S$135,3,0),"")</f>
        <v>10739225002242</v>
      </c>
      <c r="B210" s="10" t="str">
        <f>'[1]TCE - ANEXO III - Preencher'!C219</f>
        <v>UPA BARRA DE JANGADA - C.G 005/2022</v>
      </c>
      <c r="C210" s="11"/>
      <c r="D210" s="12" t="str">
        <f>'[1]TCE - ANEXO III - Preencher'!E219</f>
        <v>WEDJA PAULA FERREIRA SANTOS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223505</v>
      </c>
      <c r="G210" s="14">
        <f>IF('[1]TCE - ANEXO III - Preencher'!H219="","",'[1]TCE - ANEXO III - Preencher'!H219)</f>
        <v>45292</v>
      </c>
      <c r="H210" s="15">
        <f>'[1]TCE - ANEXO III - Preencher'!I219</f>
        <v>0</v>
      </c>
      <c r="I210" s="15">
        <f>'[1]TCE - ANEXO III - Preencher'!J219</f>
        <v>369.4076</v>
      </c>
      <c r="J210" s="15">
        <f>'[1]TCE - ANEXO III - Preencher'!K219</f>
        <v>0</v>
      </c>
      <c r="K210" s="16">
        <f>'[1]TCE - ANEXO III - Preencher'!L219</f>
        <v>181.73</v>
      </c>
      <c r="L210" s="16">
        <f>'[1]TCE - ANEXO III - Preencher'!M219</f>
        <v>2.04</v>
      </c>
      <c r="M210" s="16">
        <f t="shared" si="0"/>
        <v>179.69</v>
      </c>
      <c r="N210" s="16">
        <f>'[1]TCE - ANEXO III - Preencher'!O219</f>
        <v>3.17</v>
      </c>
      <c r="O210" s="16">
        <f>'[1]TCE - ANEXO III - Preencher'!P219</f>
        <v>0</v>
      </c>
      <c r="P210" s="16">
        <f t="shared" si="1"/>
        <v>3.17</v>
      </c>
      <c r="Q210" s="16">
        <f>'[1]TCE - ANEXO III - Preencher'!R219</f>
        <v>332.9</v>
      </c>
      <c r="R210" s="16">
        <f>'[1]TCE - ANEXO III - Preencher'!S219</f>
        <v>122.12</v>
      </c>
      <c r="S210" s="16">
        <f t="shared" si="2"/>
        <v>210.77999999999997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1999.22</v>
      </c>
      <c r="Y210" s="16">
        <f>'[1]TCE - ANEXO III - Preencher'!Z219</f>
        <v>0</v>
      </c>
      <c r="Z210" s="16">
        <f t="shared" si="4"/>
        <v>1999.22</v>
      </c>
      <c r="AA210" s="17" t="str">
        <f>IF('[1]TCE - ANEXO III - Preencher'!AB219="","",'[1]TCE - ANEXO III - Preencher'!AB219)</f>
        <v>COMPL. PISO ENFERMAGEM</v>
      </c>
      <c r="AB210" s="16">
        <f t="shared" si="5"/>
        <v>2762.2676000000001</v>
      </c>
    </row>
    <row r="211" spans="1:28" ht="12.75" customHeight="1" x14ac:dyDescent="0.2">
      <c r="A211" s="9">
        <f>IFERROR(VLOOKUP(B211,'[1]DADOS (OCULTAR)'!$Q$3:$S$135,3,0),"")</f>
        <v>10739225002242</v>
      </c>
      <c r="B211" s="10" t="str">
        <f>'[1]TCE - ANEXO III - Preencher'!C220</f>
        <v>UPA BARRA DE JANGADA - C.G 005/2022</v>
      </c>
      <c r="C211" s="11"/>
      <c r="D211" s="12" t="str">
        <f>'[1]TCE - ANEXO III - Preencher'!E220</f>
        <v>WILLIANY CARVALHO DA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322205</v>
      </c>
      <c r="G211" s="14">
        <f>IF('[1]TCE - ANEXO III - Preencher'!H220="","",'[1]TCE - ANEXO III - Preencher'!H220)</f>
        <v>45292</v>
      </c>
      <c r="H211" s="15">
        <f>'[1]TCE - ANEXO III - Preencher'!I220</f>
        <v>0</v>
      </c>
      <c r="I211" s="15">
        <f>'[1]TCE - ANEXO III - Preencher'!J220</f>
        <v>307.00839999999999</v>
      </c>
      <c r="J211" s="15">
        <f>'[1]TCE - ANEXO III - Preencher'!K220</f>
        <v>0</v>
      </c>
      <c r="K211" s="16">
        <f>'[1]TCE - ANEXO III - Preencher'!L220</f>
        <v>181.73</v>
      </c>
      <c r="L211" s="16">
        <f>'[1]TCE - ANEXO III - Preencher'!M220</f>
        <v>1.41</v>
      </c>
      <c r="M211" s="16">
        <f t="shared" si="0"/>
        <v>180.32</v>
      </c>
      <c r="N211" s="16">
        <f>'[1]TCE - ANEXO III - Preencher'!O220</f>
        <v>2.5099999999999998</v>
      </c>
      <c r="O211" s="16">
        <f>'[1]TCE - ANEXO III - Preencher'!P220</f>
        <v>0</v>
      </c>
      <c r="P211" s="16">
        <f t="shared" si="1"/>
        <v>2.5099999999999998</v>
      </c>
      <c r="Q211" s="16">
        <f>'[1]TCE - ANEXO III - Preencher'!R220</f>
        <v>250.9</v>
      </c>
      <c r="R211" s="16">
        <f>'[1]TCE - ANEXO III - Preencher'!S220</f>
        <v>84.72</v>
      </c>
      <c r="S211" s="16">
        <f t="shared" si="2"/>
        <v>166.18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1847.23</v>
      </c>
      <c r="Y211" s="16">
        <f>'[1]TCE - ANEXO III - Preencher'!Z220</f>
        <v>0</v>
      </c>
      <c r="Z211" s="16">
        <f t="shared" si="4"/>
        <v>1847.23</v>
      </c>
      <c r="AA211" s="17" t="str">
        <f>IF('[1]TCE - ANEXO III - Preencher'!AB220="","",'[1]TCE - ANEXO III - Preencher'!AB220)</f>
        <v>COMPL. PISO ENFERMAGEM</v>
      </c>
      <c r="AB211" s="16">
        <f t="shared" si="5"/>
        <v>2503.2483999999999</v>
      </c>
    </row>
    <row r="212" spans="1:28" ht="12.75" customHeight="1" x14ac:dyDescent="0.2">
      <c r="A212" s="9">
        <f>IFERROR(VLOOKUP(B212,'[1]DADOS (OCULTAR)'!$Q$3:$S$135,3,0),"")</f>
        <v>10739225002242</v>
      </c>
      <c r="B212" s="10" t="str">
        <f>'[1]TCE - ANEXO III - Preencher'!C221</f>
        <v>UPA BARRA DE JANGADA - C.G 005/2022</v>
      </c>
      <c r="C212" s="11"/>
      <c r="D212" s="12" t="str">
        <f>'[1]TCE - ANEXO III - Preencher'!E221</f>
        <v>YAMONIKE RAYANNE VICENTE CABRAL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223505</v>
      </c>
      <c r="G212" s="14">
        <f>IF('[1]TCE - ANEXO III - Preencher'!H221="","",'[1]TCE - ANEXO III - Preencher'!H221)</f>
        <v>45292</v>
      </c>
      <c r="H212" s="15">
        <f>'[1]TCE - ANEXO III - Preencher'!I221</f>
        <v>0</v>
      </c>
      <c r="I212" s="15">
        <f>'[1]TCE - ANEXO III - Preencher'!J221</f>
        <v>442.2192</v>
      </c>
      <c r="J212" s="15">
        <f>'[1]TCE - ANEXO III - Preencher'!K221</f>
        <v>0</v>
      </c>
      <c r="K212" s="16">
        <f>'[1]TCE - ANEXO III - Preencher'!L221</f>
        <v>181.73</v>
      </c>
      <c r="L212" s="16">
        <f>'[1]TCE - ANEXO III - Preencher'!M221</f>
        <v>1.86</v>
      </c>
      <c r="M212" s="16">
        <f t="shared" si="0"/>
        <v>179.86999999999998</v>
      </c>
      <c r="N212" s="16">
        <f>'[1]TCE - ANEXO III - Preencher'!O221</f>
        <v>5.68</v>
      </c>
      <c r="O212" s="16">
        <f>'[1]TCE - ANEXO III - Preencher'!P221</f>
        <v>0</v>
      </c>
      <c r="P212" s="16">
        <f t="shared" si="1"/>
        <v>5.68</v>
      </c>
      <c r="Q212" s="16">
        <f>'[1]TCE - ANEXO III - Preencher'!R221</f>
        <v>127.9</v>
      </c>
      <c r="R212" s="16">
        <f>'[1]TCE - ANEXO III - Preencher'!S221</f>
        <v>111.54</v>
      </c>
      <c r="S212" s="16">
        <f t="shared" si="2"/>
        <v>16.36</v>
      </c>
      <c r="T212" s="16">
        <f>'[1]TCE - ANEXO III - Preencher'!U221</f>
        <v>120.26</v>
      </c>
      <c r="U212" s="16">
        <f>'[1]TCE - ANEXO III - Preencher'!V221</f>
        <v>0</v>
      </c>
      <c r="V212" s="16">
        <f t="shared" si="3"/>
        <v>120.26</v>
      </c>
      <c r="W212" s="17" t="str">
        <f>IF('[1]TCE - ANEXO III - Preencher'!X221="","",'[1]TCE - ANEXO III - Preencher'!X221)</f>
        <v>AUXILIO CRECHE</v>
      </c>
      <c r="X212" s="16">
        <f>'[1]TCE - ANEXO III - Preencher'!Y221</f>
        <v>2276.9899999999998</v>
      </c>
      <c r="Y212" s="16">
        <f>'[1]TCE - ANEXO III - Preencher'!Z221</f>
        <v>0</v>
      </c>
      <c r="Z212" s="16">
        <f t="shared" si="4"/>
        <v>2276.9899999999998</v>
      </c>
      <c r="AA212" s="17" t="str">
        <f>IF('[1]TCE - ANEXO III - Preencher'!AB221="","",'[1]TCE - ANEXO III - Preencher'!AB221)</f>
        <v>COMPL. PISO ENFERMAGEM</v>
      </c>
      <c r="AB212" s="16">
        <f t="shared" si="5"/>
        <v>3041.3791999999999</v>
      </c>
    </row>
    <row r="213" spans="1:28" ht="12.75" customHeight="1" x14ac:dyDescent="0.2">
      <c r="A213" s="9">
        <f>IFERROR(VLOOKUP(B213,'[1]DADOS (OCULTAR)'!$Q$3:$S$135,3,0),"")</f>
        <v>10739225002242</v>
      </c>
      <c r="B213" s="10" t="str">
        <f>'[1]TCE - ANEXO III - Preencher'!C222</f>
        <v>UPA BARRA DE JANGADA - C.G 005/2022</v>
      </c>
      <c r="C213" s="11"/>
      <c r="D213" s="12" t="str">
        <f>'[1]TCE - ANEXO III - Preencher'!E222</f>
        <v>YVAN REIS DA SILVA ENTO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225270</v>
      </c>
      <c r="G213" s="14">
        <f>IF('[1]TCE - ANEXO III - Preencher'!H222="","",'[1]TCE - ANEXO III - Preencher'!H222)</f>
        <v>45292</v>
      </c>
      <c r="H213" s="15">
        <f>'[1]TCE - ANEXO III - Preencher'!I222</f>
        <v>0</v>
      </c>
      <c r="I213" s="15">
        <f>'[1]TCE - ANEXO III - Preencher'!J222</f>
        <v>342.64</v>
      </c>
      <c r="J213" s="15">
        <f>'[1]TCE - ANEXO III - Preencher'!K222</f>
        <v>0</v>
      </c>
      <c r="K213" s="16">
        <f>'[1]TCE - ANEXO III - Preencher'!L222</f>
        <v>181.73</v>
      </c>
      <c r="L213" s="16">
        <f>'[1]TCE - ANEXO III - Preencher'!M222</f>
        <v>4</v>
      </c>
      <c r="M213" s="16">
        <f t="shared" si="0"/>
        <v>177.73</v>
      </c>
      <c r="N213" s="16">
        <f>'[1]TCE - ANEXO III - Preencher'!O222</f>
        <v>21.55</v>
      </c>
      <c r="O213" s="16">
        <f>'[1]TCE - ANEXO III - Preencher'!P222</f>
        <v>0</v>
      </c>
      <c r="P213" s="16">
        <f t="shared" si="1"/>
        <v>21.55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541.91999999999996</v>
      </c>
    </row>
    <row r="214" spans="1:28" ht="12.75" customHeight="1" x14ac:dyDescent="0.2">
      <c r="A214" s="9">
        <f>IFERROR(VLOOKUP(B214,'[1]DADOS (OCULTAR)'!$Q$3:$S$135,3,0),"")</f>
        <v>10739225002242</v>
      </c>
      <c r="B214" s="10" t="str">
        <f>'[1]TCE - ANEXO III - Preencher'!C223</f>
        <v>UPA BARRA DE JANGADA - C.G 005/2022</v>
      </c>
      <c r="C214" s="11"/>
      <c r="D214" s="12" t="str">
        <f>'[1]TCE - ANEXO III - Preencher'!E223</f>
        <v>ZENAIDE GOMES DA SILVA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411010</v>
      </c>
      <c r="G214" s="14">
        <f>IF('[1]TCE - ANEXO III - Preencher'!H223="","",'[1]TCE - ANEXO III - Preencher'!H223)</f>
        <v>45292</v>
      </c>
      <c r="H214" s="15">
        <f>'[1]TCE - ANEXO III - Preencher'!I223</f>
        <v>0</v>
      </c>
      <c r="I214" s="15">
        <f>'[1]TCE - ANEXO III - Preencher'!J223</f>
        <v>130.26</v>
      </c>
      <c r="J214" s="15">
        <f>'[1]TCE - ANEXO III - Preencher'!K223</f>
        <v>0</v>
      </c>
      <c r="K214" s="16">
        <f>'[1]TCE - ANEXO III - Preencher'!L223</f>
        <v>181.73</v>
      </c>
      <c r="L214" s="16">
        <f>'[1]TCE - ANEXO III - Preencher'!M223</f>
        <v>1.41</v>
      </c>
      <c r="M214" s="16">
        <f t="shared" si="0"/>
        <v>180.32</v>
      </c>
      <c r="N214" s="16">
        <f>'[1]TCE - ANEXO III - Preencher'!O223</f>
        <v>2.5099999999999998</v>
      </c>
      <c r="O214" s="16">
        <f>'[1]TCE - ANEXO III - Preencher'!P223</f>
        <v>0</v>
      </c>
      <c r="P214" s="16">
        <f t="shared" si="1"/>
        <v>2.5099999999999998</v>
      </c>
      <c r="Q214" s="16">
        <f>'[1]TCE - ANEXO III - Preencher'!R223</f>
        <v>228.9</v>
      </c>
      <c r="R214" s="16">
        <f>'[1]TCE - ANEXO III - Preencher'!S223</f>
        <v>84.72</v>
      </c>
      <c r="S214" s="16">
        <f t="shared" si="2"/>
        <v>144.18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457.27</v>
      </c>
    </row>
    <row r="215" spans="1:28" ht="12.75" customHeight="1" x14ac:dyDescent="0.2">
      <c r="A215" s="9" t="str">
        <f>IFERROR(VLOOKUP(B215,'[1]DADOS (OCULTAR)'!$Q$3:$S$135,3,0),"")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(OCULTAR)'!$Q$3:$S$135,3,0),"")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(OCULTAR)'!$Q$3:$S$135,3,0),"")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(OCULTAR)'!$Q$3:$S$135,3,0),"")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(OCULTAR)'!$Q$3:$S$135,3,0),"")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(OCULTAR)'!$Q$3:$S$135,3,0),"")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(OCULTAR)'!$Q$3:$S$135,3,0),"")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(OCULTAR)'!$Q$3:$S$135,3,0),"")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(OCULTAR)'!$Q$3:$S$135,3,0),"")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(OCULTAR)'!$Q$3:$S$135,3,0),"")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(OCULTAR)'!$Q$3:$S$135,3,0),"")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(OCULTAR)'!$Q$3:$S$135,3,0),"")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(OCULTAR)'!$Q$3:$S$135,3,0),"")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(OCULTAR)'!$Q$3:$S$135,3,0),"")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(OCULTAR)'!$Q$3:$S$135,3,0),"")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(OCULTAR)'!$Q$3:$S$135,3,0),"")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(OCULTAR)'!$Q$3:$S$135,3,0),"")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(OCULTAR)'!$Q$3:$S$135,3,0),"")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(OCULTAR)'!$Q$3:$S$135,3,0),"")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(OCULTAR)'!$Q$3:$S$135,3,0),"")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(OCULTAR)'!$Q$3:$S$135,3,0),"")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(OCULTAR)'!$Q$3:$S$135,3,0),"")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(OCULTAR)'!$Q$3:$S$135,3,0),"")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8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(OCULTAR)'!$Q$3:$S$135,3,0),"")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8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(OCULTAR)'!$Q$3:$S$135,3,0),"")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(OCULTAR)'!$Q$3:$S$135,3,0),"")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(OCULTAR)'!$Q$3:$S$135,3,0),"")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8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(OCULTAR)'!$Q$3:$S$135,3,0),"")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8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(OCULTAR)'!$Q$3:$S$135,3,0),"")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(OCULTAR)'!$Q$3:$S$135,3,0),"")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(OCULTAR)'!$Q$3:$S$135,3,0),"")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(OCULTAR)'!$Q$3:$S$135,3,0),"")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(OCULTAR)'!$Q$3:$S$135,3,0),"")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(OCULTAR)'!$Q$3:$S$135,3,0),"")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(OCULTAR)'!$Q$3:$S$135,3,0),"")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(OCULTAR)'!$Q$3:$S$135,3,0),"")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(OCULTAR)'!$Q$3:$S$135,3,0),"")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(OCULTAR)'!$Q$3:$S$135,3,0),"")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(OCULTAR)'!$Q$3:$S$135,3,0),"")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(OCULTAR)'!$Q$3:$S$135,3,0),"")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(OCULTAR)'!$Q$3:$S$135,3,0),"")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(OCULTAR)'!$Q$3:$S$135,3,0),"")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(OCULTAR)'!$Q$3:$S$135,3,0),"")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(OCULTAR)'!$Q$3:$S$135,3,0),"")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(OCULTAR)'!$Q$3:$S$135,3,0),"")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(OCULTAR)'!$Q$3:$S$135,3,0),"")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(OCULTAR)'!$Q$3:$S$135,3,0),"")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(OCULTAR)'!$Q$3:$S$135,3,0),"")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(OCULTAR)'!$Q$3:$S$135,3,0),"")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(OCULTAR)'!$Q$3:$S$135,3,0),"")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(OCULTAR)'!$Q$3:$S$135,3,0),"")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(OCULTAR)'!$Q$3:$S$135,3,0),"")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(OCULTAR)'!$Q$3:$S$135,3,0),"")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(OCULTAR)'!$Q$3:$S$135,3,0),"")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(OCULTAR)'!$Q$3:$S$135,3,0),"")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(OCULTAR)'!$Q$3:$S$135,3,0),"")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(OCULTAR)'!$Q$3:$S$135,3,0),"")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(OCULTAR)'!$Q$3:$S$135,3,0),"")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(OCULTAR)'!$Q$3:$S$135,3,0),"")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(OCULTAR)'!$Q$3:$S$135,3,0),"")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(OCULTAR)'!$Q$3:$S$135,3,0),"")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(OCULTAR)'!$Q$3:$S$135,3,0),"")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(OCULTAR)'!$Q$3:$S$135,3,0),"")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(OCULTAR)'!$Q$3:$S$135,3,0),"")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(OCULTAR)'!$Q$3:$S$135,3,0),"")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(OCULTAR)'!$Q$3:$S$135,3,0),"")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(OCULTAR)'!$Q$3:$S$135,3,0),"")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(OCULTAR)'!$Q$3:$S$135,3,0),"")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(OCULTAR)'!$Q$3:$S$135,3,0),"")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(OCULTAR)'!$Q$3:$S$135,3,0),"")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(OCULTAR)'!$Q$3:$S$135,3,0),"")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(OCULTAR)'!$Q$3:$S$135,3,0),"")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(OCULTAR)'!$Q$3:$S$135,3,0),"")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(OCULTAR)'!$Q$3:$S$135,3,0),"")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(OCULTAR)'!$Q$3:$S$135,3,0),"")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(OCULTAR)'!$Q$3:$S$135,3,0),"")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(OCULTAR)'!$Q$3:$S$135,3,0),"")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(OCULTAR)'!$Q$3:$S$135,3,0),"")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(OCULTAR)'!$Q$3:$S$135,3,0),"")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(OCULTAR)'!$Q$3:$S$135,3,0),"")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(OCULTAR)'!$Q$3:$S$135,3,0),"")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(OCULTAR)'!$Q$3:$S$135,3,0),"")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(OCULTAR)'!$Q$3:$S$135,3,0),"")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(OCULTAR)'!$Q$3:$S$135,3,0),"")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(OCULTAR)'!$Q$3:$S$135,3,0),"")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(OCULTAR)'!$Q$3:$S$135,3,0),"")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(OCULTAR)'!$Q$3:$S$135,3,0),"")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(OCULTAR)'!$Q$3:$S$135,3,0),"")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(OCULTAR)'!$Q$3:$S$135,3,0),"")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(OCULTAR)'!$Q$3:$S$135,3,0),"")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(OCULTAR)'!$Q$3:$S$135,3,0),"")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(OCULTAR)'!$Q$3:$S$135,3,0),"")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(OCULTAR)'!$Q$3:$S$135,3,0),"")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(OCULTAR)'!$Q$3:$S$135,3,0),"")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(OCULTAR)'!$Q$3:$S$135,3,0),"")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(OCULTAR)'!$Q$3:$S$135,3,0),"")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(OCULTAR)'!$Q$3:$S$135,3,0),"")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(OCULTAR)'!$Q$3:$S$135,3,0),"")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(OCULTAR)'!$Q$3:$S$135,3,0),"")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(OCULTAR)'!$Q$3:$S$135,3,0),"")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(OCULTAR)'!$Q$3:$S$135,3,0),"")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(OCULTAR)'!$Q$3:$S$135,3,0),"")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(OCULTAR)'!$Q$3:$S$135,3,0),"")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(OCULTAR)'!$Q$3:$S$135,3,0),"")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(OCULTAR)'!$Q$3:$S$135,3,0),"")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(OCULTAR)'!$Q$3:$S$135,3,0),"")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(OCULTAR)'!$Q$3:$S$135,3,0),"")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(OCULTAR)'!$Q$3:$S$135,3,0),"")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(OCULTAR)'!$Q$3:$S$135,3,0),"")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(OCULTAR)'!$Q$3:$S$135,3,0),"")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(OCULTAR)'!$Q$3:$S$135,3,0),"")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(OCULTAR)'!$Q$3:$S$135,3,0),"")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(OCULTAR)'!$Q$3:$S$135,3,0),"")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(OCULTAR)'!$Q$3:$S$135,3,0),"")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(OCULTAR)'!$Q$3:$S$135,3,0),"")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(OCULTAR)'!$Q$3:$S$135,3,0),"")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(OCULTAR)'!$Q$3:$S$135,3,0),"")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(OCULTAR)'!$Q$3:$S$135,3,0),"")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(OCULTAR)'!$Q$3:$S$135,3,0),"")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(OCULTAR)'!$Q$3:$S$135,3,0),"")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(OCULTAR)'!$Q$3:$S$135,3,0),"")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(OCULTAR)'!$Q$3:$S$135,3,0),"")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(OCULTAR)'!$Q$3:$S$135,3,0),"")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(OCULTAR)'!$Q$3:$S$135,3,0),"")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(OCULTAR)'!$Q$3:$S$135,3,0),"")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(OCULTAR)'!$Q$3:$S$135,3,0),"")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(OCULTAR)'!$Q$3:$S$135,3,0),"")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(OCULTAR)'!$Q$3:$S$135,3,0),"")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(OCULTAR)'!$Q$3:$S$135,3,0),"")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(OCULTAR)'!$Q$3:$S$135,3,0),"")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(OCULTAR)'!$Q$3:$S$135,3,0),"")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(OCULTAR)'!$Q$3:$S$135,3,0),"")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(OCULTAR)'!$Q$3:$S$135,3,0),"")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(OCULTAR)'!$Q$3:$S$135,3,0),"")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(OCULTAR)'!$Q$3:$S$135,3,0),"")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(OCULTAR)'!$Q$3:$S$135,3,0),"")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(OCULTAR)'!$Q$3:$S$135,3,0),"")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(OCULTAR)'!$Q$3:$S$135,3,0),"")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(OCULTAR)'!$Q$3:$S$135,3,0),"")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(OCULTAR)'!$Q$3:$S$135,3,0),"")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(OCULTAR)'!$Q$3:$S$135,3,0),"")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(OCULTAR)'!$Q$3:$S$135,3,0),"")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(OCULTAR)'!$Q$3:$S$135,3,0),"")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(OCULTAR)'!$Q$3:$S$135,3,0),"")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(OCULTAR)'!$Q$3:$S$135,3,0),"")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(OCULTAR)'!$Q$3:$S$135,3,0),"")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(OCULTAR)'!$Q$3:$S$135,3,0),"")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(OCULTAR)'!$Q$3:$S$135,3,0),"")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(OCULTAR)'!$Q$3:$S$135,3,0),"")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(OCULTAR)'!$Q$3:$S$135,3,0),"")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(OCULTAR)'!$Q$3:$S$135,3,0),"")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(OCULTAR)'!$Q$3:$S$135,3,0),"")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(OCULTAR)'!$Q$3:$S$135,3,0),"")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(OCULTAR)'!$Q$3:$S$135,3,0),"")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(OCULTAR)'!$Q$3:$S$135,3,0),"")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(OCULTAR)'!$Q$3:$S$135,3,0),"")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(OCULTAR)'!$Q$3:$S$135,3,0),"")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(OCULTAR)'!$Q$3:$S$135,3,0),"")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(OCULTAR)'!$Q$3:$S$135,3,0),"")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(OCULTAR)'!$Q$3:$S$135,3,0),"")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(OCULTAR)'!$Q$3:$S$135,3,0),"")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(OCULTAR)'!$Q$3:$S$135,3,0),"")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(OCULTAR)'!$Q$3:$S$135,3,0),"")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(OCULTAR)'!$Q$3:$S$135,3,0),"")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(OCULTAR)'!$Q$3:$S$135,3,0),"")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(OCULTAR)'!$Q$3:$S$135,3,0),"")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(OCULTAR)'!$Q$3:$S$135,3,0),"")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(OCULTAR)'!$Q$3:$S$135,3,0),"")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(OCULTAR)'!$Q$3:$S$135,3,0),"")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(OCULTAR)'!$Q$3:$S$135,3,0),"")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(OCULTAR)'!$Q$3:$S$135,3,0),"")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(OCULTAR)'!$Q$3:$S$135,3,0),"")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(OCULTAR)'!$Q$3:$S$135,3,0),"")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(OCULTAR)'!$Q$3:$S$135,3,0),"")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(OCULTAR)'!$Q$3:$S$135,3,0),"")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(OCULTAR)'!$Q$3:$S$135,3,0),"")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(OCULTAR)'!$Q$3:$S$135,3,0),"")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(OCULTAR)'!$Q$3:$S$135,3,0),"")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(OCULTAR)'!$Q$3:$S$135,3,0),"")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(OCULTAR)'!$Q$3:$S$135,3,0),"")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(OCULTAR)'!$Q$3:$S$135,3,0),"")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(OCULTAR)'!$Q$3:$S$135,3,0),"")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(OCULTAR)'!$Q$3:$S$135,3,0),"")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(OCULTAR)'!$Q$3:$S$135,3,0),"")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(OCULTAR)'!$Q$3:$S$135,3,0),"")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(OCULTAR)'!$Q$3:$S$135,3,0),"")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(OCULTAR)'!$Q$3:$S$135,3,0),"")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(OCULTAR)'!$Q$3:$S$135,3,0),"")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(OCULTAR)'!$Q$3:$S$135,3,0),"")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(OCULTAR)'!$Q$3:$S$135,3,0),"")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(OCULTAR)'!$Q$3:$S$135,3,0),"")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(OCULTAR)'!$Q$3:$S$135,3,0),"")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(OCULTAR)'!$Q$3:$S$135,3,0),"")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(OCULTAR)'!$Q$3:$S$135,3,0),"")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(OCULTAR)'!$Q$3:$S$135,3,0),"")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(OCULTAR)'!$Q$3:$S$135,3,0),"")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(OCULTAR)'!$Q$3:$S$135,3,0),"")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(OCULTAR)'!$Q$3:$S$135,3,0),"")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(OCULTAR)'!$Q$3:$S$135,3,0),"")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(OCULTAR)'!$Q$3:$S$135,3,0),"")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(OCULTAR)'!$Q$3:$S$135,3,0),"")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(OCULTAR)'!$Q$3:$S$135,3,0),"")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(OCULTAR)'!$Q$3:$S$135,3,0),"")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(OCULTAR)'!$Q$3:$S$135,3,0),"")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(OCULTAR)'!$Q$3:$S$135,3,0),"")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(OCULTAR)'!$Q$3:$S$135,3,0),"")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(OCULTAR)'!$Q$3:$S$135,3,0),"")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(OCULTAR)'!$Q$3:$S$135,3,0),"")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(OCULTAR)'!$Q$3:$S$135,3,0),"")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(OCULTAR)'!$Q$3:$S$135,3,0),"")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(OCULTAR)'!$Q$3:$S$135,3,0),"")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(OCULTAR)'!$Q$3:$S$135,3,0),"")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(OCULTAR)'!$Q$3:$S$135,3,0),"")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(OCULTAR)'!$Q$3:$S$135,3,0),"")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(OCULTAR)'!$Q$3:$S$135,3,0),"")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(OCULTAR)'!$Q$3:$S$135,3,0),"")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(OCULTAR)'!$Q$3:$S$135,3,0),"")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(OCULTAR)'!$Q$3:$S$135,3,0),"")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(OCULTAR)'!$Q$3:$S$135,3,0),"")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(OCULTAR)'!$Q$3:$S$135,3,0),"")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(OCULTAR)'!$Q$3:$S$135,3,0),"")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(OCULTAR)'!$Q$3:$S$135,3,0),"")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(OCULTAR)'!$Q$3:$S$135,3,0),"")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(OCULTAR)'!$Q$3:$S$135,3,0),"")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(OCULTAR)'!$Q$3:$S$135,3,0),"")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(OCULTAR)'!$Q$3:$S$135,3,0),"")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(OCULTAR)'!$Q$3:$S$135,3,0),"")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(OCULTAR)'!$Q$3:$S$135,3,0),"")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(OCULTAR)'!$Q$3:$S$135,3,0),"")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(OCULTAR)'!$Q$3:$S$135,3,0),"")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(OCULTAR)'!$Q$3:$S$135,3,0),"")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(OCULTAR)'!$Q$3:$S$135,3,0),"")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(OCULTAR)'!$Q$3:$S$135,3,0),"")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(OCULTAR)'!$Q$3:$S$135,3,0),"")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(OCULTAR)'!$Q$3:$S$135,3,0),"")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(OCULTAR)'!$Q$3:$S$135,3,0),"")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(OCULTAR)'!$Q$3:$S$135,3,0),"")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(OCULTAR)'!$Q$3:$S$135,3,0),"")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(OCULTAR)'!$Q$3:$S$135,3,0),"")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(OCULTAR)'!$Q$3:$S$135,3,0),"")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(OCULTAR)'!$Q$3:$S$135,3,0),"")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(OCULTAR)'!$Q$3:$S$135,3,0),"")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(OCULTAR)'!$Q$3:$S$135,3,0),"")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(OCULTAR)'!$Q$3:$S$135,3,0),"")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(OCULTAR)'!$Q$3:$S$135,3,0),"")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(OCULTAR)'!$Q$3:$S$135,3,0),"")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(OCULTAR)'!$Q$3:$S$135,3,0),"")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(OCULTAR)'!$Q$3:$S$135,3,0),"")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(OCULTAR)'!$Q$3:$S$135,3,0),"")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(OCULTAR)'!$Q$3:$S$135,3,0),"")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(OCULTAR)'!$Q$3:$S$135,3,0),"")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(OCULTAR)'!$Q$3:$S$135,3,0),"")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(OCULTAR)'!$Q$3:$S$135,3,0),"")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(OCULTAR)'!$Q$3:$S$135,3,0),"")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(OCULTAR)'!$Q$3:$S$135,3,0),"")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(OCULTAR)'!$Q$3:$S$135,3,0),"")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(OCULTAR)'!$Q$3:$S$135,3,0),"")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(OCULTAR)'!$Q$3:$S$135,3,0),"")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(OCULTAR)'!$Q$3:$S$135,3,0),"")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(OCULTAR)'!$Q$3:$S$135,3,0),"")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(OCULTAR)'!$Q$3:$S$135,3,0),"")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(OCULTAR)'!$Q$3:$S$135,3,0),"")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(OCULTAR)'!$Q$3:$S$135,3,0),"")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(OCULTAR)'!$Q$3:$S$135,3,0),"")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(OCULTAR)'!$Q$3:$S$135,3,0),"")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(OCULTAR)'!$Q$3:$S$135,3,0),"")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(OCULTAR)'!$Q$3:$S$135,3,0),"")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(OCULTAR)'!$Q$3:$S$135,3,0),"")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(OCULTAR)'!$Q$3:$S$135,3,0),"")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(OCULTAR)'!$Q$3:$S$135,3,0),"")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(OCULTAR)'!$Q$3:$S$135,3,0),"")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(OCULTAR)'!$Q$3:$S$135,3,0),"")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(OCULTAR)'!$Q$3:$S$135,3,0),"")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(OCULTAR)'!$Q$3:$S$135,3,0),"")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(OCULTAR)'!$Q$3:$S$135,3,0),"")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(OCULTAR)'!$Q$3:$S$135,3,0),"")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(OCULTAR)'!$Q$3:$S$135,3,0),"")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(OCULTAR)'!$Q$3:$S$135,3,0),"")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(OCULTAR)'!$Q$3:$S$135,3,0),"")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(OCULTAR)'!$Q$3:$S$135,3,0),"")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(OCULTAR)'!$Q$3:$S$135,3,0),"")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(OCULTAR)'!$Q$3:$S$135,3,0),"")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(OCULTAR)'!$Q$3:$S$135,3,0),"")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(OCULTAR)'!$Q$3:$S$135,3,0),"")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(OCULTAR)'!$Q$3:$S$135,3,0),"")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(OCULTAR)'!$Q$3:$S$135,3,0),"")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(OCULTAR)'!$Q$3:$S$135,3,0),"")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(OCULTAR)'!$Q$3:$S$135,3,0),"")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(OCULTAR)'!$Q$3:$S$135,3,0),"")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(OCULTAR)'!$Q$3:$S$135,3,0),"")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(OCULTAR)'!$Q$3:$S$135,3,0),"")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(OCULTAR)'!$Q$3:$S$135,3,0),"")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(OCULTAR)'!$Q$3:$S$135,3,0),"")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(OCULTAR)'!$Q$3:$S$135,3,0),"")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(OCULTAR)'!$Q$3:$S$135,3,0),"")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(OCULTAR)'!$Q$3:$S$135,3,0),"")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(OCULTAR)'!$Q$3:$S$135,3,0),"")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(OCULTAR)'!$Q$3:$S$135,3,0),"")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(OCULTAR)'!$Q$3:$S$135,3,0),"")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(OCULTAR)'!$Q$3:$S$135,3,0),"")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(OCULTAR)'!$Q$3:$S$135,3,0),"")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(OCULTAR)'!$Q$3:$S$135,3,0),"")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(OCULTAR)'!$Q$3:$S$135,3,0),"")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(OCULTAR)'!$Q$3:$S$135,3,0),"")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(OCULTAR)'!$Q$3:$S$135,3,0),"")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(OCULTAR)'!$Q$3:$S$135,3,0),"")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(OCULTAR)'!$Q$3:$S$135,3,0),"")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(OCULTAR)'!$Q$3:$S$135,3,0),"")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(OCULTAR)'!$Q$3:$S$135,3,0),"")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(OCULTAR)'!$Q$3:$S$135,3,0),"")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(OCULTAR)'!$Q$3:$S$135,3,0),"")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(OCULTAR)'!$Q$3:$S$135,3,0),"")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(OCULTAR)'!$Q$3:$S$135,3,0),"")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(OCULTAR)'!$Q$3:$S$135,3,0),"")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(OCULTAR)'!$Q$3:$S$135,3,0),"")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(OCULTAR)'!$Q$3:$S$135,3,0),"")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(OCULTAR)'!$Q$3:$S$135,3,0),"")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(OCULTAR)'!$Q$3:$S$135,3,0),"")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(OCULTAR)'!$Q$3:$S$135,3,0),"")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(OCULTAR)'!$Q$3:$S$135,3,0),"")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(OCULTAR)'!$Q$3:$S$135,3,0),"")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(OCULTAR)'!$Q$3:$S$135,3,0),"")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(OCULTAR)'!$Q$3:$S$135,3,0),"")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(OCULTAR)'!$Q$3:$S$135,3,0),"")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(OCULTAR)'!$Q$3:$S$135,3,0),"")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(OCULTAR)'!$Q$3:$S$135,3,0),"")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(OCULTAR)'!$Q$3:$S$135,3,0),"")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(OCULTAR)'!$Q$3:$S$135,3,0),"")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(OCULTAR)'!$Q$3:$S$135,3,0),"")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(OCULTAR)'!$Q$3:$S$135,3,0),"")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(OCULTAR)'!$Q$3:$S$135,3,0),"")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(OCULTAR)'!$Q$3:$S$135,3,0),"")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(OCULTAR)'!$Q$3:$S$135,3,0),"")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(OCULTAR)'!$Q$3:$S$135,3,0),"")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(OCULTAR)'!$Q$3:$S$135,3,0),"")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(OCULTAR)'!$Q$3:$S$135,3,0),"")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(OCULTAR)'!$Q$3:$S$135,3,0),"")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(OCULTAR)'!$Q$3:$S$135,3,0),"")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(OCULTAR)'!$Q$3:$S$135,3,0),"")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(OCULTAR)'!$Q$3:$S$135,3,0),"")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(OCULTAR)'!$Q$3:$S$135,3,0),"")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(OCULTAR)'!$Q$3:$S$135,3,0),"")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(OCULTAR)'!$Q$3:$S$135,3,0),"")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(OCULTAR)'!$Q$3:$S$135,3,0),"")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(OCULTAR)'!$Q$3:$S$135,3,0),"")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(OCULTAR)'!$Q$3:$S$135,3,0),"")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(OCULTAR)'!$Q$3:$S$135,3,0),"")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(OCULTAR)'!$Q$3:$S$135,3,0),"")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(OCULTAR)'!$Q$3:$S$135,3,0),"")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(OCULTAR)'!$Q$3:$S$135,3,0),"")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(OCULTAR)'!$Q$3:$S$135,3,0),"")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(OCULTAR)'!$Q$3:$S$135,3,0),"")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(OCULTAR)'!$Q$3:$S$135,3,0),"")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(OCULTAR)'!$Q$3:$S$135,3,0),"")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(OCULTAR)'!$Q$3:$S$135,3,0),"")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(OCULTAR)'!$Q$3:$S$135,3,0),"")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(OCULTAR)'!$Q$3:$S$135,3,0),"")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(OCULTAR)'!$Q$3:$S$135,3,0),"")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(OCULTAR)'!$Q$3:$S$135,3,0),"")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(OCULTAR)'!$Q$3:$S$135,3,0),"")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(OCULTAR)'!$Q$3:$S$135,3,0),"")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(OCULTAR)'!$Q$3:$S$135,3,0),"")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(OCULTAR)'!$Q$3:$S$135,3,0),"")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(OCULTAR)'!$Q$3:$S$135,3,0),"")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(OCULTAR)'!$Q$3:$S$135,3,0),"")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(OCULTAR)'!$Q$3:$S$135,3,0),"")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(OCULTAR)'!$Q$3:$S$135,3,0),"")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(OCULTAR)'!$Q$3:$S$135,3,0),"")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(OCULTAR)'!$Q$3:$S$135,3,0),"")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(OCULTAR)'!$Q$3:$S$135,3,0),"")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(OCULTAR)'!$Q$3:$S$135,3,0),"")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(OCULTAR)'!$Q$3:$S$135,3,0),"")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(OCULTAR)'!$Q$3:$S$135,3,0),"")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(OCULTAR)'!$Q$3:$S$135,3,0),"")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(OCULTAR)'!$Q$3:$S$135,3,0),"")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(OCULTAR)'!$Q$3:$S$135,3,0),"")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(OCULTAR)'!$Q$3:$S$135,3,0),"")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(OCULTAR)'!$Q$3:$S$135,3,0),"")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(OCULTAR)'!$Q$3:$S$135,3,0),"")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(OCULTAR)'!$Q$3:$S$135,3,0),"")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(OCULTAR)'!$Q$3:$S$135,3,0),"")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(OCULTAR)'!$Q$3:$S$135,3,0),"")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(OCULTAR)'!$Q$3:$S$135,3,0),"")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(OCULTAR)'!$Q$3:$S$135,3,0),"")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(OCULTAR)'!$Q$3:$S$135,3,0),"")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(OCULTAR)'!$Q$3:$S$135,3,0),"")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(OCULTAR)'!$Q$3:$S$135,3,0),"")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(OCULTAR)'!$Q$3:$S$135,3,0),"")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(OCULTAR)'!$Q$3:$S$135,3,0),"")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(OCULTAR)'!$Q$3:$S$135,3,0),"")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(OCULTAR)'!$Q$3:$S$135,3,0),"")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(OCULTAR)'!$Q$3:$S$135,3,0),"")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(OCULTAR)'!$Q$3:$S$135,3,0),"")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(OCULTAR)'!$Q$3:$S$135,3,0),"")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(OCULTAR)'!$Q$3:$S$135,3,0),"")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(OCULTAR)'!$Q$3:$S$135,3,0),"")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(OCULTAR)'!$Q$3:$S$135,3,0),"")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(OCULTAR)'!$Q$3:$S$135,3,0),"")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(OCULTAR)'!$Q$3:$S$135,3,0),"")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(OCULTAR)'!$Q$3:$S$135,3,0),"")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(OCULTAR)'!$Q$3:$S$135,3,0),"")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(OCULTAR)'!$Q$3:$S$135,3,0),"")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(OCULTAR)'!$Q$3:$S$135,3,0),"")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(OCULTAR)'!$Q$3:$S$135,3,0),"")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(OCULTAR)'!$Q$3:$S$135,3,0),"")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(OCULTAR)'!$Q$3:$S$135,3,0),"")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(OCULTAR)'!$Q$3:$S$135,3,0),"")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(OCULTAR)'!$Q$3:$S$135,3,0),"")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(OCULTAR)'!$Q$3:$S$135,3,0),"")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(OCULTAR)'!$Q$3:$S$135,3,0),"")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(OCULTAR)'!$Q$3:$S$135,3,0),"")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(OCULTAR)'!$Q$3:$S$135,3,0),"")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(OCULTAR)'!$Q$3:$S$135,3,0),"")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(OCULTAR)'!$Q$3:$S$135,3,0),"")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(OCULTAR)'!$Q$3:$S$135,3,0),"")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(OCULTAR)'!$Q$3:$S$135,3,0),"")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(OCULTAR)'!$Q$3:$S$135,3,0),"")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(OCULTAR)'!$Q$3:$S$135,3,0),"")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(OCULTAR)'!$Q$3:$S$135,3,0),"")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(OCULTAR)'!$Q$3:$S$135,3,0),"")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(OCULTAR)'!$Q$3:$S$135,3,0),"")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(OCULTAR)'!$Q$3:$S$135,3,0),"")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(OCULTAR)'!$Q$3:$S$135,3,0),"")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(OCULTAR)'!$Q$3:$S$135,3,0),"")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(OCULTAR)'!$Q$3:$S$135,3,0),"")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(OCULTAR)'!$Q$3:$S$135,3,0),"")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(OCULTAR)'!$Q$3:$S$135,3,0),"")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(OCULTAR)'!$Q$3:$S$135,3,0),"")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(OCULTAR)'!$Q$3:$S$135,3,0),"")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(OCULTAR)'!$Q$3:$S$135,3,0),"")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(OCULTAR)'!$Q$3:$S$135,3,0),"")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(OCULTAR)'!$Q$3:$S$135,3,0),"")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(OCULTAR)'!$Q$3:$S$135,3,0),"")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(OCULTAR)'!$Q$3:$S$135,3,0),"")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(OCULTAR)'!$Q$3:$S$135,3,0),"")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(OCULTAR)'!$Q$3:$S$135,3,0),"")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(OCULTAR)'!$Q$3:$S$135,3,0),"")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(OCULTAR)'!$Q$3:$S$135,3,0),"")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(OCULTAR)'!$Q$3:$S$135,3,0),"")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(OCULTAR)'!$Q$3:$S$135,3,0),"")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(OCULTAR)'!$Q$3:$S$135,3,0),"")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(OCULTAR)'!$Q$3:$S$135,3,0),"")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(OCULTAR)'!$Q$3:$S$135,3,0),"")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(OCULTAR)'!$Q$3:$S$135,3,0),"")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(OCULTAR)'!$Q$3:$S$135,3,0),"")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(OCULTAR)'!$Q$3:$S$135,3,0),"")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(OCULTAR)'!$Q$3:$S$135,3,0),"")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(OCULTAR)'!$Q$3:$S$135,3,0),"")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(OCULTAR)'!$Q$3:$S$135,3,0),"")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(OCULTAR)'!$Q$3:$S$135,3,0),"")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(OCULTAR)'!$Q$3:$S$135,3,0),"")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(OCULTAR)'!$Q$3:$S$135,3,0),"")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(OCULTAR)'!$Q$3:$S$135,3,0),"")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(OCULTAR)'!$Q$3:$S$135,3,0),"")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(OCULTAR)'!$Q$3:$S$135,3,0),"")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(OCULTAR)'!$Q$3:$S$135,3,0),"")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(OCULTAR)'!$Q$3:$S$135,3,0),"")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(OCULTAR)'!$Q$3:$S$135,3,0),"")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(OCULTAR)'!$Q$3:$S$135,3,0),"")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(OCULTAR)'!$Q$3:$S$135,3,0),"")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(OCULTAR)'!$Q$3:$S$135,3,0),"")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(OCULTAR)'!$Q$3:$S$135,3,0),"")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(OCULTAR)'!$Q$3:$S$135,3,0),"")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(OCULTAR)'!$Q$3:$S$135,3,0),"")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(OCULTAR)'!$Q$3:$S$135,3,0),"")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(OCULTAR)'!$Q$3:$S$135,3,0),"")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(OCULTAR)'!$Q$3:$S$135,3,0),"")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(OCULTAR)'!$Q$3:$S$135,3,0),"")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(OCULTAR)'!$Q$3:$S$135,3,0),"")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(OCULTAR)'!$Q$3:$S$135,3,0),"")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(OCULTAR)'!$Q$3:$S$135,3,0),"")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(OCULTAR)'!$Q$3:$S$135,3,0),"")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(OCULTAR)'!$Q$3:$S$135,3,0),"")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(OCULTAR)'!$Q$3:$S$135,3,0),"")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(OCULTAR)'!$Q$3:$S$135,3,0),"")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(OCULTAR)'!$Q$3:$S$135,3,0),"")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(OCULTAR)'!$Q$3:$S$135,3,0),"")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(OCULTAR)'!$Q$3:$S$135,3,0),"")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(OCULTAR)'!$Q$3:$S$135,3,0),"")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(OCULTAR)'!$Q$3:$S$135,3,0),"")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(OCULTAR)'!$Q$3:$S$135,3,0),"")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(OCULTAR)'!$Q$3:$S$135,3,0),"")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(OCULTAR)'!$Q$3:$S$135,3,0),"")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(OCULTAR)'!$Q$3:$S$135,3,0),"")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(OCULTAR)'!$Q$3:$S$135,3,0),"")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(OCULTAR)'!$Q$3:$S$135,3,0),"")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(OCULTAR)'!$Q$3:$S$135,3,0),"")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(OCULTAR)'!$Q$3:$S$135,3,0),"")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(OCULTAR)'!$Q$3:$S$135,3,0),"")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(OCULTAR)'!$Q$3:$S$135,3,0),"")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(OCULTAR)'!$Q$3:$S$135,3,0),"")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(OCULTAR)'!$Q$3:$S$135,3,0),"")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(OCULTAR)'!$Q$3:$S$135,3,0),"")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(OCULTAR)'!$Q$3:$S$135,3,0),"")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(OCULTAR)'!$Q$3:$S$135,3,0),"")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(OCULTAR)'!$Q$3:$S$135,3,0),"")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(OCULTAR)'!$Q$3:$S$135,3,0),"")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(OCULTAR)'!$Q$3:$S$135,3,0),"")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(OCULTAR)'!$Q$3:$S$135,3,0),"")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(OCULTAR)'!$Q$3:$S$135,3,0),"")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(OCULTAR)'!$Q$3:$S$135,3,0),"")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(OCULTAR)'!$Q$3:$S$135,3,0),"")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(OCULTAR)'!$Q$3:$S$135,3,0),"")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(OCULTAR)'!$Q$3:$S$135,3,0),"")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(OCULTAR)'!$Q$3:$S$135,3,0),"")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(OCULTAR)'!$Q$3:$S$135,3,0),"")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(OCULTAR)'!$Q$3:$S$135,3,0),"")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(OCULTAR)'!$Q$3:$S$135,3,0),"")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(OCULTAR)'!$Q$3:$S$135,3,0),"")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(OCULTAR)'!$Q$3:$S$135,3,0),"")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(OCULTAR)'!$Q$3:$S$135,3,0),"")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(OCULTAR)'!$Q$3:$S$135,3,0),"")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(OCULTAR)'!$Q$3:$S$135,3,0),"")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(OCULTAR)'!$Q$3:$S$135,3,0),"")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(OCULTAR)'!$Q$3:$S$135,3,0),"")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(OCULTAR)'!$Q$3:$S$135,3,0),"")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(OCULTAR)'!$Q$3:$S$135,3,0),"")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(OCULTAR)'!$Q$3:$S$135,3,0),"")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(OCULTAR)'!$Q$3:$S$135,3,0),"")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(OCULTAR)'!$Q$3:$S$135,3,0),"")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(OCULTAR)'!$Q$3:$S$135,3,0),"")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(OCULTAR)'!$Q$3:$S$135,3,0),"")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(OCULTAR)'!$Q$3:$S$135,3,0),"")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(OCULTAR)'!$Q$3:$S$135,3,0),"")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(OCULTAR)'!$Q$3:$S$135,3,0),"")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(OCULTAR)'!$Q$3:$S$135,3,0),"")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(OCULTAR)'!$Q$3:$S$135,3,0),"")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(OCULTAR)'!$Q$3:$S$135,3,0),"")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(OCULTAR)'!$Q$3:$S$135,3,0),"")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(OCULTAR)'!$Q$3:$S$135,3,0),"")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(OCULTAR)'!$Q$3:$S$135,3,0),"")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(OCULTAR)'!$Q$3:$S$135,3,0),"")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(OCULTAR)'!$Q$3:$S$135,3,0),"")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(OCULTAR)'!$Q$3:$S$135,3,0),"")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(OCULTAR)'!$Q$3:$S$135,3,0),"")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(OCULTAR)'!$Q$3:$S$135,3,0),"")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(OCULTAR)'!$Q$3:$S$135,3,0),"")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(OCULTAR)'!$Q$3:$S$135,3,0),"")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(OCULTAR)'!$Q$3:$S$135,3,0),"")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(OCULTAR)'!$Q$3:$S$135,3,0),"")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(OCULTAR)'!$Q$3:$S$135,3,0),"")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(OCULTAR)'!$Q$3:$S$135,3,0),"")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(OCULTAR)'!$Q$3:$S$135,3,0),"")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(OCULTAR)'!$Q$3:$S$135,3,0),"")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(OCULTAR)'!$Q$3:$S$135,3,0),"")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(OCULTAR)'!$Q$3:$S$135,3,0),"")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(OCULTAR)'!$Q$3:$S$135,3,0),"")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(OCULTAR)'!$Q$3:$S$135,3,0),"")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(OCULTAR)'!$Q$3:$S$135,3,0),"")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(OCULTAR)'!$Q$3:$S$135,3,0),"")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(OCULTAR)'!$Q$3:$S$135,3,0),"")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(OCULTAR)'!$Q$3:$S$135,3,0),"")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(OCULTAR)'!$Q$3:$S$135,3,0),"")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(OCULTAR)'!$Q$3:$S$135,3,0),"")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(OCULTAR)'!$Q$3:$S$135,3,0),"")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(OCULTAR)'!$Q$3:$S$135,3,0),"")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(OCULTAR)'!$Q$3:$S$135,3,0),"")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(OCULTAR)'!$Q$3:$S$135,3,0),"")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(OCULTAR)'!$Q$3:$S$135,3,0),"")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(OCULTAR)'!$Q$3:$S$135,3,0),"")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(OCULTAR)'!$Q$3:$S$135,3,0),"")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(OCULTAR)'!$Q$3:$S$135,3,0),"")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(OCULTAR)'!$Q$3:$S$135,3,0),"")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(OCULTAR)'!$Q$3:$S$135,3,0),"")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(OCULTAR)'!$Q$3:$S$135,3,0),"")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(OCULTAR)'!$Q$3:$S$135,3,0),"")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(OCULTAR)'!$Q$3:$S$135,3,0),"")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(OCULTAR)'!$Q$3:$S$135,3,0),"")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(OCULTAR)'!$Q$3:$S$135,3,0),"")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(OCULTAR)'!$Q$3:$S$135,3,0),"")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(OCULTAR)'!$Q$3:$S$135,3,0),"")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(OCULTAR)'!$Q$3:$S$135,3,0),"")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(OCULTAR)'!$Q$3:$S$135,3,0),"")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(OCULTAR)'!$Q$3:$S$135,3,0),"")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(OCULTAR)'!$Q$3:$S$135,3,0),"")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(OCULTAR)'!$Q$3:$S$135,3,0),"")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(OCULTAR)'!$Q$3:$S$135,3,0),"")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(OCULTAR)'!$Q$3:$S$135,3,0),"")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(OCULTAR)'!$Q$3:$S$135,3,0),"")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(OCULTAR)'!$Q$3:$S$135,3,0),"")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(OCULTAR)'!$Q$3:$S$135,3,0),"")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(OCULTAR)'!$Q$3:$S$135,3,0),"")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(OCULTAR)'!$Q$3:$S$135,3,0),"")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(OCULTAR)'!$Q$3:$S$135,3,0),"")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(OCULTAR)'!$Q$3:$S$135,3,0),"")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(OCULTAR)'!$Q$3:$S$135,3,0),"")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(OCULTAR)'!$Q$3:$S$135,3,0),"")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(OCULTAR)'!$Q$3:$S$135,3,0),"")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(OCULTAR)'!$Q$3:$S$135,3,0),"")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(OCULTAR)'!$Q$3:$S$135,3,0),"")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(OCULTAR)'!$Q$3:$S$135,3,0),"")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(OCULTAR)'!$Q$3:$S$135,3,0),"")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(OCULTAR)'!$Q$3:$S$135,3,0),"")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(OCULTAR)'!$Q$3:$S$135,3,0),"")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(OCULTAR)'!$Q$3:$S$135,3,0),"")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(OCULTAR)'!$Q$3:$S$135,3,0),"")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(OCULTAR)'!$Q$3:$S$135,3,0),"")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(OCULTAR)'!$Q$3:$S$135,3,0),"")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(OCULTAR)'!$Q$3:$S$135,3,0),"")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(OCULTAR)'!$Q$3:$S$135,3,0),"")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(OCULTAR)'!$Q$3:$S$135,3,0),"")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(OCULTAR)'!$Q$3:$S$135,3,0),"")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(OCULTAR)'!$Q$3:$S$135,3,0),"")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(OCULTAR)'!$Q$3:$S$135,3,0),"")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(OCULTAR)'!$Q$3:$S$135,3,0),"")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(OCULTAR)'!$Q$3:$S$135,3,0),"")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(OCULTAR)'!$Q$3:$S$135,3,0),"")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(OCULTAR)'!$Q$3:$S$135,3,0),"")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(OCULTAR)'!$Q$3:$S$135,3,0),"")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(OCULTAR)'!$Q$3:$S$135,3,0),"")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(OCULTAR)'!$Q$3:$S$135,3,0),"")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(OCULTAR)'!$Q$3:$S$135,3,0),"")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(OCULTAR)'!$Q$3:$S$135,3,0),"")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(OCULTAR)'!$Q$3:$S$135,3,0),"")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(OCULTAR)'!$Q$3:$S$135,3,0),"")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(OCULTAR)'!$Q$3:$S$135,3,0),"")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(OCULTAR)'!$Q$3:$S$135,3,0),"")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(OCULTAR)'!$Q$3:$S$135,3,0),"")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(OCULTAR)'!$Q$3:$S$135,3,0),"")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(OCULTAR)'!$Q$3:$S$135,3,0),"")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(OCULTAR)'!$Q$3:$S$135,3,0),"")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(OCULTAR)'!$Q$3:$S$135,3,0),"")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(OCULTAR)'!$Q$3:$S$135,3,0),"")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(OCULTAR)'!$Q$3:$S$135,3,0),"")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(OCULTAR)'!$Q$3:$S$135,3,0),"")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(OCULTAR)'!$Q$3:$S$135,3,0),"")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(OCULTAR)'!$Q$3:$S$135,3,0),"")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(OCULTAR)'!$Q$3:$S$135,3,0),"")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(OCULTAR)'!$Q$3:$S$135,3,0),"")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(OCULTAR)'!$Q$3:$S$135,3,0),"")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(OCULTAR)'!$Q$3:$S$135,3,0),"")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(OCULTAR)'!$Q$3:$S$135,3,0),"")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(OCULTAR)'!$Q$3:$S$135,3,0),"")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(OCULTAR)'!$Q$3:$S$135,3,0),"")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(OCULTAR)'!$Q$3:$S$135,3,0),"")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(OCULTAR)'!$Q$3:$S$135,3,0),"")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(OCULTAR)'!$Q$3:$S$135,3,0),"")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(OCULTAR)'!$Q$3:$S$135,3,0),"")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(OCULTAR)'!$Q$3:$S$135,3,0),"")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(OCULTAR)'!$Q$3:$S$135,3,0),"")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(OCULTAR)'!$Q$3:$S$135,3,0),"")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(OCULTAR)'!$Q$3:$S$135,3,0),"")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(OCULTAR)'!$Q$3:$S$135,3,0),"")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(OCULTAR)'!$Q$3:$S$135,3,0),"")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(OCULTAR)'!$Q$3:$S$135,3,0),"")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(OCULTAR)'!$Q$3:$S$135,3,0),"")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(OCULTAR)'!$Q$3:$S$135,3,0),"")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(OCULTAR)'!$Q$3:$S$135,3,0),"")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(OCULTAR)'!$Q$3:$S$135,3,0),"")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(OCULTAR)'!$Q$3:$S$135,3,0),"")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(OCULTAR)'!$Q$3:$S$135,3,0),"")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(OCULTAR)'!$Q$3:$S$135,3,0),"")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(OCULTAR)'!$Q$3:$S$135,3,0),"")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(OCULTAR)'!$Q$3:$S$135,3,0),"")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(OCULTAR)'!$Q$3:$S$135,3,0),"")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(OCULTAR)'!$Q$3:$S$135,3,0),"")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(OCULTAR)'!$Q$3:$S$135,3,0),"")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(OCULTAR)'!$Q$3:$S$135,3,0),"")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(OCULTAR)'!$Q$3:$S$135,3,0),"")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(OCULTAR)'!$Q$3:$S$135,3,0),"")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(OCULTAR)'!$Q$3:$S$135,3,0),"")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(OCULTAR)'!$Q$3:$S$135,3,0),"")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(OCULTAR)'!$Q$3:$S$135,3,0),"")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(OCULTAR)'!$Q$3:$S$135,3,0),"")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(OCULTAR)'!$Q$3:$S$135,3,0),"")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(OCULTAR)'!$Q$3:$S$135,3,0),"")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(OCULTAR)'!$Q$3:$S$135,3,0),"")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(OCULTAR)'!$Q$3:$S$135,3,0),"")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(OCULTAR)'!$Q$3:$S$135,3,0),"")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(OCULTAR)'!$Q$3:$S$135,3,0),"")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(OCULTAR)'!$Q$3:$S$135,3,0),"")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(OCULTAR)'!$Q$3:$S$135,3,0),"")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(OCULTAR)'!$Q$3:$S$135,3,0),"")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(OCULTAR)'!$Q$3:$S$135,3,0),"")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(OCULTAR)'!$Q$3:$S$135,3,0),"")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(OCULTAR)'!$Q$3:$S$135,3,0),"")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(OCULTAR)'!$Q$3:$S$135,3,0),"")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(OCULTAR)'!$Q$3:$S$135,3,0),"")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(OCULTAR)'!$Q$3:$S$135,3,0),"")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(OCULTAR)'!$Q$3:$S$135,3,0),"")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(OCULTAR)'!$Q$3:$S$135,3,0),"")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(OCULTAR)'!$Q$3:$S$135,3,0),"")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(OCULTAR)'!$Q$3:$S$135,3,0),"")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(OCULTAR)'!$Q$3:$S$135,3,0),"")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(OCULTAR)'!$Q$3:$S$135,3,0),"")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(OCULTAR)'!$Q$3:$S$135,3,0),"")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(OCULTAR)'!$Q$3:$S$135,3,0),"")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(OCULTAR)'!$Q$3:$S$135,3,0),"")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(OCULTAR)'!$Q$3:$S$135,3,0),"")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(OCULTAR)'!$Q$3:$S$135,3,0),"")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(OCULTAR)'!$Q$3:$S$135,3,0),"")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(OCULTAR)'!$Q$3:$S$135,3,0),"")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(OCULTAR)'!$Q$3:$S$135,3,0),"")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(OCULTAR)'!$Q$3:$S$135,3,0),"")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(OCULTAR)'!$Q$3:$S$135,3,0),"")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(OCULTAR)'!$Q$3:$S$135,3,0),"")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(OCULTAR)'!$Q$3:$S$135,3,0),"")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(OCULTAR)'!$Q$3:$S$135,3,0),"")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(OCULTAR)'!$Q$3:$S$135,3,0),"")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(OCULTAR)'!$Q$3:$S$135,3,0),"")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(OCULTAR)'!$Q$3:$S$135,3,0),"")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(OCULTAR)'!$Q$3:$S$135,3,0),"")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(OCULTAR)'!$Q$3:$S$135,3,0),"")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(OCULTAR)'!$Q$3:$S$135,3,0),"")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(OCULTAR)'!$Q$3:$S$135,3,0),"")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(OCULTAR)'!$Q$3:$S$135,3,0),"")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(OCULTAR)'!$Q$3:$S$135,3,0),"")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(OCULTAR)'!$Q$3:$S$135,3,0),"")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(OCULTAR)'!$Q$3:$S$135,3,0),"")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(OCULTAR)'!$Q$3:$S$135,3,0),"")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(OCULTAR)'!$Q$3:$S$135,3,0),"")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(OCULTAR)'!$Q$3:$S$135,3,0),"")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(OCULTAR)'!$Q$3:$S$135,3,0),"")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(OCULTAR)'!$Q$3:$S$135,3,0),"")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(OCULTAR)'!$Q$3:$S$135,3,0),"")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(OCULTAR)'!$Q$3:$S$135,3,0),"")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(OCULTAR)'!$Q$3:$S$135,3,0),"")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(OCULTAR)'!$Q$3:$S$135,3,0),"")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(OCULTAR)'!$Q$3:$S$135,3,0),"")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(OCULTAR)'!$Q$3:$S$135,3,0),"")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(OCULTAR)'!$Q$3:$S$135,3,0),"")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(OCULTAR)'!$Q$3:$S$135,3,0),"")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(OCULTAR)'!$Q$3:$S$135,3,0),"")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(OCULTAR)'!$Q$3:$S$135,3,0),"")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(OCULTAR)'!$Q$3:$S$135,3,0),"")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(OCULTAR)'!$Q$3:$S$135,3,0),"")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(OCULTAR)'!$Q$3:$S$135,3,0),"")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(OCULTAR)'!$Q$3:$S$135,3,0),"")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(OCULTAR)'!$Q$3:$S$135,3,0),"")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(OCULTAR)'!$Q$3:$S$135,3,0),"")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(OCULTAR)'!$Q$3:$S$135,3,0),"")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(OCULTAR)'!$Q$3:$S$135,3,0),"")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(OCULTAR)'!$Q$3:$S$135,3,0),"")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(OCULTAR)'!$Q$3:$S$135,3,0),"")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(OCULTAR)'!$Q$3:$S$135,3,0),"")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(OCULTAR)'!$Q$3:$S$135,3,0),"")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(OCULTAR)'!$Q$3:$S$135,3,0),"")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(OCULTAR)'!$Q$3:$S$135,3,0),"")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(OCULTAR)'!$Q$3:$S$135,3,0),"")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(OCULTAR)'!$Q$3:$S$135,3,0),"")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(OCULTAR)'!$Q$3:$S$135,3,0),"")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(OCULTAR)'!$Q$3:$S$135,3,0),"")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(OCULTAR)'!$Q$3:$S$135,3,0),"")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(OCULTAR)'!$Q$3:$S$135,3,0),"")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(OCULTAR)'!$Q$3:$S$135,3,0),"")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(OCULTAR)'!$Q$3:$S$135,3,0),"")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(OCULTAR)'!$Q$3:$S$135,3,0),"")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(OCULTAR)'!$Q$3:$S$135,3,0),"")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(OCULTAR)'!$Q$3:$S$135,3,0),"")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(OCULTAR)'!$Q$3:$S$135,3,0),"")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(OCULTAR)'!$Q$3:$S$135,3,0),"")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(OCULTAR)'!$Q$3:$S$135,3,0),"")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(OCULTAR)'!$Q$3:$S$135,3,0),"")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(OCULTAR)'!$Q$3:$S$135,3,0),"")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(OCULTAR)'!$Q$3:$S$135,3,0),"")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(OCULTAR)'!$Q$3:$S$135,3,0),"")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(OCULTAR)'!$Q$3:$S$135,3,0),"")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(OCULTAR)'!$Q$3:$S$135,3,0),"")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(OCULTAR)'!$Q$3:$S$135,3,0),"")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(OCULTAR)'!$Q$3:$S$135,3,0),"")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(OCULTAR)'!$Q$3:$S$135,3,0),"")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(OCULTAR)'!$Q$3:$S$135,3,0),"")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(OCULTAR)'!$Q$3:$S$135,3,0),"")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(OCULTAR)'!$Q$3:$S$135,3,0),"")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(OCULTAR)'!$Q$3:$S$135,3,0),"")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(OCULTAR)'!$Q$3:$S$135,3,0),"")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(OCULTAR)'!$Q$3:$S$135,3,0),"")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(OCULTAR)'!$Q$3:$S$135,3,0),"")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(OCULTAR)'!$Q$3:$S$135,3,0),"")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(OCULTAR)'!$Q$3:$S$135,3,0),"")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(OCULTAR)'!$Q$3:$S$135,3,0),"")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(OCULTAR)'!$Q$3:$S$135,3,0),"")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(OCULTAR)'!$Q$3:$S$135,3,0),"")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(OCULTAR)'!$Q$3:$S$135,3,0),"")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(OCULTAR)'!$Q$3:$S$135,3,0),"")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(OCULTAR)'!$Q$3:$S$135,3,0),"")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(OCULTAR)'!$Q$3:$S$135,3,0),"")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(OCULTAR)'!$Q$3:$S$135,3,0),"")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(OCULTAR)'!$Q$3:$S$135,3,0),"")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(OCULTAR)'!$Q$3:$S$135,3,0),"")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(OCULTAR)'!$Q$3:$S$135,3,0),"")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(OCULTAR)'!$Q$3:$S$135,3,0),"")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(OCULTAR)'!$Q$3:$S$135,3,0),"")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(OCULTAR)'!$Q$3:$S$135,3,0),"")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(OCULTAR)'!$Q$3:$S$135,3,0),"")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(OCULTAR)'!$Q$3:$S$135,3,0),"")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(OCULTAR)'!$Q$3:$S$135,3,0),"")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(OCULTAR)'!$Q$3:$S$135,3,0),"")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(OCULTAR)'!$Q$3:$S$135,3,0),"")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(OCULTAR)'!$Q$3:$S$135,3,0),"")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(OCULTAR)'!$Q$3:$S$135,3,0),"")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(OCULTAR)'!$Q$3:$S$135,3,0),"")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(OCULTAR)'!$Q$3:$S$135,3,0),"")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(OCULTAR)'!$Q$3:$S$135,3,0),"")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(OCULTAR)'!$Q$3:$S$135,3,0),"")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(OCULTAR)'!$Q$3:$S$135,3,0),"")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(OCULTAR)'!$Q$3:$S$135,3,0),"")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(OCULTAR)'!$Q$3:$S$135,3,0),"")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(OCULTAR)'!$Q$3:$S$135,3,0),"")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(OCULTAR)'!$Q$3:$S$135,3,0),"")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(OCULTAR)'!$Q$3:$S$135,3,0),"")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(OCULTAR)'!$Q$3:$S$135,3,0),"")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(OCULTAR)'!$Q$3:$S$135,3,0),"")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(OCULTAR)'!$Q$3:$S$135,3,0),"")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(OCULTAR)'!$Q$3:$S$135,3,0),"")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(OCULTAR)'!$Q$3:$S$135,3,0),"")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(OCULTAR)'!$Q$3:$S$135,3,0),"")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(OCULTAR)'!$Q$3:$S$135,3,0),"")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(OCULTAR)'!$Q$3:$S$135,3,0),"")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(OCULTAR)'!$Q$3:$S$135,3,0),"")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(OCULTAR)'!$Q$3:$S$135,3,0),"")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(OCULTAR)'!$Q$3:$S$135,3,0),"")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(OCULTAR)'!$Q$3:$S$135,3,0),"")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(OCULTAR)'!$Q$3:$S$135,3,0),"")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(OCULTAR)'!$Q$3:$S$135,3,0),"")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(OCULTAR)'!$Q$3:$S$135,3,0),"")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(OCULTAR)'!$Q$3:$S$135,3,0),"")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(OCULTAR)'!$Q$3:$S$135,3,0),"")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(OCULTAR)'!$Q$3:$S$135,3,0),"")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(OCULTAR)'!$Q$3:$S$135,3,0),"")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(OCULTAR)'!$Q$3:$S$135,3,0),"")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(OCULTAR)'!$Q$3:$S$135,3,0),"")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(OCULTAR)'!$Q$3:$S$135,3,0),"")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(OCULTAR)'!$Q$3:$S$135,3,0),"")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(OCULTAR)'!$Q$3:$S$135,3,0),"")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(OCULTAR)'!$Q$3:$S$135,3,0),"")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(OCULTAR)'!$Q$3:$S$135,3,0),"")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(OCULTAR)'!$Q$3:$S$135,3,0),"")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(OCULTAR)'!$Q$3:$S$135,3,0),"")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(OCULTAR)'!$Q$3:$S$135,3,0),"")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(OCULTAR)'!$Q$3:$S$135,3,0),"")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(OCULTAR)'!$Q$3:$S$135,3,0),"")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(OCULTAR)'!$Q$3:$S$135,3,0),"")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(OCULTAR)'!$Q$3:$S$135,3,0),"")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(OCULTAR)'!$Q$3:$S$135,3,0),"")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(OCULTAR)'!$Q$3:$S$135,3,0),"")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(OCULTAR)'!$Q$3:$S$135,3,0),"")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(OCULTAR)'!$Q$3:$S$135,3,0),"")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(OCULTAR)'!$Q$3:$S$135,3,0),"")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(OCULTAR)'!$Q$3:$S$135,3,0),"")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(OCULTAR)'!$Q$3:$S$135,3,0),"")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(OCULTAR)'!$Q$3:$S$135,3,0),"")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(OCULTAR)'!$Q$3:$S$135,3,0),"")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(OCULTAR)'!$Q$3:$S$135,3,0),"")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(OCULTAR)'!$Q$3:$S$135,3,0),"")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(OCULTAR)'!$Q$3:$S$135,3,0),"")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(OCULTAR)'!$Q$3:$S$135,3,0),"")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(OCULTAR)'!$Q$3:$S$135,3,0),"")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(OCULTAR)'!$Q$3:$S$135,3,0),"")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(OCULTAR)'!$Q$3:$S$135,3,0),"")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(OCULTAR)'!$Q$3:$S$135,3,0),"")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(OCULTAR)'!$Q$3:$S$135,3,0),"")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(OCULTAR)'!$Q$3:$S$135,3,0),"")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(OCULTAR)'!$Q$3:$S$135,3,0),"")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(OCULTAR)'!$Q$3:$S$135,3,0),"")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(OCULTAR)'!$Q$3:$S$135,3,0),"")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(OCULTAR)'!$Q$3:$S$135,3,0),"")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(OCULTAR)'!$Q$3:$S$135,3,0),"")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(OCULTAR)'!$Q$3:$S$135,3,0),"")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(OCULTAR)'!$Q$3:$S$135,3,0),"")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(OCULTAR)'!$Q$3:$S$135,3,0),"")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(OCULTAR)'!$Q$3:$S$135,3,0),"")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(OCULTAR)'!$Q$3:$S$135,3,0),"")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(OCULTAR)'!$Q$3:$S$135,3,0),"")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(OCULTAR)'!$Q$3:$S$135,3,0),"")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(OCULTAR)'!$Q$3:$S$135,3,0),"")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(OCULTAR)'!$Q$3:$S$135,3,0),"")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(OCULTAR)'!$Q$3:$S$135,3,0),"")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(OCULTAR)'!$Q$3:$S$135,3,0),"")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(OCULTAR)'!$Q$3:$S$135,3,0),"")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(OCULTAR)'!$Q$3:$S$135,3,0),"")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(OCULTAR)'!$Q$3:$S$135,3,0),"")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(OCULTAR)'!$Q$3:$S$135,3,0),"")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(OCULTAR)'!$Q$3:$S$135,3,0),"")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(OCULTAR)'!$Q$3:$S$135,3,0),"")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(OCULTAR)'!$Q$3:$S$135,3,0),"")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(OCULTAR)'!$Q$3:$S$135,3,0),"")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(OCULTAR)'!$Q$3:$S$135,3,0),"")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(OCULTAR)'!$Q$3:$S$135,3,0),"")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(OCULTAR)'!$Q$3:$S$135,3,0),"")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(OCULTAR)'!$Q$3:$S$135,3,0),"")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(OCULTAR)'!$Q$3:$S$135,3,0),"")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(OCULTAR)'!$Q$3:$S$135,3,0),"")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(OCULTAR)'!$Q$3:$S$135,3,0),"")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(OCULTAR)'!$Q$3:$S$135,3,0),"")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(OCULTAR)'!$Q$3:$S$135,3,0),"")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(OCULTAR)'!$Q$3:$S$135,3,0),"")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(OCULTAR)'!$Q$3:$S$135,3,0),"")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(OCULTAR)'!$Q$3:$S$135,3,0),"")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(OCULTAR)'!$Q$3:$S$135,3,0),"")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(OCULTAR)'!$Q$3:$S$135,3,0),"")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(OCULTAR)'!$Q$3:$S$135,3,0),"")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(OCULTAR)'!$Q$3:$S$135,3,0),"")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(OCULTAR)'!$Q$3:$S$135,3,0),"")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(OCULTAR)'!$Q$3:$S$135,3,0),"")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(OCULTAR)'!$Q$3:$S$135,3,0),"")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(OCULTAR)'!$Q$3:$S$135,3,0),"")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(OCULTAR)'!$Q$3:$S$135,3,0),"")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(OCULTAR)'!$Q$3:$S$135,3,0),"")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(OCULTAR)'!$Q$3:$S$135,3,0),"")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(OCULTAR)'!$Q$3:$S$135,3,0),"")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(OCULTAR)'!$Q$3:$S$135,3,0),"")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(OCULTAR)'!$Q$3:$S$135,3,0),"")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(OCULTAR)'!$Q$3:$S$135,3,0),"")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(OCULTAR)'!$Q$3:$S$135,3,0),"")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(OCULTAR)'!$Q$3:$S$135,3,0),"")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(OCULTAR)'!$Q$3:$S$135,3,0),"")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(OCULTAR)'!$Q$3:$S$135,3,0),"")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(OCULTAR)'!$Q$3:$S$135,3,0),"")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(OCULTAR)'!$Q$3:$S$135,3,0),"")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(OCULTAR)'!$Q$3:$S$135,3,0),"")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(OCULTAR)'!$Q$3:$S$135,3,0),"")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(OCULTAR)'!$Q$3:$S$135,3,0),"")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(OCULTAR)'!$Q$3:$S$135,3,0),"")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(OCULTAR)'!$Q$3:$S$135,3,0),"")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(OCULTAR)'!$Q$3:$S$135,3,0),"")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(OCULTAR)'!$Q$3:$S$135,3,0),"")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(OCULTAR)'!$Q$3:$S$135,3,0),"")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(OCULTAR)'!$Q$3:$S$135,3,0),"")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(OCULTAR)'!$Q$3:$S$135,3,0),"")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(OCULTAR)'!$Q$3:$S$135,3,0),"")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(OCULTAR)'!$Q$3:$S$135,3,0),"")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(OCULTAR)'!$Q$3:$S$135,3,0),"")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(OCULTAR)'!$Q$3:$S$135,3,0),"")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(OCULTAR)'!$Q$3:$S$135,3,0),"")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(OCULTAR)'!$Q$3:$S$135,3,0),"")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(OCULTAR)'!$Q$3:$S$135,3,0),"")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(OCULTAR)'!$Q$3:$S$135,3,0),"")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(OCULTAR)'!$Q$3:$S$135,3,0),"")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(OCULTAR)'!$Q$3:$S$135,3,0),"")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(OCULTAR)'!$Q$3:$S$135,3,0),"")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(OCULTAR)'!$Q$3:$S$135,3,0),"")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(OCULTAR)'!$Q$3:$S$135,3,0),"")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(OCULTAR)'!$Q$3:$S$135,3,0),"")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(OCULTAR)'!$Q$3:$S$135,3,0),"")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(OCULTAR)'!$Q$3:$S$135,3,0),"")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(OCULTAR)'!$Q$3:$S$135,3,0),"")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(OCULTAR)'!$Q$3:$S$135,3,0),"")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(OCULTAR)'!$Q$3:$S$135,3,0),"")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(OCULTAR)'!$Q$3:$S$135,3,0),"")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(OCULTAR)'!$Q$3:$S$135,3,0),"")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(OCULTAR)'!$Q$3:$S$135,3,0),"")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(OCULTAR)'!$Q$3:$S$135,3,0),"")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(OCULTAR)'!$Q$3:$S$135,3,0),"")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(OCULTAR)'!$Q$3:$S$135,3,0),"")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(OCULTAR)'!$Q$3:$S$135,3,0),"")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(OCULTAR)'!$Q$3:$S$135,3,0),"")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(OCULTAR)'!$Q$3:$S$135,3,0),"")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(OCULTAR)'!$Q$3:$S$135,3,0),"")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(OCULTAR)'!$Q$3:$S$135,3,0),"")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(OCULTAR)'!$Q$3:$S$135,3,0),"")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(OCULTAR)'!$Q$3:$S$135,3,0),"")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(OCULTAR)'!$Q$3:$S$135,3,0),"")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(OCULTAR)'!$Q$3:$S$135,3,0),"")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(OCULTAR)'!$Q$3:$S$135,3,0),"")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(OCULTAR)'!$Q$3:$S$135,3,0),"")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(OCULTAR)'!$Q$3:$S$135,3,0),"")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(OCULTAR)'!$Q$3:$S$135,3,0),"")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(OCULTAR)'!$Q$3:$S$135,3,0),"")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(OCULTAR)'!$Q$3:$S$135,3,0),"")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(OCULTAR)'!$Q$3:$S$135,3,0),"")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(OCULTAR)'!$Q$3:$S$135,3,0),"")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(OCULTAR)'!$Q$3:$S$135,3,0),"")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(OCULTAR)'!$Q$3:$S$135,3,0),"")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(OCULTAR)'!$Q$3:$S$135,3,0),"")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(OCULTAR)'!$Q$3:$S$135,3,0),"")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(OCULTAR)'!$Q$3:$S$135,3,0),"")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(OCULTAR)'!$Q$3:$S$135,3,0),"")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(OCULTAR)'!$Q$3:$S$135,3,0),"")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(OCULTAR)'!$Q$3:$S$135,3,0),"")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(OCULTAR)'!$Q$3:$S$135,3,0),"")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(OCULTAR)'!$Q$3:$S$135,3,0),"")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(OCULTAR)'!$Q$3:$S$135,3,0),"")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(OCULTAR)'!$Q$3:$S$135,3,0),"")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(OCULTAR)'!$Q$3:$S$135,3,0),"")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(OCULTAR)'!$Q$3:$S$135,3,0),"")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(OCULTAR)'!$Q$3:$S$135,3,0),"")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(OCULTAR)'!$Q$3:$S$135,3,0),"")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(OCULTAR)'!$Q$3:$S$135,3,0),"")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(OCULTAR)'!$Q$3:$S$135,3,0),"")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(OCULTAR)'!$Q$3:$S$135,3,0),"")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(OCULTAR)'!$Q$3:$S$135,3,0),"")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(OCULTAR)'!$Q$3:$S$135,3,0),"")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(OCULTAR)'!$Q$3:$S$135,3,0),"")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(OCULTAR)'!$Q$3:$S$135,3,0),"")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(OCULTAR)'!$Q$3:$S$135,3,0),"")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(OCULTAR)'!$Q$3:$S$135,3,0),"")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(OCULTAR)'!$Q$3:$S$135,3,0),"")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(OCULTAR)'!$Q$3:$S$135,3,0),"")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(OCULTAR)'!$Q$3:$S$135,3,0),"")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(OCULTAR)'!$Q$3:$S$135,3,0),"")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(OCULTAR)'!$Q$3:$S$135,3,0),"")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(OCULTAR)'!$Q$3:$S$135,3,0),"")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(OCULTAR)'!$Q$3:$S$135,3,0),"")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(OCULTAR)'!$Q$3:$S$135,3,0),"")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(OCULTAR)'!$Q$3:$S$135,3,0),"")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(OCULTAR)'!$Q$3:$S$135,3,0),"")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(OCULTAR)'!$Q$3:$S$135,3,0),"")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(OCULTAR)'!$Q$3:$S$135,3,0),"")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(OCULTAR)'!$Q$3:$S$135,3,0),"")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(OCULTAR)'!$Q$3:$S$135,3,0),"")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(OCULTAR)'!$Q$3:$S$135,3,0),"")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(OCULTAR)'!$Q$3:$S$135,3,0),"")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(OCULTAR)'!$Q$3:$S$135,3,0),"")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(OCULTAR)'!$Q$3:$S$135,3,0),"")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(OCULTAR)'!$Q$3:$S$135,3,0),"")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(OCULTAR)'!$Q$3:$S$135,3,0),"")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(OCULTAR)'!$Q$3:$S$135,3,0),"")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(OCULTAR)'!$Q$3:$S$135,3,0),"")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(OCULTAR)'!$Q$3:$S$135,3,0),"")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(OCULTAR)'!$Q$3:$S$135,3,0),"")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(OCULTAR)'!$Q$3:$S$135,3,0),"")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(OCULTAR)'!$Q$3:$S$135,3,0),"")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(OCULTAR)'!$Q$3:$S$135,3,0),"")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(OCULTAR)'!$Q$3:$S$135,3,0),"")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(OCULTAR)'!$Q$3:$S$135,3,0),"")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(OCULTAR)'!$Q$3:$S$135,3,0),"")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(OCULTAR)'!$Q$3:$S$135,3,0),"")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(OCULTAR)'!$Q$3:$S$135,3,0),"")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(OCULTAR)'!$Q$3:$S$135,3,0),"")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(OCULTAR)'!$Q$3:$S$135,3,0),"")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(OCULTAR)'!$Q$3:$S$135,3,0),"")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(OCULTAR)'!$Q$3:$S$135,3,0),"")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(OCULTAR)'!$Q$3:$S$135,3,0),"")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(OCULTAR)'!$Q$3:$S$135,3,0),"")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(OCULTAR)'!$Q$3:$S$135,3,0),"")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(OCULTAR)'!$Q$3:$S$135,3,0),"")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(OCULTAR)'!$Q$3:$S$135,3,0),"")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(OCULTAR)'!$Q$3:$S$135,3,0),"")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(OCULTAR)'!$Q$3:$S$135,3,0),"")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(OCULTAR)'!$Q$3:$S$135,3,0),"")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(OCULTAR)'!$Q$3:$S$135,3,0),"")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(OCULTAR)'!$Q$3:$S$135,3,0),"")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(OCULTAR)'!$Q$3:$S$135,3,0),"")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(OCULTAR)'!$Q$3:$S$135,3,0),"")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(OCULTAR)'!$Q$3:$S$135,3,0),"")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(OCULTAR)'!$Q$3:$S$135,3,0),"")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(OCULTAR)'!$Q$3:$S$135,3,0),"")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(OCULTAR)'!$Q$3:$S$135,3,0),"")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(OCULTAR)'!$Q$3:$S$135,3,0),"")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(OCULTAR)'!$Q$3:$S$135,3,0),"")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(OCULTAR)'!$Q$3:$S$135,3,0),"")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(OCULTAR)'!$Q$3:$S$135,3,0),"")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(OCULTAR)'!$Q$3:$S$135,3,0),"")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(OCULTAR)'!$Q$3:$S$135,3,0),"")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(OCULTAR)'!$Q$3:$S$135,3,0),"")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(OCULTAR)'!$Q$3:$S$135,3,0),"")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(OCULTAR)'!$Q$3:$S$135,3,0),"")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(OCULTAR)'!$Q$3:$S$135,3,0),"")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(OCULTAR)'!$Q$3:$S$135,3,0),"")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(OCULTAR)'!$Q$3:$S$135,3,0),"")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(OCULTAR)'!$Q$3:$S$135,3,0),"")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(OCULTAR)'!$Q$3:$S$135,3,0),"")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(OCULTAR)'!$Q$3:$S$135,3,0),"")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(OCULTAR)'!$Q$3:$S$135,3,0),"")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(OCULTAR)'!$Q$3:$S$135,3,0),"")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(OCULTAR)'!$Q$3:$S$135,3,0),"")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(OCULTAR)'!$Q$3:$S$135,3,0),"")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(OCULTAR)'!$Q$3:$S$135,3,0),"")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(OCULTAR)'!$Q$3:$S$135,3,0),"")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(OCULTAR)'!$Q$3:$S$135,3,0),"")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(OCULTAR)'!$Q$3:$S$135,3,0),"")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(OCULTAR)'!$Q$3:$S$135,3,0),"")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(OCULTAR)'!$Q$3:$S$135,3,0),"")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(OCULTAR)'!$Q$3:$S$135,3,0),"")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(OCULTAR)'!$Q$3:$S$135,3,0),"")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(OCULTAR)'!$Q$3:$S$135,3,0),"")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(OCULTAR)'!$Q$3:$S$135,3,0),"")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(OCULTAR)'!$Q$3:$S$135,3,0),"")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(OCULTAR)'!$Q$3:$S$135,3,0),"")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(OCULTAR)'!$Q$3:$S$135,3,0),"")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(OCULTAR)'!$Q$3:$S$135,3,0),"")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(OCULTAR)'!$Q$3:$S$135,3,0),"")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(OCULTAR)'!$Q$3:$S$135,3,0),"")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(OCULTAR)'!$Q$3:$S$135,3,0),"")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(OCULTAR)'!$Q$3:$S$135,3,0),"")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(OCULTAR)'!$Q$3:$S$135,3,0),"")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(OCULTAR)'!$Q$3:$S$135,3,0),"")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(OCULTAR)'!$Q$3:$S$135,3,0),"")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(OCULTAR)'!$Q$3:$S$135,3,0),"")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(OCULTAR)'!$Q$3:$S$135,3,0),"")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(OCULTAR)'!$Q$3:$S$135,3,0),"")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(OCULTAR)'!$Q$3:$S$135,3,0),"")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(OCULTAR)'!$Q$3:$S$135,3,0),"")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(OCULTAR)'!$Q$3:$S$135,3,0),"")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(OCULTAR)'!$Q$3:$S$135,3,0),"")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(OCULTAR)'!$Q$3:$S$135,3,0),"")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(OCULTAR)'!$Q$3:$S$135,3,0),"")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(OCULTAR)'!$Q$3:$S$135,3,0),"")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(OCULTAR)'!$Q$3:$S$135,3,0),"")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(OCULTAR)'!$Q$3:$S$135,3,0),"")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(OCULTAR)'!$Q$3:$S$135,3,0),"")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(OCULTAR)'!$Q$3:$S$135,3,0),"")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(OCULTAR)'!$Q$3:$S$135,3,0),"")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(OCULTAR)'!$Q$3:$S$135,3,0),"")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(OCULTAR)'!$Q$3:$S$135,3,0),"")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(OCULTAR)'!$Q$3:$S$135,3,0),"")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(OCULTAR)'!$Q$3:$S$135,3,0),"")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(OCULTAR)'!$Q$3:$S$135,3,0),"")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(OCULTAR)'!$Q$3:$S$135,3,0),"")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(OCULTAR)'!$Q$3:$S$135,3,0),"")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(OCULTAR)'!$Q$3:$S$135,3,0),"")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(OCULTAR)'!$Q$3:$S$135,3,0),"")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(OCULTAR)'!$Q$3:$S$135,3,0),"")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(OCULTAR)'!$Q$3:$S$135,3,0),"")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(OCULTAR)'!$Q$3:$S$135,3,0),"")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(OCULTAR)'!$Q$3:$S$135,3,0),"")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(OCULTAR)'!$Q$3:$S$135,3,0),"")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(OCULTAR)'!$Q$3:$S$135,3,0),"")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(OCULTAR)'!$Q$3:$S$135,3,0),"")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(OCULTAR)'!$Q$3:$S$135,3,0),"")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(OCULTAR)'!$Q$3:$S$135,3,0),"")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(OCULTAR)'!$Q$3:$S$135,3,0),"")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(OCULTAR)'!$Q$3:$S$135,3,0),"")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(OCULTAR)'!$Q$3:$S$135,3,0),"")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(OCULTAR)'!$Q$3:$S$135,3,0),"")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(OCULTAR)'!$Q$3:$S$135,3,0),"")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(OCULTAR)'!$Q$3:$S$135,3,0),"")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(OCULTAR)'!$Q$3:$S$135,3,0),"")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(OCULTAR)'!$Q$3:$S$135,3,0),"")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(OCULTAR)'!$Q$3:$S$135,3,0),"")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(OCULTAR)'!$Q$3:$S$135,3,0),"")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(OCULTAR)'!$Q$3:$S$135,3,0),"")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(OCULTAR)'!$Q$3:$S$135,3,0),"")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(OCULTAR)'!$Q$3:$S$135,3,0),"")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(OCULTAR)'!$Q$3:$S$135,3,0),"")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(OCULTAR)'!$Q$3:$S$135,3,0),"")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(OCULTAR)'!$Q$3:$S$135,3,0),"")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(OCULTAR)'!$Q$3:$S$135,3,0),"")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(OCULTAR)'!$Q$3:$S$135,3,0),"")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(OCULTAR)'!$Q$3:$S$135,3,0),"")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(OCULTAR)'!$Q$3:$S$135,3,0),"")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(OCULTAR)'!$Q$3:$S$135,3,0),"")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(OCULTAR)'!$Q$3:$S$135,3,0),"")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(OCULTAR)'!$Q$3:$S$135,3,0),"")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(OCULTAR)'!$Q$3:$S$135,3,0),"")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(OCULTAR)'!$Q$3:$S$135,3,0),"")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(OCULTAR)'!$Q$3:$S$135,3,0),"")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(OCULTAR)'!$Q$3:$S$135,3,0),"")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(OCULTAR)'!$Q$3:$S$135,3,0),"")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(OCULTAR)'!$Q$3:$S$135,3,0),"")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(OCULTAR)'!$Q$3:$S$135,3,0),"")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(OCULTAR)'!$Q$3:$S$135,3,0),"")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(OCULTAR)'!$Q$3:$S$135,3,0),"")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(OCULTAR)'!$Q$3:$S$135,3,0),"")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(OCULTAR)'!$Q$3:$S$135,3,0),"")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(OCULTAR)'!$Q$3:$S$135,3,0),"")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(OCULTAR)'!$Q$3:$S$135,3,0),"")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(OCULTAR)'!$Q$3:$S$135,3,0),"")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(OCULTAR)'!$Q$3:$S$135,3,0),"")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(OCULTAR)'!$Q$3:$S$135,3,0),"")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(OCULTAR)'!$Q$3:$S$135,3,0),"")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(OCULTAR)'!$Q$3:$S$135,3,0),"")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(OCULTAR)'!$Q$3:$S$135,3,0),"")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(OCULTAR)'!$Q$3:$S$135,3,0),"")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(OCULTAR)'!$Q$3:$S$135,3,0),"")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(OCULTAR)'!$Q$3:$S$135,3,0),"")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(OCULTAR)'!$Q$3:$S$135,3,0),"")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(OCULTAR)'!$Q$3:$S$135,3,0),"")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(OCULTAR)'!$Q$3:$S$135,3,0),"")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(OCULTAR)'!$Q$3:$S$135,3,0),"")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(OCULTAR)'!$Q$3:$S$135,3,0),"")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(OCULTAR)'!$Q$3:$S$135,3,0),"")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(OCULTAR)'!$Q$3:$S$135,3,0),"")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(OCULTAR)'!$Q$3:$S$135,3,0),"")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(OCULTAR)'!$Q$3:$S$135,3,0),"")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(OCULTAR)'!$Q$3:$S$135,3,0),"")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(OCULTAR)'!$Q$3:$S$135,3,0),"")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(OCULTAR)'!$Q$3:$S$135,3,0),"")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(OCULTAR)'!$Q$3:$S$135,3,0),"")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(OCULTAR)'!$Q$3:$S$135,3,0),"")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(OCULTAR)'!$Q$3:$S$135,3,0),"")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(OCULTAR)'!$Q$3:$S$135,3,0),"")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(OCULTAR)'!$Q$3:$S$135,3,0),"")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(OCULTAR)'!$Q$3:$S$135,3,0),"")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(OCULTAR)'!$Q$3:$S$135,3,0),"")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(OCULTAR)'!$Q$3:$S$135,3,0),"")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(OCULTAR)'!$Q$3:$S$135,3,0),"")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(OCULTAR)'!$Q$3:$S$135,3,0),"")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(OCULTAR)'!$Q$3:$S$135,3,0),"")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(OCULTAR)'!$Q$3:$S$135,3,0),"")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(OCULTAR)'!$Q$3:$S$135,3,0),"")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(OCULTAR)'!$Q$3:$S$135,3,0),"")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(OCULTAR)'!$Q$3:$S$135,3,0),"")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(OCULTAR)'!$Q$3:$S$135,3,0),"")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(OCULTAR)'!$Q$3:$S$135,3,0),"")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(OCULTAR)'!$Q$3:$S$135,3,0),"")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(OCULTAR)'!$Q$3:$S$135,3,0),"")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(OCULTAR)'!$Q$3:$S$135,3,0),"")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(OCULTAR)'!$Q$3:$S$135,3,0),"")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(OCULTAR)'!$Q$3:$S$135,3,0),"")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(OCULTAR)'!$Q$3:$S$135,3,0),"")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(OCULTAR)'!$Q$3:$S$135,3,0),"")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(OCULTAR)'!$Q$3:$S$135,3,0),"")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(OCULTAR)'!$Q$3:$S$135,3,0),"")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(OCULTAR)'!$Q$3:$S$135,3,0),"")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(OCULTAR)'!$Q$3:$S$135,3,0),"")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(OCULTAR)'!$Q$3:$S$135,3,0),"")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(OCULTAR)'!$Q$3:$S$135,3,0),"")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(OCULTAR)'!$Q$3:$S$135,3,0),"")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(OCULTAR)'!$Q$3:$S$135,3,0),"")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(OCULTAR)'!$Q$3:$S$135,3,0),"")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(OCULTAR)'!$Q$3:$S$135,3,0),"")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(OCULTAR)'!$Q$3:$S$135,3,0),"")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(OCULTAR)'!$Q$3:$S$135,3,0),"")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(OCULTAR)'!$Q$3:$S$135,3,0),"")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(OCULTAR)'!$Q$3:$S$135,3,0),"")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(OCULTAR)'!$Q$3:$S$135,3,0),"")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(OCULTAR)'!$Q$3:$S$135,3,0),"")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(OCULTAR)'!$Q$3:$S$135,3,0),"")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(OCULTAR)'!$Q$3:$S$135,3,0),"")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(OCULTAR)'!$Q$3:$S$135,3,0),"")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(OCULTAR)'!$Q$3:$S$135,3,0),"")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(OCULTAR)'!$Q$3:$S$135,3,0),"")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(OCULTAR)'!$Q$3:$S$135,3,0),"")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(OCULTAR)'!$Q$3:$S$135,3,0),"")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(OCULTAR)'!$Q$3:$S$135,3,0),"")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(OCULTAR)'!$Q$3:$S$135,3,0),"")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(OCULTAR)'!$Q$3:$S$135,3,0),"")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(OCULTAR)'!$Q$3:$S$135,3,0),"")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(OCULTAR)'!$Q$3:$S$135,3,0),"")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(OCULTAR)'!$Q$3:$S$135,3,0),"")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(OCULTAR)'!$Q$3:$S$135,3,0),"")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(OCULTAR)'!$Q$3:$S$135,3,0),"")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(OCULTAR)'!$Q$3:$S$135,3,0),"")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(OCULTAR)'!$Q$3:$S$135,3,0),"")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(OCULTAR)'!$Q$3:$S$135,3,0),"")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(OCULTAR)'!$Q$3:$S$135,3,0),"")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(OCULTAR)'!$Q$3:$S$135,3,0),"")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(OCULTAR)'!$Q$3:$S$135,3,0),"")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(OCULTAR)'!$Q$3:$S$135,3,0),"")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(OCULTAR)'!$Q$3:$S$135,3,0),"")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(OCULTAR)'!$Q$3:$S$135,3,0),"")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(OCULTAR)'!$Q$3:$S$135,3,0),"")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(OCULTAR)'!$Q$3:$S$135,3,0),"")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(OCULTAR)'!$Q$3:$S$135,3,0),"")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(OCULTAR)'!$Q$3:$S$135,3,0),"")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(OCULTAR)'!$Q$3:$S$135,3,0),"")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(OCULTAR)'!$Q$3:$S$135,3,0),"")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(OCULTAR)'!$Q$3:$S$135,3,0),"")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(OCULTAR)'!$Q$3:$S$135,3,0),"")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(OCULTAR)'!$Q$3:$S$135,3,0),"")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(OCULTAR)'!$Q$3:$S$135,3,0),"")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(OCULTAR)'!$Q$3:$S$135,3,0),"")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(OCULTAR)'!$Q$3:$S$135,3,0),"")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(OCULTAR)'!$Q$3:$S$135,3,0),"")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(OCULTAR)'!$Q$3:$S$135,3,0),"")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(OCULTAR)'!$Q$3:$S$135,3,0),"")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(OCULTAR)'!$Q$3:$S$135,3,0),"")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(OCULTAR)'!$Q$3:$S$135,3,0),"")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(OCULTAR)'!$Q$3:$S$135,3,0),"")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(OCULTAR)'!$Q$3:$S$135,3,0),"")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(OCULTAR)'!$Q$3:$S$135,3,0),"")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(OCULTAR)'!$Q$3:$S$135,3,0),"")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(OCULTAR)'!$Q$3:$S$135,3,0),"")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(OCULTAR)'!$Q$3:$S$135,3,0),"")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(OCULTAR)'!$Q$3:$S$135,3,0),"")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(OCULTAR)'!$Q$3:$S$135,3,0),"")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(OCULTAR)'!$Q$3:$S$135,3,0),"")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(OCULTAR)'!$Q$3:$S$135,3,0),"")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(OCULTAR)'!$Q$3:$S$135,3,0),"")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(OCULTAR)'!$Q$3:$S$135,3,0),"")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(OCULTAR)'!$Q$3:$S$135,3,0),"")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(OCULTAR)'!$Q$3:$S$135,3,0),"")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(OCULTAR)'!$Q$3:$S$135,3,0),"")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(OCULTAR)'!$Q$3:$S$135,3,0),"")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(OCULTAR)'!$Q$3:$S$135,3,0),"")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(OCULTAR)'!$Q$3:$S$135,3,0),"")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(OCULTAR)'!$Q$3:$S$135,3,0),"")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(OCULTAR)'!$Q$3:$S$135,3,0),"")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(OCULTAR)'!$Q$3:$S$135,3,0),"")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(OCULTAR)'!$Q$3:$S$135,3,0),"")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(OCULTAR)'!$Q$3:$S$135,3,0),"")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(OCULTAR)'!$Q$3:$S$135,3,0),"")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(OCULTAR)'!$Q$3:$S$135,3,0),"")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(OCULTAR)'!$Q$3:$S$135,3,0),"")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(OCULTAR)'!$Q$3:$S$135,3,0),"")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(OCULTAR)'!$Q$3:$S$135,3,0),"")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(OCULTAR)'!$Q$3:$S$135,3,0),"")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(OCULTAR)'!$Q$3:$S$135,3,0),"")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(OCULTAR)'!$Q$3:$S$135,3,0),"")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(OCULTAR)'!$Q$3:$S$135,3,0),"")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(OCULTAR)'!$Q$3:$S$135,3,0),"")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(OCULTAR)'!$Q$3:$S$135,3,0),"")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(OCULTAR)'!$Q$3:$S$135,3,0),"")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(OCULTAR)'!$Q$3:$S$135,3,0),"")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(OCULTAR)'!$Q$3:$S$135,3,0),"")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(OCULTAR)'!$Q$3:$S$135,3,0),"")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(OCULTAR)'!$Q$3:$S$135,3,0),"")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(OCULTAR)'!$Q$3:$S$135,3,0),"")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(OCULTAR)'!$Q$3:$S$135,3,0),"")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(OCULTAR)'!$Q$3:$S$135,3,0),"")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(OCULTAR)'!$Q$3:$S$135,3,0),"")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(OCULTAR)'!$Q$3:$S$135,3,0),"")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(OCULTAR)'!$Q$3:$S$135,3,0),"")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(OCULTAR)'!$Q$3:$S$135,3,0),"")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(OCULTAR)'!$Q$3:$S$135,3,0),"")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(OCULTAR)'!$Q$3:$S$135,3,0),"")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(OCULTAR)'!$Q$3:$S$135,3,0),"")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(OCULTAR)'!$Q$3:$S$135,3,0),"")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(OCULTAR)'!$Q$3:$S$135,3,0),"")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(OCULTAR)'!$Q$3:$S$135,3,0),"")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(OCULTAR)'!$Q$3:$S$135,3,0),"")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(OCULTAR)'!$Q$3:$S$135,3,0),"")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(OCULTAR)'!$Q$3:$S$135,3,0),"")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(OCULTAR)'!$Q$3:$S$135,3,0),"")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(OCULTAR)'!$Q$3:$S$135,3,0),"")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(OCULTAR)'!$Q$3:$S$135,3,0),"")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(OCULTAR)'!$Q$3:$S$135,3,0),"")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(OCULTAR)'!$Q$3:$S$135,3,0),"")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(OCULTAR)'!$Q$3:$S$135,3,0),"")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(OCULTAR)'!$Q$3:$S$135,3,0),"")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(OCULTAR)'!$Q$3:$S$135,3,0),"")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(OCULTAR)'!$Q$3:$S$135,3,0),"")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(OCULTAR)'!$Q$3:$S$135,3,0),"")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(OCULTAR)'!$Q$3:$S$135,3,0),"")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(OCULTAR)'!$Q$3:$S$135,3,0),"")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(OCULTAR)'!$Q$3:$S$135,3,0),"")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(OCULTAR)'!$Q$3:$S$135,3,0),"")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(OCULTAR)'!$Q$3:$S$135,3,0),"")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(OCULTAR)'!$Q$3:$S$135,3,0),"")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(OCULTAR)'!$Q$3:$S$135,3,0),"")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(OCULTAR)'!$Q$3:$S$135,3,0),"")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(OCULTAR)'!$Q$3:$S$135,3,0),"")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(OCULTAR)'!$Q$3:$S$135,3,0),"")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(OCULTAR)'!$Q$3:$S$135,3,0),"")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(OCULTAR)'!$Q$3:$S$135,3,0),"")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(OCULTAR)'!$Q$3:$S$135,3,0),"")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(OCULTAR)'!$Q$3:$S$135,3,0),"")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(OCULTAR)'!$Q$3:$S$135,3,0),"")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(OCULTAR)'!$Q$3:$S$135,3,0),"")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(OCULTAR)'!$Q$3:$S$135,3,0),"")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(OCULTAR)'!$Q$3:$S$135,3,0),"")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(OCULTAR)'!$Q$3:$S$135,3,0),"")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(OCULTAR)'!$Q$3:$S$135,3,0),"")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(OCULTAR)'!$Q$3:$S$135,3,0),"")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(OCULTAR)'!$Q$3:$S$135,3,0),"")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(OCULTAR)'!$Q$3:$S$135,3,0),"")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(OCULTAR)'!$Q$3:$S$135,3,0),"")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(OCULTAR)'!$Q$3:$S$135,3,0),"")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(OCULTAR)'!$Q$3:$S$135,3,0),"")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(OCULTAR)'!$Q$3:$S$135,3,0),"")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(OCULTAR)'!$Q$3:$S$135,3,0),"")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(OCULTAR)'!$Q$3:$S$135,3,0),"")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(OCULTAR)'!$Q$3:$S$135,3,0),"")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(OCULTAR)'!$Q$3:$S$135,3,0),"")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(OCULTAR)'!$Q$3:$S$135,3,0),"")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(OCULTAR)'!$Q$3:$S$135,3,0),"")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(OCULTAR)'!$Q$3:$S$135,3,0),"")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(OCULTAR)'!$Q$3:$S$135,3,0),"")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(OCULTAR)'!$Q$3:$S$135,3,0),"")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(OCULTAR)'!$Q$3:$S$135,3,0),"")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(OCULTAR)'!$Q$3:$S$135,3,0),"")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(OCULTAR)'!$Q$3:$S$135,3,0),"")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(OCULTAR)'!$Q$3:$S$135,3,0),"")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(OCULTAR)'!$Q$3:$S$135,3,0),"")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(OCULTAR)'!$Q$3:$S$135,3,0),"")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(OCULTAR)'!$Q$3:$S$135,3,0),"")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(OCULTAR)'!$Q$3:$S$135,3,0),"")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(OCULTAR)'!$Q$3:$S$135,3,0),"")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(OCULTAR)'!$Q$3:$S$135,3,0),"")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(OCULTAR)'!$Q$3:$S$135,3,0),"")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(OCULTAR)'!$Q$3:$S$135,3,0),"")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(OCULTAR)'!$Q$3:$S$135,3,0),"")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(OCULTAR)'!$Q$3:$S$135,3,0),"")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(OCULTAR)'!$Q$3:$S$135,3,0),"")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(OCULTAR)'!$Q$3:$S$135,3,0),"")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(OCULTAR)'!$Q$3:$S$135,3,0),"")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(OCULTAR)'!$Q$3:$S$135,3,0),"")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(OCULTAR)'!$Q$3:$S$135,3,0),"")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(OCULTAR)'!$Q$3:$S$135,3,0),"")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(OCULTAR)'!$Q$3:$S$135,3,0),"")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(OCULTAR)'!$Q$3:$S$135,3,0),"")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(OCULTAR)'!$Q$3:$S$135,3,0),"")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(OCULTAR)'!$Q$3:$S$135,3,0),"")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(OCULTAR)'!$Q$3:$S$135,3,0),"")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(OCULTAR)'!$Q$3:$S$135,3,0),"")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(OCULTAR)'!$Q$3:$S$135,3,0),"")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(OCULTAR)'!$Q$3:$S$135,3,0),"")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(OCULTAR)'!$Q$3:$S$135,3,0),"")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(OCULTAR)'!$Q$3:$S$135,3,0),"")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(OCULTAR)'!$Q$3:$S$135,3,0),"")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(OCULTAR)'!$Q$3:$S$135,3,0),"")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(OCULTAR)'!$Q$3:$S$135,3,0),"")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(OCULTAR)'!$Q$3:$S$135,3,0),"")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(OCULTAR)'!$Q$3:$S$135,3,0),"")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(OCULTAR)'!$Q$3:$S$135,3,0),"")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(OCULTAR)'!$Q$3:$S$135,3,0),"")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(OCULTAR)'!$Q$3:$S$135,3,0),"")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(OCULTAR)'!$Q$3:$S$135,3,0),"")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(OCULTAR)'!$Q$3:$S$135,3,0),"")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(OCULTAR)'!$Q$3:$S$135,3,0),"")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(OCULTAR)'!$Q$3:$S$135,3,0),"")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(OCULTAR)'!$Q$3:$S$135,3,0),"")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(OCULTAR)'!$Q$3:$S$135,3,0),"")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(OCULTAR)'!$Q$3:$S$135,3,0),"")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(OCULTAR)'!$Q$3:$S$135,3,0),"")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(OCULTAR)'!$Q$3:$S$135,3,0),"")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(OCULTAR)'!$Q$3:$S$135,3,0),"")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(OCULTAR)'!$Q$3:$S$135,3,0),"")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(OCULTAR)'!$Q$3:$S$135,3,0),"")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(OCULTAR)'!$Q$3:$S$135,3,0),"")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(OCULTAR)'!$Q$3:$S$135,3,0),"")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(OCULTAR)'!$Q$3:$S$135,3,0),"")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(OCULTAR)'!$Q$3:$S$135,3,0),"")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(OCULTAR)'!$Q$3:$S$135,3,0),"")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(OCULTAR)'!$Q$3:$S$135,3,0),"")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(OCULTAR)'!$Q$3:$S$135,3,0),"")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(OCULTAR)'!$Q$3:$S$135,3,0),"")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(OCULTAR)'!$Q$3:$S$135,3,0),"")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(OCULTAR)'!$Q$3:$S$135,3,0),"")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(OCULTAR)'!$Q$3:$S$135,3,0),"")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(OCULTAR)'!$Q$3:$S$135,3,0),"")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(OCULTAR)'!$Q$3:$S$135,3,0),"")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(OCULTAR)'!$Q$3:$S$135,3,0),"")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(OCULTAR)'!$Q$3:$S$135,3,0),"")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(OCULTAR)'!$Q$3:$S$135,3,0),"")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(OCULTAR)'!$Q$3:$S$135,3,0),"")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(OCULTAR)'!$Q$3:$S$135,3,0),"")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(OCULTAR)'!$Q$3:$S$135,3,0),"")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(OCULTAR)'!$Q$3:$S$135,3,0),"")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(OCULTAR)'!$Q$3:$S$135,3,0),"")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(OCULTAR)'!$Q$3:$S$135,3,0),"")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(OCULTAR)'!$Q$3:$S$135,3,0),"")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(OCULTAR)'!$Q$3:$S$135,3,0),"")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(OCULTAR)'!$Q$3:$S$135,3,0),"")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(OCULTAR)'!$Q$3:$S$135,3,0),"")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(OCULTAR)'!$Q$3:$S$135,3,0),"")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(OCULTAR)'!$Q$3:$S$135,3,0),"")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(OCULTAR)'!$Q$3:$S$135,3,0),"")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(OCULTAR)'!$Q$3:$S$135,3,0),"")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(OCULTAR)'!$Q$3:$S$135,3,0),"")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(OCULTAR)'!$Q$3:$S$135,3,0),"")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(OCULTAR)'!$Q$3:$S$135,3,0),"")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(OCULTAR)'!$Q$3:$S$135,3,0),"")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(OCULTAR)'!$Q$3:$S$135,3,0),"")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(OCULTAR)'!$Q$3:$S$135,3,0),"")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(OCULTAR)'!$Q$3:$S$135,3,0),"")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(OCULTAR)'!$Q$3:$S$135,3,0),"")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(OCULTAR)'!$Q$3:$S$135,3,0),"")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(OCULTAR)'!$Q$3:$S$135,3,0),"")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(OCULTAR)'!$Q$3:$S$135,3,0),"")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(OCULTAR)'!$Q$3:$S$135,3,0),"")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(OCULTAR)'!$Q$3:$S$135,3,0),"")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(OCULTAR)'!$Q$3:$S$135,3,0),"")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(OCULTAR)'!$Q$3:$S$135,3,0),"")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(OCULTAR)'!$Q$3:$S$135,3,0),"")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(OCULTAR)'!$Q$3:$S$135,3,0),"")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(OCULTAR)'!$Q$3:$S$135,3,0),"")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(OCULTAR)'!$Q$3:$S$135,3,0),"")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(OCULTAR)'!$Q$3:$S$135,3,0),"")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(OCULTAR)'!$Q$3:$S$135,3,0),"")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(OCULTAR)'!$Q$3:$S$135,3,0),"")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(OCULTAR)'!$Q$3:$S$135,3,0),"")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(OCULTAR)'!$Q$3:$S$135,3,0),"")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(OCULTAR)'!$Q$3:$S$135,3,0),"")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(OCULTAR)'!$Q$3:$S$135,3,0),"")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(OCULTAR)'!$Q$3:$S$135,3,0),"")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(OCULTAR)'!$Q$3:$S$135,3,0),"")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(OCULTAR)'!$Q$3:$S$135,3,0),"")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(OCULTAR)'!$Q$3:$S$135,3,0),"")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(OCULTAR)'!$Q$3:$S$135,3,0),"")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(OCULTAR)'!$Q$3:$S$135,3,0),"")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(OCULTAR)'!$Q$3:$S$135,3,0),"")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(OCULTAR)'!$Q$3:$S$135,3,0),"")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(OCULTAR)'!$Q$3:$S$135,3,0),"")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(OCULTAR)'!$Q$3:$S$135,3,0),"")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(OCULTAR)'!$Q$3:$S$135,3,0),"")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(OCULTAR)'!$Q$3:$S$135,3,0),"")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(OCULTAR)'!$Q$3:$S$135,3,0),"")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(OCULTAR)'!$Q$3:$S$135,3,0),"")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(OCULTAR)'!$Q$3:$S$135,3,0),"")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(OCULTAR)'!$Q$3:$S$135,3,0),"")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(OCULTAR)'!$Q$3:$S$135,3,0),"")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(OCULTAR)'!$Q$3:$S$135,3,0),"")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(OCULTAR)'!$Q$3:$S$135,3,0),"")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(OCULTAR)'!$Q$3:$S$135,3,0),"")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(OCULTAR)'!$Q$3:$S$135,3,0),"")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(OCULTAR)'!$Q$3:$S$135,3,0),"")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(OCULTAR)'!$Q$3:$S$135,3,0),"")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(OCULTAR)'!$Q$3:$S$135,3,0),"")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(OCULTAR)'!$Q$3:$S$135,3,0),"")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(OCULTAR)'!$Q$3:$S$135,3,0),"")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(OCULTAR)'!$Q$3:$S$135,3,0),"")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(OCULTAR)'!$Q$3:$S$135,3,0),"")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(OCULTAR)'!$Q$3:$S$135,3,0),"")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(OCULTAR)'!$Q$3:$S$135,3,0),"")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(OCULTAR)'!$Q$3:$S$135,3,0),"")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(OCULTAR)'!$Q$3:$S$135,3,0),"")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(OCULTAR)'!$Q$3:$S$135,3,0),"")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(OCULTAR)'!$Q$3:$S$135,3,0),"")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(OCULTAR)'!$Q$3:$S$135,3,0),"")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(OCULTAR)'!$Q$3:$S$135,3,0),"")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(OCULTAR)'!$Q$3:$S$135,3,0),"")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(OCULTAR)'!$Q$3:$S$135,3,0),"")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(OCULTAR)'!$Q$3:$S$135,3,0),"")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(OCULTAR)'!$Q$3:$S$135,3,0),"")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(OCULTAR)'!$Q$3:$S$135,3,0),"")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(OCULTAR)'!$Q$3:$S$135,3,0),"")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(OCULTAR)'!$Q$3:$S$135,3,0),"")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(OCULTAR)'!$Q$3:$S$135,3,0),"")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(OCULTAR)'!$Q$3:$S$135,3,0),"")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(OCULTAR)'!$Q$3:$S$135,3,0),"")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(OCULTAR)'!$Q$3:$S$135,3,0),"")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(OCULTAR)'!$Q$3:$S$135,3,0),"")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(OCULTAR)'!$Q$3:$S$135,3,0),"")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(OCULTAR)'!$Q$3:$S$135,3,0),"")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(OCULTAR)'!$Q$3:$S$135,3,0),"")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(OCULTAR)'!$Q$3:$S$135,3,0),"")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(OCULTAR)'!$Q$3:$S$135,3,0),"")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(OCULTAR)'!$Q$3:$S$135,3,0),"")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(OCULTAR)'!$Q$3:$S$135,3,0),"")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(OCULTAR)'!$Q$3:$S$135,3,0),"")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(OCULTAR)'!$Q$3:$S$135,3,0),"")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(OCULTAR)'!$Q$3:$S$135,3,0),"")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(OCULTAR)'!$Q$3:$S$135,3,0),"")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(OCULTAR)'!$Q$3:$S$135,3,0),"")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(OCULTAR)'!$Q$3:$S$135,3,0),"")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(OCULTAR)'!$Q$3:$S$135,3,0),"")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(OCULTAR)'!$Q$3:$S$135,3,0),"")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(OCULTAR)'!$Q$3:$S$135,3,0),"")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(OCULTAR)'!$Q$3:$S$135,3,0),"")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(OCULTAR)'!$Q$3:$S$135,3,0),"")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(OCULTAR)'!$Q$3:$S$135,3,0),"")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(OCULTAR)'!$Q$3:$S$135,3,0),"")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(OCULTAR)'!$Q$3:$S$135,3,0),"")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(OCULTAR)'!$Q$3:$S$135,3,0),"")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(OCULTAR)'!$Q$3:$S$135,3,0),"")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(OCULTAR)'!$Q$3:$S$135,3,0),"")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(OCULTAR)'!$Q$3:$S$135,3,0),"")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(OCULTAR)'!$Q$3:$S$135,3,0),"")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(OCULTAR)'!$Q$3:$S$135,3,0),"")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(OCULTAR)'!$Q$3:$S$135,3,0),"")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(OCULTAR)'!$Q$3:$S$135,3,0),"")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(OCULTAR)'!$Q$3:$S$135,3,0),"")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(OCULTAR)'!$Q$3:$S$135,3,0),"")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(OCULTAR)'!$Q$3:$S$135,3,0),"")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(OCULTAR)'!$Q$3:$S$135,3,0),"")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(OCULTAR)'!$Q$3:$S$135,3,0),"")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(OCULTAR)'!$Q$3:$S$135,3,0),"")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(OCULTAR)'!$Q$3:$S$135,3,0),"")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(OCULTAR)'!$Q$3:$S$135,3,0),"")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(OCULTAR)'!$Q$3:$S$135,3,0),"")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(OCULTAR)'!$Q$3:$S$135,3,0),"")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(OCULTAR)'!$Q$3:$S$135,3,0),"")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(OCULTAR)'!$Q$3:$S$135,3,0),"")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(OCULTAR)'!$Q$3:$S$135,3,0),"")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(OCULTAR)'!$Q$3:$S$135,3,0),"")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(OCULTAR)'!$Q$3:$S$135,3,0),"")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(OCULTAR)'!$Q$3:$S$135,3,0),"")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(OCULTAR)'!$Q$3:$S$135,3,0),"")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(OCULTAR)'!$Q$3:$S$135,3,0),"")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(OCULTAR)'!$Q$3:$S$135,3,0),"")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(OCULTAR)'!$Q$3:$S$135,3,0),"")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(OCULTAR)'!$Q$3:$S$135,3,0),"")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(OCULTAR)'!$Q$3:$S$135,3,0),"")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(OCULTAR)'!$Q$3:$S$135,3,0),"")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(OCULTAR)'!$Q$3:$S$135,3,0),"")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(OCULTAR)'!$Q$3:$S$135,3,0),"")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(OCULTAR)'!$Q$3:$S$135,3,0),"")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(OCULTAR)'!$Q$3:$S$135,3,0),"")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(OCULTAR)'!$Q$3:$S$135,3,0),"")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(OCULTAR)'!$Q$3:$S$135,3,0),"")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(OCULTAR)'!$Q$3:$S$135,3,0),"")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(OCULTAR)'!$Q$3:$S$135,3,0),"")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(OCULTAR)'!$Q$3:$S$135,3,0),"")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(OCULTAR)'!$Q$3:$S$135,3,0),"")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(OCULTAR)'!$Q$3:$S$135,3,0),"")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(OCULTAR)'!$Q$3:$S$135,3,0),"")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(OCULTAR)'!$Q$3:$S$135,3,0),"")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(OCULTAR)'!$Q$3:$S$135,3,0),"")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(OCULTAR)'!$Q$3:$S$135,3,0),"")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(OCULTAR)'!$Q$3:$S$135,3,0),"")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(OCULTAR)'!$Q$3:$S$135,3,0),"")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(OCULTAR)'!$Q$3:$S$135,3,0),"")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(OCULTAR)'!$Q$3:$S$135,3,0),"")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(OCULTAR)'!$Q$3:$S$135,3,0),"")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(OCULTAR)'!$Q$3:$S$135,3,0),"")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(OCULTAR)'!$Q$3:$S$135,3,0),"")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(OCULTAR)'!$Q$3:$S$135,3,0),"")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(OCULTAR)'!$Q$3:$S$135,3,0),"")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(OCULTAR)'!$Q$3:$S$135,3,0),"")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(OCULTAR)'!$Q$3:$S$135,3,0),"")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(OCULTAR)'!$Q$3:$S$135,3,0),"")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(OCULTAR)'!$Q$3:$S$135,3,0),"")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(OCULTAR)'!$Q$3:$S$135,3,0),"")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(OCULTAR)'!$Q$3:$S$135,3,0),"")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(OCULTAR)'!$Q$3:$S$135,3,0),"")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(OCULTAR)'!$Q$3:$S$135,3,0),"")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(OCULTAR)'!$Q$3:$S$135,3,0),"")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(OCULTAR)'!$Q$3:$S$135,3,0),"")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(OCULTAR)'!$Q$3:$S$135,3,0),"")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(OCULTAR)'!$Q$3:$S$135,3,0),"")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(OCULTAR)'!$Q$3:$S$135,3,0),"")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(OCULTAR)'!$Q$3:$S$135,3,0),"")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(OCULTAR)'!$Q$3:$S$135,3,0),"")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(OCULTAR)'!$Q$3:$S$135,3,0),"")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(OCULTAR)'!$Q$3:$S$135,3,0),"")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(OCULTAR)'!$Q$3:$S$135,3,0),"")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(OCULTAR)'!$Q$3:$S$135,3,0),"")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(OCULTAR)'!$Q$3:$S$135,3,0),"")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(OCULTAR)'!$Q$3:$S$135,3,0),"")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(OCULTAR)'!$Q$3:$S$135,3,0),"")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(OCULTAR)'!$Q$3:$S$135,3,0),"")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(OCULTAR)'!$Q$3:$S$135,3,0),"")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(OCULTAR)'!$Q$3:$S$135,3,0),"")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(OCULTAR)'!$Q$3:$S$135,3,0),"")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(OCULTAR)'!$Q$3:$S$135,3,0),"")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(OCULTAR)'!$Q$3:$S$135,3,0),"")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(OCULTAR)'!$Q$3:$S$135,3,0),"")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(OCULTAR)'!$Q$3:$S$135,3,0),"")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(OCULTAR)'!$Q$3:$S$135,3,0),"")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(OCULTAR)'!$Q$3:$S$135,3,0),"")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(OCULTAR)'!$Q$3:$S$135,3,0),"")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(OCULTAR)'!$Q$3:$S$135,3,0),"")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(OCULTAR)'!$Q$3:$S$135,3,0),"")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(OCULTAR)'!$Q$3:$S$135,3,0),"")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(OCULTAR)'!$Q$3:$S$135,3,0),"")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(OCULTAR)'!$Q$3:$S$135,3,0),"")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(OCULTAR)'!$Q$3:$S$135,3,0),"")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(OCULTAR)'!$Q$3:$S$135,3,0),"")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(OCULTAR)'!$Q$3:$S$135,3,0),"")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(OCULTAR)'!$Q$3:$S$135,3,0),"")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(OCULTAR)'!$Q$3:$S$135,3,0),"")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(OCULTAR)'!$Q$3:$S$135,3,0),"")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(OCULTAR)'!$Q$3:$S$135,3,0),"")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(OCULTAR)'!$Q$3:$S$135,3,0),"")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(OCULTAR)'!$Q$3:$S$135,3,0),"")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(OCULTAR)'!$Q$3:$S$135,3,0),"")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(OCULTAR)'!$Q$3:$S$135,3,0),"")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(OCULTAR)'!$Q$3:$S$135,3,0),"")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(OCULTAR)'!$Q$3:$S$135,3,0),"")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(OCULTAR)'!$Q$3:$S$135,3,0),"")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(OCULTAR)'!$Q$3:$S$135,3,0),"")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(OCULTAR)'!$Q$3:$S$135,3,0),"")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(OCULTAR)'!$Q$3:$S$135,3,0),"")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(OCULTAR)'!$Q$3:$S$135,3,0),"")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(OCULTAR)'!$Q$3:$S$135,3,0),"")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(OCULTAR)'!$Q$3:$S$135,3,0),"")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(OCULTAR)'!$Q$3:$S$135,3,0),"")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(OCULTAR)'!$Q$3:$S$135,3,0),"")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(OCULTAR)'!$Q$3:$S$135,3,0),"")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(OCULTAR)'!$Q$3:$S$135,3,0),"")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(OCULTAR)'!$Q$3:$S$135,3,0),"")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(OCULTAR)'!$Q$3:$S$135,3,0),"")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(OCULTAR)'!$Q$3:$S$135,3,0),"")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(OCULTAR)'!$Q$3:$S$135,3,0),"")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(OCULTAR)'!$Q$3:$S$135,3,0),"")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(OCULTAR)'!$Q$3:$S$135,3,0),"")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(OCULTAR)'!$Q$3:$S$135,3,0),"")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(OCULTAR)'!$Q$3:$S$135,3,0),"")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(OCULTAR)'!$Q$3:$S$135,3,0),"")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(OCULTAR)'!$Q$3:$S$135,3,0),"")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(OCULTAR)'!$Q$3:$S$135,3,0),"")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(OCULTAR)'!$Q$3:$S$135,3,0),"")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(OCULTAR)'!$Q$3:$S$135,3,0),"")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(OCULTAR)'!$Q$3:$S$135,3,0),"")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(OCULTAR)'!$Q$3:$S$135,3,0),"")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(OCULTAR)'!$Q$3:$S$135,3,0),"")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(OCULTAR)'!$Q$3:$S$135,3,0),"")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(OCULTAR)'!$Q$3:$S$135,3,0),"")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(OCULTAR)'!$Q$3:$S$135,3,0),"")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(OCULTAR)'!$Q$3:$S$135,3,0),"")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(OCULTAR)'!$Q$3:$S$135,3,0),"")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(OCULTAR)'!$Q$3:$S$135,3,0),"")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(OCULTAR)'!$Q$3:$S$135,3,0),"")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(OCULTAR)'!$Q$3:$S$135,3,0),"")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(OCULTAR)'!$Q$3:$S$135,3,0),"")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(OCULTAR)'!$Q$3:$S$135,3,0),"")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(OCULTAR)'!$Q$3:$S$135,3,0),"")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(OCULTAR)'!$Q$3:$S$135,3,0),"")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(OCULTAR)'!$Q$3:$S$135,3,0),"")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(OCULTAR)'!$Q$3:$S$135,3,0),"")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(OCULTAR)'!$Q$3:$S$135,3,0),"")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(OCULTAR)'!$Q$3:$S$135,3,0),"")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(OCULTAR)'!$Q$3:$S$135,3,0),"")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(OCULTAR)'!$Q$3:$S$135,3,0),"")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(OCULTAR)'!$Q$3:$S$135,3,0),"")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(OCULTAR)'!$Q$3:$S$135,3,0),"")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(OCULTAR)'!$Q$3:$S$135,3,0),"")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(OCULTAR)'!$Q$3:$S$135,3,0),"")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(OCULTAR)'!$Q$3:$S$135,3,0),"")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(OCULTAR)'!$Q$3:$S$135,3,0),"")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(OCULTAR)'!$Q$3:$S$135,3,0),"")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(OCULTAR)'!$Q$3:$S$135,3,0),"")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(OCULTAR)'!$Q$3:$S$135,3,0),"")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(OCULTAR)'!$Q$3:$S$135,3,0),"")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(OCULTAR)'!$Q$3:$S$135,3,0),"")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(OCULTAR)'!$Q$3:$S$135,3,0),"")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(OCULTAR)'!$Q$3:$S$135,3,0),"")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(OCULTAR)'!$Q$3:$S$135,3,0),"")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(OCULTAR)'!$Q$3:$S$135,3,0),"")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(OCULTAR)'!$Q$3:$S$135,3,0),"")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(OCULTAR)'!$Q$3:$S$135,3,0),"")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(OCULTAR)'!$Q$3:$S$135,3,0),"")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(OCULTAR)'!$Q$3:$S$135,3,0),"")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(OCULTAR)'!$Q$3:$S$135,3,0),"")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(OCULTAR)'!$Q$3:$S$135,3,0),"")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(OCULTAR)'!$Q$3:$S$135,3,0),"")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(OCULTAR)'!$Q$3:$S$135,3,0),"")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(OCULTAR)'!$Q$3:$S$135,3,0),"")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(OCULTAR)'!$Q$3:$S$135,3,0),"")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(OCULTAR)'!$Q$3:$S$135,3,0),"")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(OCULTAR)'!$Q$3:$S$135,3,0),"")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(OCULTAR)'!$Q$3:$S$135,3,0),"")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(OCULTAR)'!$Q$3:$S$135,3,0),"")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(OCULTAR)'!$Q$3:$S$135,3,0),"")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(OCULTAR)'!$Q$3:$S$135,3,0),"")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(OCULTAR)'!$Q$3:$S$135,3,0),"")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(OCULTAR)'!$Q$3:$S$135,3,0),"")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(OCULTAR)'!$Q$3:$S$135,3,0),"")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(OCULTAR)'!$Q$3:$S$135,3,0),"")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(OCULTAR)'!$Q$3:$S$135,3,0),"")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(OCULTAR)'!$Q$3:$S$135,3,0),"")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(OCULTAR)'!$Q$3:$S$135,3,0),"")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(OCULTAR)'!$Q$3:$S$135,3,0),"")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(OCULTAR)'!$Q$3:$S$135,3,0),"")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(OCULTAR)'!$Q$3:$S$135,3,0),"")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(OCULTAR)'!$Q$3:$S$135,3,0),"")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(OCULTAR)'!$Q$3:$S$135,3,0),"")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(OCULTAR)'!$Q$3:$S$135,3,0),"")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(OCULTAR)'!$Q$3:$S$135,3,0),"")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(OCULTAR)'!$Q$3:$S$135,3,0),"")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(OCULTAR)'!$Q$3:$S$135,3,0),"")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(OCULTAR)'!$Q$3:$S$135,3,0),"")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(OCULTAR)'!$Q$3:$S$135,3,0),"")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(OCULTAR)'!$Q$3:$S$135,3,0),"")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(OCULTAR)'!$Q$3:$S$135,3,0),"")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(OCULTAR)'!$Q$3:$S$135,3,0),"")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(OCULTAR)'!$Q$3:$S$135,3,0),"")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(OCULTAR)'!$Q$3:$S$135,3,0),"")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(OCULTAR)'!$Q$3:$S$135,3,0),"")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(OCULTAR)'!$Q$3:$S$135,3,0),"")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(OCULTAR)'!$Q$3:$S$135,3,0),"")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(OCULTAR)'!$Q$3:$S$135,3,0),"")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(OCULTAR)'!$Q$3:$S$135,3,0),"")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(OCULTAR)'!$Q$3:$S$135,3,0),"")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(OCULTAR)'!$Q$3:$S$135,3,0),"")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(OCULTAR)'!$Q$3:$S$135,3,0),"")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(OCULTAR)'!$Q$3:$S$135,3,0),"")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(OCULTAR)'!$Q$3:$S$135,3,0),"")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(OCULTAR)'!$Q$3:$S$135,3,0),"")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(OCULTAR)'!$Q$3:$S$135,3,0),"")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(OCULTAR)'!$Q$3:$S$135,3,0),"")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(OCULTAR)'!$Q$3:$S$135,3,0),"")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(OCULTAR)'!$Q$3:$S$135,3,0),"")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(OCULTAR)'!$Q$3:$S$135,3,0),"")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(OCULTAR)'!$Q$3:$S$135,3,0),"")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(OCULTAR)'!$Q$3:$S$135,3,0),"")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(OCULTAR)'!$Q$3:$S$135,3,0),"")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(OCULTAR)'!$Q$3:$S$135,3,0),"")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(OCULTAR)'!$Q$3:$S$135,3,0),"")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(OCULTAR)'!$Q$3:$S$135,3,0),"")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(OCULTAR)'!$Q$3:$S$135,3,0),"")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(OCULTAR)'!$Q$3:$S$135,3,0),"")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(OCULTAR)'!$Q$3:$S$135,3,0),"")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(OCULTAR)'!$Q$3:$S$135,3,0),"")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(OCULTAR)'!$Q$3:$S$135,3,0),"")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(OCULTAR)'!$Q$3:$S$135,3,0),"")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(OCULTAR)'!$Q$3:$S$135,3,0),"")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(OCULTAR)'!$Q$3:$S$135,3,0),"")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(OCULTAR)'!$Q$3:$S$135,3,0),"")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(OCULTAR)'!$Q$3:$S$135,3,0),"")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(OCULTAR)'!$Q$3:$S$135,3,0),"")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(OCULTAR)'!$Q$3:$S$135,3,0),"")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(OCULTAR)'!$Q$3:$S$135,3,0),"")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(OCULTAR)'!$Q$3:$S$135,3,0),"")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(OCULTAR)'!$Q$3:$S$135,3,0),"")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(OCULTAR)'!$Q$3:$S$135,3,0),"")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(OCULTAR)'!$Q$3:$S$135,3,0),"")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(OCULTAR)'!$Q$3:$S$135,3,0),"")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(OCULTAR)'!$Q$3:$S$135,3,0),"")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(OCULTAR)'!$Q$3:$S$135,3,0),"")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(OCULTAR)'!$Q$3:$S$135,3,0),"")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(OCULTAR)'!$Q$3:$S$135,3,0),"")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(OCULTAR)'!$Q$3:$S$135,3,0),"")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(OCULTAR)'!$Q$3:$S$135,3,0),"")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(OCULTAR)'!$Q$3:$S$135,3,0),"")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(OCULTAR)'!$Q$3:$S$135,3,0),"")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(OCULTAR)'!$Q$3:$S$135,3,0),"")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(OCULTAR)'!$Q$3:$S$135,3,0),"")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(OCULTAR)'!$Q$3:$S$135,3,0),"")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(OCULTAR)'!$Q$3:$S$135,3,0),"")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(OCULTAR)'!$Q$3:$S$135,3,0),"")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(OCULTAR)'!$Q$3:$S$135,3,0),"")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(OCULTAR)'!$Q$3:$S$135,3,0),"")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(OCULTAR)'!$Q$3:$S$135,3,0),"")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(OCULTAR)'!$Q$3:$S$135,3,0),"")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(OCULTAR)'!$Q$3:$S$135,3,0),"")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(OCULTAR)'!$Q$3:$S$135,3,0),"")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(OCULTAR)'!$Q$3:$S$135,3,0),"")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(OCULTAR)'!$Q$3:$S$135,3,0),"")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(OCULTAR)'!$Q$3:$S$135,3,0),"")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(OCULTAR)'!$Q$3:$S$135,3,0),"")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(OCULTAR)'!$Q$3:$S$135,3,0),"")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(OCULTAR)'!$Q$3:$S$135,3,0),"")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(OCULTAR)'!$Q$3:$S$135,3,0),"")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(OCULTAR)'!$Q$3:$S$135,3,0),"")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(OCULTAR)'!$Q$3:$S$135,3,0),"")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(OCULTAR)'!$Q$3:$S$135,3,0),"")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(OCULTAR)'!$Q$3:$S$135,3,0),"")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(OCULTAR)'!$Q$3:$S$135,3,0),"")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(OCULTAR)'!$Q$3:$S$135,3,0),"")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(OCULTAR)'!$Q$3:$S$135,3,0),"")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(OCULTAR)'!$Q$3:$S$135,3,0),"")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(OCULTAR)'!$Q$3:$S$135,3,0),"")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(OCULTAR)'!$Q$3:$S$135,3,0),"")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(OCULTAR)'!$Q$3:$S$135,3,0),"")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(OCULTAR)'!$Q$3:$S$135,3,0),"")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(OCULTAR)'!$Q$3:$S$135,3,0),"")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(OCULTAR)'!$Q$3:$S$135,3,0),"")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(OCULTAR)'!$Q$3:$S$135,3,0),"")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(OCULTAR)'!$Q$3:$S$135,3,0),"")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(OCULTAR)'!$Q$3:$S$135,3,0),"")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(OCULTAR)'!$Q$3:$S$135,3,0),"")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(OCULTAR)'!$Q$3:$S$135,3,0),"")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(OCULTAR)'!$Q$3:$S$135,3,0),"")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(OCULTAR)'!$Q$3:$S$135,3,0),"")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(OCULTAR)'!$Q$3:$S$135,3,0),"")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(OCULTAR)'!$Q$3:$S$135,3,0),"")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(OCULTAR)'!$Q$3:$S$135,3,0),"")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(OCULTAR)'!$Q$3:$S$135,3,0),"")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(OCULTAR)'!$Q$3:$S$135,3,0),"")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(OCULTAR)'!$Q$3:$S$135,3,0),"")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(OCULTAR)'!$Q$3:$S$135,3,0),"")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(OCULTAR)'!$Q$3:$S$135,3,0),"")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(OCULTAR)'!$Q$3:$S$135,3,0),"")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(OCULTAR)'!$Q$3:$S$135,3,0),"")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(OCULTAR)'!$Q$3:$S$135,3,0),"")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(OCULTAR)'!$Q$3:$S$135,3,0),"")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(OCULTAR)'!$Q$3:$S$135,3,0),"")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(OCULTAR)'!$Q$3:$S$135,3,0),"")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(OCULTAR)'!$Q$3:$S$135,3,0),"")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(OCULTAR)'!$Q$3:$S$135,3,0),"")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(OCULTAR)'!$Q$3:$S$135,3,0),"")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(OCULTAR)'!$Q$3:$S$135,3,0),"")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(OCULTAR)'!$Q$3:$S$135,3,0),"")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(OCULTAR)'!$Q$3:$S$135,3,0),"")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(OCULTAR)'!$Q$3:$S$135,3,0),"")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(OCULTAR)'!$Q$3:$S$135,3,0),"")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(OCULTAR)'!$Q$3:$S$135,3,0),"")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(OCULTAR)'!$Q$3:$S$135,3,0),"")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(OCULTAR)'!$Q$3:$S$135,3,0),"")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(OCULTAR)'!$Q$3:$S$135,3,0),"")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(OCULTAR)'!$Q$3:$S$135,3,0),"")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(OCULTAR)'!$Q$3:$S$135,3,0),"")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(OCULTAR)'!$Q$3:$S$135,3,0),"")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(OCULTAR)'!$Q$3:$S$135,3,0),"")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(OCULTAR)'!$Q$3:$S$135,3,0),"")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(OCULTAR)'!$Q$3:$S$135,3,0),"")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(OCULTAR)'!$Q$3:$S$135,3,0),"")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(OCULTAR)'!$Q$3:$S$135,3,0),"")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(OCULTAR)'!$Q$3:$S$135,3,0),"")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(OCULTAR)'!$Q$3:$S$135,3,0),"")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(OCULTAR)'!$Q$3:$S$135,3,0),"")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(OCULTAR)'!$Q$3:$S$135,3,0),"")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(OCULTAR)'!$Q$3:$S$135,3,0),"")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(OCULTAR)'!$Q$3:$S$135,3,0),"")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(OCULTAR)'!$Q$3:$S$135,3,0),"")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(OCULTAR)'!$Q$3:$S$135,3,0),"")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(OCULTAR)'!$Q$3:$S$135,3,0),"")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(OCULTAR)'!$Q$3:$S$135,3,0),"")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(OCULTAR)'!$Q$3:$S$135,3,0),"")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(OCULTAR)'!$Q$3:$S$135,3,0),"")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(OCULTAR)'!$Q$3:$S$135,3,0),"")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(OCULTAR)'!$Q$3:$S$135,3,0),"")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(OCULTAR)'!$Q$3:$S$135,3,0),"")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(OCULTAR)'!$Q$3:$S$135,3,0),"")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(OCULTAR)'!$Q$3:$S$135,3,0),"")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(OCULTAR)'!$Q$3:$S$135,3,0),"")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(OCULTAR)'!$Q$3:$S$135,3,0),"")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(OCULTAR)'!$Q$3:$S$135,3,0),"")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(OCULTAR)'!$Q$3:$S$135,3,0),"")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(OCULTAR)'!$Q$3:$S$135,3,0),"")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(OCULTAR)'!$Q$3:$S$135,3,0),"")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(OCULTAR)'!$Q$3:$S$135,3,0),"")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(OCULTAR)'!$Q$3:$S$135,3,0),"")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(OCULTAR)'!$Q$3:$S$135,3,0),"")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(OCULTAR)'!$Q$3:$S$135,3,0),"")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(OCULTAR)'!$Q$3:$S$135,3,0),"")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(OCULTAR)'!$Q$3:$S$135,3,0),"")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(OCULTAR)'!$Q$3:$S$135,3,0),"")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(OCULTAR)'!$Q$3:$S$135,3,0),"")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(OCULTAR)'!$Q$3:$S$135,3,0),"")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(OCULTAR)'!$Q$3:$S$135,3,0),"")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(OCULTAR)'!$Q$3:$S$135,3,0),"")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(OCULTAR)'!$Q$3:$S$135,3,0),"")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(OCULTAR)'!$Q$3:$S$135,3,0),"")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(OCULTAR)'!$Q$3:$S$135,3,0),"")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(OCULTAR)'!$Q$3:$S$135,3,0),"")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(OCULTAR)'!$Q$3:$S$135,3,0),"")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(OCULTAR)'!$Q$3:$S$135,3,0),"")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(OCULTAR)'!$Q$3:$S$135,3,0),"")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(OCULTAR)'!$Q$3:$S$135,3,0),"")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(OCULTAR)'!$Q$3:$S$135,3,0),"")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(OCULTAR)'!$Q$3:$S$135,3,0),"")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(OCULTAR)'!$Q$3:$S$135,3,0),"")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(OCULTAR)'!$Q$3:$S$135,3,0),"")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(OCULTAR)'!$Q$3:$S$135,3,0),"")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(OCULTAR)'!$Q$3:$S$135,3,0),"")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(OCULTAR)'!$Q$3:$S$135,3,0),"")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(OCULTAR)'!$Q$3:$S$135,3,0),"")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(OCULTAR)'!$Q$3:$S$135,3,0),"")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(OCULTAR)'!$Q$3:$S$135,3,0),"")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(OCULTAR)'!$Q$3:$S$135,3,0),"")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(OCULTAR)'!$Q$3:$S$135,3,0),"")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(OCULTAR)'!$Q$3:$S$135,3,0),"")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(OCULTAR)'!$Q$3:$S$135,3,0),"")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(OCULTAR)'!$Q$3:$S$135,3,0),"")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(OCULTAR)'!$Q$3:$S$135,3,0),"")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(OCULTAR)'!$Q$3:$S$135,3,0),"")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(OCULTAR)'!$Q$3:$S$135,3,0),"")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(OCULTAR)'!$Q$3:$S$135,3,0),"")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(OCULTAR)'!$Q$3:$S$135,3,0),"")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(OCULTAR)'!$Q$3:$S$135,3,0),"")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(OCULTAR)'!$Q$3:$S$135,3,0),"")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(OCULTAR)'!$Q$3:$S$135,3,0),"")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(OCULTAR)'!$Q$3:$S$135,3,0),"")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(OCULTAR)'!$Q$3:$S$135,3,0),"")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(OCULTAR)'!$Q$3:$S$135,3,0),"")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(OCULTAR)'!$Q$3:$S$135,3,0),"")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(OCULTAR)'!$Q$3:$S$135,3,0),"")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(OCULTAR)'!$Q$3:$S$135,3,0),"")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(OCULTAR)'!$Q$3:$S$135,3,0),"")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(OCULTAR)'!$Q$3:$S$135,3,0),"")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(OCULTAR)'!$Q$3:$S$135,3,0),"")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(OCULTAR)'!$Q$3:$S$135,3,0),"")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(OCULTAR)'!$Q$3:$S$135,3,0),"")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(OCULTAR)'!$Q$3:$S$135,3,0),"")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(OCULTAR)'!$Q$3:$S$135,3,0),"")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(OCULTAR)'!$Q$3:$S$135,3,0),"")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(OCULTAR)'!$Q$3:$S$135,3,0),"")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(OCULTAR)'!$Q$3:$S$135,3,0),"")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(OCULTAR)'!$Q$3:$S$135,3,0),"")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(OCULTAR)'!$Q$3:$S$135,3,0),"")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(OCULTAR)'!$Q$3:$S$135,3,0),"")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(OCULTAR)'!$Q$3:$S$135,3,0),"")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(OCULTAR)'!$Q$3:$S$135,3,0),"")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(OCULTAR)'!$Q$3:$S$135,3,0),"")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(OCULTAR)'!$Q$3:$S$135,3,0),"")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(OCULTAR)'!$Q$3:$S$135,3,0),"")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(OCULTAR)'!$Q$3:$S$135,3,0),"")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(OCULTAR)'!$Q$3:$S$135,3,0),"")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(OCULTAR)'!$Q$3:$S$135,3,0),"")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(OCULTAR)'!$Q$3:$S$135,3,0),"")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(OCULTAR)'!$Q$3:$S$135,3,0),"")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(OCULTAR)'!$Q$3:$S$135,3,0),"")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(OCULTAR)'!$Q$3:$S$135,3,0),"")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(OCULTAR)'!$Q$3:$S$135,3,0),"")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(OCULTAR)'!$Q$3:$S$135,3,0),"")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(OCULTAR)'!$Q$3:$S$135,3,0),"")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(OCULTAR)'!$Q$3:$S$135,3,0),"")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(OCULTAR)'!$Q$3:$S$135,3,0),"")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(OCULTAR)'!$Q$3:$S$135,3,0),"")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(OCULTAR)'!$Q$3:$S$135,3,0),"")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(OCULTAR)'!$Q$3:$S$135,3,0),"")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(OCULTAR)'!$Q$3:$S$135,3,0),"")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(OCULTAR)'!$Q$3:$S$135,3,0),"")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(OCULTAR)'!$Q$3:$S$135,3,0),"")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(OCULTAR)'!$Q$3:$S$135,3,0),"")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(OCULTAR)'!$Q$3:$S$135,3,0),"")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(OCULTAR)'!$Q$3:$S$135,3,0),"")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(OCULTAR)'!$Q$3:$S$135,3,0),"")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(OCULTAR)'!$Q$3:$S$135,3,0),"")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(OCULTAR)'!$Q$3:$S$135,3,0),"")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(OCULTAR)'!$Q$3:$S$135,3,0),"")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(OCULTAR)'!$Q$3:$S$135,3,0),"")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(OCULTAR)'!$Q$3:$S$135,3,0),"")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(OCULTAR)'!$Q$3:$S$135,3,0),"")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(OCULTAR)'!$Q$3:$S$135,3,0),"")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(OCULTAR)'!$Q$3:$S$135,3,0),"")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(OCULTAR)'!$Q$3:$S$135,3,0),"")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(OCULTAR)'!$Q$3:$S$135,3,0),"")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(OCULTAR)'!$Q$3:$S$135,3,0),"")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(OCULTAR)'!$Q$3:$S$135,3,0),"")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(OCULTAR)'!$Q$3:$S$135,3,0),"")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(OCULTAR)'!$Q$3:$S$135,3,0),"")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(OCULTAR)'!$Q$3:$S$135,3,0),"")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(OCULTAR)'!$Q$3:$S$135,3,0),"")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(OCULTAR)'!$Q$3:$S$135,3,0),"")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(OCULTAR)'!$Q$3:$S$135,3,0),"")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(OCULTAR)'!$Q$3:$S$135,3,0),"")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(OCULTAR)'!$Q$3:$S$135,3,0),"")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(OCULTAR)'!$Q$3:$S$135,3,0),"")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(OCULTAR)'!$Q$3:$S$135,3,0),"")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(OCULTAR)'!$Q$3:$S$135,3,0),"")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(OCULTAR)'!$Q$3:$S$135,3,0),"")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(OCULTAR)'!$Q$3:$S$135,3,0),"")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(OCULTAR)'!$Q$3:$S$135,3,0),"")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(OCULTAR)'!$Q$3:$S$135,3,0),"")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(OCULTAR)'!$Q$3:$S$135,3,0),"")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(OCULTAR)'!$Q$3:$S$135,3,0),"")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(OCULTAR)'!$Q$3:$S$135,3,0),"")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(OCULTAR)'!$Q$3:$S$135,3,0),"")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(OCULTAR)'!$Q$3:$S$135,3,0),"")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(OCULTAR)'!$Q$3:$S$135,3,0),"")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(OCULTAR)'!$Q$3:$S$135,3,0),"")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(OCULTAR)'!$Q$3:$S$135,3,0),"")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(OCULTAR)'!$Q$3:$S$135,3,0),"")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(OCULTAR)'!$Q$3:$S$135,3,0),"")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(OCULTAR)'!$Q$3:$S$135,3,0),"")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(OCULTAR)'!$Q$3:$S$135,3,0),"")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(OCULTAR)'!$Q$3:$S$135,3,0),"")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(OCULTAR)'!$Q$3:$S$135,3,0),"")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(OCULTAR)'!$Q$3:$S$135,3,0),"")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(OCULTAR)'!$Q$3:$S$135,3,0),"")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(OCULTAR)'!$Q$3:$S$135,3,0),"")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(OCULTAR)'!$Q$3:$S$135,3,0),"")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(OCULTAR)'!$Q$3:$S$135,3,0),"")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(OCULTAR)'!$Q$3:$S$135,3,0),"")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(OCULTAR)'!$Q$3:$S$135,3,0),"")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(OCULTAR)'!$Q$3:$S$135,3,0),"")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(OCULTAR)'!$Q$3:$S$135,3,0),"")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(OCULTAR)'!$Q$3:$S$135,3,0),"")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(OCULTAR)'!$Q$3:$S$135,3,0),"")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(OCULTAR)'!$Q$3:$S$135,3,0),"")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(OCULTAR)'!$Q$3:$S$135,3,0),"")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(OCULTAR)'!$Q$3:$S$135,3,0),"")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(OCULTAR)'!$Q$3:$S$135,3,0),"")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(OCULTAR)'!$Q$3:$S$135,3,0),"")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(OCULTAR)'!$Q$3:$S$135,3,0),"")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(OCULTAR)'!$Q$3:$S$135,3,0),"")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(OCULTAR)'!$Q$3:$S$135,3,0),"")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(OCULTAR)'!$Q$3:$S$135,3,0),"")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(OCULTAR)'!$Q$3:$S$135,3,0),"")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(OCULTAR)'!$Q$3:$S$135,3,0),"")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(OCULTAR)'!$Q$3:$S$135,3,0),"")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(OCULTAR)'!$Q$3:$S$135,3,0),"")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(OCULTAR)'!$Q$3:$S$135,3,0),"")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(OCULTAR)'!$Q$3:$S$135,3,0),"")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(OCULTAR)'!$Q$3:$S$135,3,0),"")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(OCULTAR)'!$Q$3:$S$135,3,0),"")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(OCULTAR)'!$Q$3:$S$135,3,0),"")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(OCULTAR)'!$Q$3:$S$135,3,0),"")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(OCULTAR)'!$Q$3:$S$135,3,0),"")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(OCULTAR)'!$Q$3:$S$135,3,0),"")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(OCULTAR)'!$Q$3:$S$135,3,0),"")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(OCULTAR)'!$Q$3:$S$135,3,0),"")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(OCULTAR)'!$Q$3:$S$135,3,0),"")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(OCULTAR)'!$Q$3:$S$135,3,0),"")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(OCULTAR)'!$Q$3:$S$135,3,0),"")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(OCULTAR)'!$Q$3:$S$135,3,0),"")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(OCULTAR)'!$Q$3:$S$135,3,0),"")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(OCULTAR)'!$Q$3:$S$135,3,0),"")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(OCULTAR)'!$Q$3:$S$135,3,0),"")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(OCULTAR)'!$Q$3:$S$135,3,0),"")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(OCULTAR)'!$Q$3:$S$135,3,0),"")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(OCULTAR)'!$Q$3:$S$135,3,0),"")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(OCULTAR)'!$Q$3:$S$135,3,0),"")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(OCULTAR)'!$Q$3:$S$135,3,0),"")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(OCULTAR)'!$Q$3:$S$135,3,0),"")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(OCULTAR)'!$Q$3:$S$135,3,0),"")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(OCULTAR)'!$Q$3:$S$135,3,0),"")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(OCULTAR)'!$Q$3:$S$135,3,0),"")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(OCULTAR)'!$Q$3:$S$135,3,0),"")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(OCULTAR)'!$Q$3:$S$135,3,0),"")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(OCULTAR)'!$Q$3:$S$135,3,0),"")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(OCULTAR)'!$Q$3:$S$135,3,0),"")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(OCULTAR)'!$Q$3:$S$135,3,0),"")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(OCULTAR)'!$Q$3:$S$135,3,0),"")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(OCULTAR)'!$Q$3:$S$135,3,0),"")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(OCULTAR)'!$Q$3:$S$135,3,0),"")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(OCULTAR)'!$Q$3:$S$135,3,0),"")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(OCULTAR)'!$Q$3:$S$135,3,0),"")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(OCULTAR)'!$Q$3:$S$135,3,0),"")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(OCULTAR)'!$Q$3:$S$135,3,0),"")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(OCULTAR)'!$Q$3:$S$135,3,0),"")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(OCULTAR)'!$Q$3:$S$135,3,0),"")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(OCULTAR)'!$Q$3:$S$135,3,0),"")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(OCULTAR)'!$Q$3:$S$135,3,0),"")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(OCULTAR)'!$Q$3:$S$135,3,0),"")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(OCULTAR)'!$Q$3:$S$135,3,0),"")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(OCULTAR)'!$Q$3:$S$135,3,0),"")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(OCULTAR)'!$Q$3:$S$135,3,0),"")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(OCULTAR)'!$Q$3:$S$135,3,0),"")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(OCULTAR)'!$Q$3:$S$135,3,0),"")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(OCULTAR)'!$Q$3:$S$135,3,0),"")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(OCULTAR)'!$Q$3:$S$135,3,0),"")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(OCULTAR)'!$Q$3:$S$135,3,0),"")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(OCULTAR)'!$Q$3:$S$135,3,0),"")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(OCULTAR)'!$Q$3:$S$135,3,0),"")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(OCULTAR)'!$Q$3:$S$135,3,0),"")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(OCULTAR)'!$Q$3:$S$135,3,0),"")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(OCULTAR)'!$Q$3:$S$135,3,0),"")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(OCULTAR)'!$Q$3:$S$135,3,0),"")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(OCULTAR)'!$Q$3:$S$135,3,0),"")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(OCULTAR)'!$Q$3:$S$135,3,0),"")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(OCULTAR)'!$Q$3:$S$135,3,0),"")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(OCULTAR)'!$Q$3:$S$135,3,0),"")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(OCULTAR)'!$Q$3:$S$135,3,0),"")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(OCULTAR)'!$Q$3:$S$135,3,0),"")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(OCULTAR)'!$Q$3:$S$135,3,0),"")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(OCULTAR)'!$Q$3:$S$135,3,0),"")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(OCULTAR)'!$Q$3:$S$135,3,0),"")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(OCULTAR)'!$Q$3:$S$135,3,0),"")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(OCULTAR)'!$Q$3:$S$135,3,0),"")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(OCULTAR)'!$Q$3:$S$135,3,0),"")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(OCULTAR)'!$Q$3:$S$135,3,0),"")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(OCULTAR)'!$Q$3:$S$135,3,0),"")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(OCULTAR)'!$Q$3:$S$135,3,0),"")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(OCULTAR)'!$Q$3:$S$135,3,0),"")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(OCULTAR)'!$Q$3:$S$135,3,0),"")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(OCULTAR)'!$Q$3:$S$135,3,0),"")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(OCULTAR)'!$Q$3:$S$135,3,0),"")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(OCULTAR)'!$Q$3:$S$135,3,0),"")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(OCULTAR)'!$Q$3:$S$135,3,0),"")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(OCULTAR)'!$Q$3:$S$135,3,0),"")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(OCULTAR)'!$Q$3:$S$135,3,0),"")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(OCULTAR)'!$Q$3:$S$135,3,0),"")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(OCULTAR)'!$Q$3:$S$135,3,0),"")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(OCULTAR)'!$Q$3:$S$135,3,0),"")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(OCULTAR)'!$Q$3:$S$135,3,0),"")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(OCULTAR)'!$Q$3:$S$135,3,0),"")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(OCULTAR)'!$Q$3:$S$135,3,0),"")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(OCULTAR)'!$Q$3:$S$135,3,0),"")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(OCULTAR)'!$Q$3:$S$135,3,0),"")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(OCULTAR)'!$Q$3:$S$135,3,0),"")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(OCULTAR)'!$Q$3:$S$135,3,0),"")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(OCULTAR)'!$Q$3:$S$135,3,0),"")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(OCULTAR)'!$Q$3:$S$135,3,0),"")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(OCULTAR)'!$Q$3:$S$135,3,0),"")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(OCULTAR)'!$Q$3:$S$135,3,0),"")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(OCULTAR)'!$Q$3:$S$135,3,0),"")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(OCULTAR)'!$Q$3:$S$135,3,0),"")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(OCULTAR)'!$Q$3:$S$135,3,0),"")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(OCULTAR)'!$Q$3:$S$135,3,0),"")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(OCULTAR)'!$Q$3:$S$135,3,0),"")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(OCULTAR)'!$Q$3:$S$135,3,0),"")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(OCULTAR)'!$Q$3:$S$135,3,0),"")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(OCULTAR)'!$Q$3:$S$135,3,0),"")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(OCULTAR)'!$Q$3:$S$135,3,0),"")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(OCULTAR)'!$Q$3:$S$135,3,0),"")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(OCULTAR)'!$Q$3:$S$135,3,0),"")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(OCULTAR)'!$Q$3:$S$135,3,0),"")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(OCULTAR)'!$Q$3:$S$135,3,0),"")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(OCULTAR)'!$Q$3:$S$135,3,0),"")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(OCULTAR)'!$Q$3:$S$135,3,0),"")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(OCULTAR)'!$Q$3:$S$135,3,0),"")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(OCULTAR)'!$Q$3:$S$135,3,0),"")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(OCULTAR)'!$Q$3:$S$135,3,0),"")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(OCULTAR)'!$Q$3:$S$135,3,0),"")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(OCULTAR)'!$Q$3:$S$135,3,0),"")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(OCULTAR)'!$Q$3:$S$135,3,0),"")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(OCULTAR)'!$Q$3:$S$135,3,0),"")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(OCULTAR)'!$Q$3:$S$135,3,0),"")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(OCULTAR)'!$Q$3:$S$135,3,0),"")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(OCULTAR)'!$Q$3:$S$135,3,0),"")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(OCULTAR)'!$Q$3:$S$135,3,0),"")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(OCULTAR)'!$Q$3:$S$135,3,0),"")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(OCULTAR)'!$Q$3:$S$135,3,0),"")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(OCULTAR)'!$Q$3:$S$135,3,0),"")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(OCULTAR)'!$Q$3:$S$135,3,0),"")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(OCULTAR)'!$Q$3:$S$135,3,0),"")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(OCULTAR)'!$Q$3:$S$135,3,0),"")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(OCULTAR)'!$Q$3:$S$135,3,0),"")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(OCULTAR)'!$Q$3:$S$135,3,0),"")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(OCULTAR)'!$Q$3:$S$135,3,0),"")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(OCULTAR)'!$Q$3:$S$135,3,0),"")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(OCULTAR)'!$Q$3:$S$135,3,0),"")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(OCULTAR)'!$Q$3:$S$135,3,0),"")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(OCULTAR)'!$Q$3:$S$135,3,0),"")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(OCULTAR)'!$Q$3:$S$135,3,0),"")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(OCULTAR)'!$Q$3:$S$135,3,0),"")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(OCULTAR)'!$Q$3:$S$135,3,0),"")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(OCULTAR)'!$Q$3:$S$135,3,0),"")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(OCULTAR)'!$Q$3:$S$135,3,0),"")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(OCULTAR)'!$Q$3:$S$135,3,0),"")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(OCULTAR)'!$Q$3:$S$135,3,0),"")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(OCULTAR)'!$Q$3:$S$135,3,0),"")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(OCULTAR)'!$Q$3:$S$135,3,0),"")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(OCULTAR)'!$Q$3:$S$135,3,0),"")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(OCULTAR)'!$Q$3:$S$135,3,0),"")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(OCULTAR)'!$Q$3:$S$135,3,0),"")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(OCULTAR)'!$Q$3:$S$135,3,0),"")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(OCULTAR)'!$Q$3:$S$135,3,0),"")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(OCULTAR)'!$Q$3:$S$135,3,0),"")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(OCULTAR)'!$Q$3:$S$135,3,0),"")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(OCULTAR)'!$Q$3:$S$135,3,0),"")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(OCULTAR)'!$Q$3:$S$135,3,0),"")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(OCULTAR)'!$Q$3:$S$135,3,0),"")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(OCULTAR)'!$Q$3:$S$135,3,0),"")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(OCULTAR)'!$Q$3:$S$135,3,0),"")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(OCULTAR)'!$Q$3:$S$135,3,0),"")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(OCULTAR)'!$Q$3:$S$135,3,0),"")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(OCULTAR)'!$Q$3:$S$135,3,0),"")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(OCULTAR)'!$Q$3:$S$135,3,0),"")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(OCULTAR)'!$Q$3:$S$135,3,0),"")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(OCULTAR)'!$Q$3:$S$135,3,0),"")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(OCULTAR)'!$Q$3:$S$135,3,0),"")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(OCULTAR)'!$Q$3:$S$135,3,0),"")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(OCULTAR)'!$Q$3:$S$135,3,0),"")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(OCULTAR)'!$Q$3:$S$135,3,0),"")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(OCULTAR)'!$Q$3:$S$135,3,0),"")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(OCULTAR)'!$Q$3:$S$135,3,0),"")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(OCULTAR)'!$Q$3:$S$135,3,0),"")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(OCULTAR)'!$Q$3:$S$135,3,0),"")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(OCULTAR)'!$Q$3:$S$135,3,0),"")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(OCULTAR)'!$Q$3:$S$135,3,0),"")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(OCULTAR)'!$Q$3:$S$135,3,0),"")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(OCULTAR)'!$Q$3:$S$135,3,0),"")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(OCULTAR)'!$Q$3:$S$135,3,0),"")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(OCULTAR)'!$Q$3:$S$135,3,0),"")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(OCULTAR)'!$Q$3:$S$135,3,0),"")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(OCULTAR)'!$Q$3:$S$135,3,0),"")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(OCULTAR)'!$Q$3:$S$135,3,0),"")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(OCULTAR)'!$Q$3:$S$135,3,0),"")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(OCULTAR)'!$Q$3:$S$135,3,0),"")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(OCULTAR)'!$Q$3:$S$135,3,0),"")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(OCULTAR)'!$Q$3:$S$135,3,0),"")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(OCULTAR)'!$Q$3:$S$135,3,0),"")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(OCULTAR)'!$Q$3:$S$135,3,0),"")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(OCULTAR)'!$Q$3:$S$135,3,0),"")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(OCULTAR)'!$Q$3:$S$135,3,0),"")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(OCULTAR)'!$Q$3:$S$135,3,0),"")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(OCULTAR)'!$Q$3:$S$135,3,0),"")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(OCULTAR)'!$Q$3:$S$135,3,0),"")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(OCULTAR)'!$Q$3:$S$135,3,0),"")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(OCULTAR)'!$Q$3:$S$135,3,0),"")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(OCULTAR)'!$Q$3:$S$135,3,0),"")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(OCULTAR)'!$Q$3:$S$135,3,0),"")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(OCULTAR)'!$Q$3:$S$135,3,0),"")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(OCULTAR)'!$Q$3:$S$135,3,0),"")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(OCULTAR)'!$Q$3:$S$135,3,0),"")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(OCULTAR)'!$Q$3:$S$135,3,0),"")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(OCULTAR)'!$Q$3:$S$135,3,0),"")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(OCULTAR)'!$Q$3:$S$135,3,0),"")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(OCULTAR)'!$Q$3:$S$135,3,0),"")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(OCULTAR)'!$Q$3:$S$135,3,0),"")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(OCULTAR)'!$Q$3:$S$135,3,0),"")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(OCULTAR)'!$Q$3:$S$135,3,0),"")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(OCULTAR)'!$Q$3:$S$135,3,0),"")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(OCULTAR)'!$Q$3:$S$135,3,0),"")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(OCULTAR)'!$Q$3:$S$135,3,0),"")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(OCULTAR)'!$Q$3:$S$135,3,0),"")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(OCULTAR)'!$Q$3:$S$135,3,0),"")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(OCULTAR)'!$Q$3:$S$135,3,0),"")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(OCULTAR)'!$Q$3:$S$135,3,0),"")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(OCULTAR)'!$Q$3:$S$135,3,0),"")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(OCULTAR)'!$Q$3:$S$135,3,0),"")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(OCULTAR)'!$Q$3:$S$135,3,0),"")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(OCULTAR)'!$Q$3:$S$135,3,0),"")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(OCULTAR)'!$Q$3:$S$135,3,0),"")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(OCULTAR)'!$Q$3:$S$135,3,0),"")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(OCULTAR)'!$Q$3:$S$135,3,0),"")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(OCULTAR)'!$Q$3:$S$135,3,0),"")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(OCULTAR)'!$Q$3:$S$135,3,0),"")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(OCULTAR)'!$Q$3:$S$135,3,0),"")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(OCULTAR)'!$Q$3:$S$135,3,0),"")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(OCULTAR)'!$Q$3:$S$135,3,0),"")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(OCULTAR)'!$Q$3:$S$135,3,0),"")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(OCULTAR)'!$Q$3:$S$135,3,0),"")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(OCULTAR)'!$Q$3:$S$135,3,0),"")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(OCULTAR)'!$Q$3:$S$135,3,0),"")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(OCULTAR)'!$Q$3:$S$135,3,0),"")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(OCULTAR)'!$Q$3:$S$135,3,0),"")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(OCULTAR)'!$Q$3:$S$135,3,0),"")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(OCULTAR)'!$Q$3:$S$135,3,0),"")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(OCULTAR)'!$Q$3:$S$135,3,0),"")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(OCULTAR)'!$Q$3:$S$135,3,0),"")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(OCULTAR)'!$Q$3:$S$135,3,0),"")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(OCULTAR)'!$Q$3:$S$135,3,0),"")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(OCULTAR)'!$Q$3:$S$135,3,0),"")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(OCULTAR)'!$Q$3:$S$135,3,0),"")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(OCULTAR)'!$Q$3:$S$135,3,0),"")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(OCULTAR)'!$Q$3:$S$135,3,0),"")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(OCULTAR)'!$Q$3:$S$135,3,0),"")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(OCULTAR)'!$Q$3:$S$135,3,0),"")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(OCULTAR)'!$Q$3:$S$135,3,0),"")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(OCULTAR)'!$Q$3:$S$135,3,0),"")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(OCULTAR)'!$Q$3:$S$135,3,0),"")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(OCULTAR)'!$Q$3:$S$135,3,0),"")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(OCULTAR)'!$Q$3:$S$135,3,0),"")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(OCULTAR)'!$Q$3:$S$135,3,0),"")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(OCULTAR)'!$Q$3:$S$135,3,0),"")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(OCULTAR)'!$Q$3:$S$135,3,0),"")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(OCULTAR)'!$Q$3:$S$135,3,0),"")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(OCULTAR)'!$Q$3:$S$135,3,0),"")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(OCULTAR)'!$Q$3:$S$135,3,0),"")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(OCULTAR)'!$Q$3:$S$135,3,0),"")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(OCULTAR)'!$Q$3:$S$135,3,0),"")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(OCULTAR)'!$Q$3:$S$135,3,0),"")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(OCULTAR)'!$Q$3:$S$135,3,0),"")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(OCULTAR)'!$Q$3:$S$135,3,0),"")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(OCULTAR)'!$Q$3:$S$135,3,0),"")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(OCULTAR)'!$Q$3:$S$135,3,0),"")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(OCULTAR)'!$Q$3:$S$135,3,0),"")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(OCULTAR)'!$Q$3:$S$135,3,0),"")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(OCULTAR)'!$Q$3:$S$135,3,0),"")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(OCULTAR)'!$Q$3:$S$135,3,0),"")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(OCULTAR)'!$Q$3:$S$135,3,0),"")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(OCULTAR)'!$Q$3:$S$135,3,0),"")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(OCULTAR)'!$Q$3:$S$135,3,0),"")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(OCULTAR)'!$Q$3:$S$135,3,0),"")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(OCULTAR)'!$Q$3:$S$135,3,0),"")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(OCULTAR)'!$Q$3:$S$135,3,0),"")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(OCULTAR)'!$Q$3:$S$135,3,0),"")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(OCULTAR)'!$Q$3:$S$135,3,0),"")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(OCULTAR)'!$Q$3:$S$135,3,0),"")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(OCULTAR)'!$Q$3:$S$135,3,0),"")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(OCULTAR)'!$Q$3:$S$135,3,0),"")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(OCULTAR)'!$Q$3:$S$135,3,0),"")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(OCULTAR)'!$Q$3:$S$135,3,0),"")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(OCULTAR)'!$Q$3:$S$135,3,0),"")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(OCULTAR)'!$Q$3:$S$135,3,0),"")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(OCULTAR)'!$Q$3:$S$135,3,0),"")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(OCULTAR)'!$Q$3:$S$135,3,0),"")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(OCULTAR)'!$Q$3:$S$135,3,0),"")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(OCULTAR)'!$Q$3:$S$135,3,0),"")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(OCULTAR)'!$Q$3:$S$135,3,0),"")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(OCULTAR)'!$Q$3:$S$135,3,0),"")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(OCULTAR)'!$Q$3:$S$135,3,0),"")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(OCULTAR)'!$Q$3:$S$135,3,0),"")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(OCULTAR)'!$Q$3:$S$135,3,0),"")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(OCULTAR)'!$Q$3:$S$135,3,0),"")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(OCULTAR)'!$Q$3:$S$135,3,0),"")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(OCULTAR)'!$Q$3:$S$135,3,0),"")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(OCULTAR)'!$Q$3:$S$135,3,0),"")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(OCULTAR)'!$Q$3:$S$135,3,0),"")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(OCULTAR)'!$Q$3:$S$135,3,0),"")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(OCULTAR)'!$Q$3:$S$135,3,0),"")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(OCULTAR)'!$Q$3:$S$135,3,0),"")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(OCULTAR)'!$Q$3:$S$135,3,0),"")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(OCULTAR)'!$Q$3:$S$135,3,0),"")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(OCULTAR)'!$Q$3:$S$135,3,0),"")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(OCULTAR)'!$Q$3:$S$135,3,0),"")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(OCULTAR)'!$Q$3:$S$135,3,0),"")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(OCULTAR)'!$Q$3:$S$135,3,0),"")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(OCULTAR)'!$Q$3:$S$135,3,0),"")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(OCULTAR)'!$Q$3:$S$135,3,0),"")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(OCULTAR)'!$Q$3:$S$135,3,0),"")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(OCULTAR)'!$Q$3:$S$135,3,0),"")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(OCULTAR)'!$Q$3:$S$135,3,0),"")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(OCULTAR)'!$Q$3:$S$135,3,0),"")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(OCULTAR)'!$Q$3:$S$135,3,0),"")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(OCULTAR)'!$Q$3:$S$135,3,0),"")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(OCULTAR)'!$Q$3:$S$135,3,0),"")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(OCULTAR)'!$Q$3:$S$135,3,0),"")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(OCULTAR)'!$Q$3:$S$135,3,0),"")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(OCULTAR)'!$Q$3:$S$135,3,0),"")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(OCULTAR)'!$Q$3:$S$135,3,0),"")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(OCULTAR)'!$Q$3:$S$135,3,0),"")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(OCULTAR)'!$Q$3:$S$135,3,0),"")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(OCULTAR)'!$Q$3:$S$135,3,0),"")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(OCULTAR)'!$Q$3:$S$135,3,0),"")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(OCULTAR)'!$Q$3:$S$135,3,0),"")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(OCULTAR)'!$Q$3:$S$135,3,0),"")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(OCULTAR)'!$Q$3:$S$135,3,0),"")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(OCULTAR)'!$Q$3:$S$135,3,0),"")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(OCULTAR)'!$Q$3:$S$135,3,0),"")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(OCULTAR)'!$Q$3:$S$135,3,0),"")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(OCULTAR)'!$Q$3:$S$135,3,0),"")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(OCULTAR)'!$Q$3:$S$135,3,0),"")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(OCULTAR)'!$Q$3:$S$135,3,0),"")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(OCULTAR)'!$Q$3:$S$135,3,0),"")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(OCULTAR)'!$Q$3:$S$135,3,0),"")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(OCULTAR)'!$Q$3:$S$135,3,0),"")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(OCULTAR)'!$Q$3:$S$135,3,0),"")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(OCULTAR)'!$Q$3:$S$135,3,0),"")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(OCULTAR)'!$Q$3:$S$135,3,0),"")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(OCULTAR)'!$Q$3:$S$135,3,0),"")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(OCULTAR)'!$Q$3:$S$135,3,0),"")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(OCULTAR)'!$Q$3:$S$135,3,0),"")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(OCULTAR)'!$Q$3:$S$135,3,0),"")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(OCULTAR)'!$Q$3:$S$135,3,0),"")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(OCULTAR)'!$Q$3:$S$135,3,0),"")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(OCULTAR)'!$Q$3:$S$135,3,0),"")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(OCULTAR)'!$Q$3:$S$135,3,0),"")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(OCULTAR)'!$Q$3:$S$135,3,0),"")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(OCULTAR)'!$Q$3:$S$135,3,0),"")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(OCULTAR)'!$Q$3:$S$135,3,0),"")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(OCULTAR)'!$Q$3:$S$135,3,0),"")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(OCULTAR)'!$Q$3:$S$135,3,0),"")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(OCULTAR)'!$Q$3:$S$135,3,0),"")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(OCULTAR)'!$Q$3:$S$135,3,0),"")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(OCULTAR)'!$Q$3:$S$135,3,0),"")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(OCULTAR)'!$Q$3:$S$135,3,0),"")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(OCULTAR)'!$Q$3:$S$135,3,0),"")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(OCULTAR)'!$Q$3:$S$135,3,0),"")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(OCULTAR)'!$Q$3:$S$135,3,0),"")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(OCULTAR)'!$Q$3:$S$135,3,0),"")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(OCULTAR)'!$Q$3:$S$135,3,0),"")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(OCULTAR)'!$Q$3:$S$135,3,0),"")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(OCULTAR)'!$Q$3:$S$135,3,0),"")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(OCULTAR)'!$Q$3:$S$135,3,0),"")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(OCULTAR)'!$Q$3:$S$135,3,0),"")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(OCULTAR)'!$Q$3:$S$135,3,0),"")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(OCULTAR)'!$Q$3:$S$135,3,0),"")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(OCULTAR)'!$Q$3:$S$135,3,0),"")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(OCULTAR)'!$Q$3:$S$135,3,0),"")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(OCULTAR)'!$Q$3:$S$135,3,0),"")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(OCULTAR)'!$Q$3:$S$135,3,0),"")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(OCULTAR)'!$Q$3:$S$135,3,0),"")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(OCULTAR)'!$Q$3:$S$135,3,0),"")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(OCULTAR)'!$Q$3:$S$135,3,0),"")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(OCULTAR)'!$Q$3:$S$135,3,0),"")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(OCULTAR)'!$Q$3:$S$135,3,0),"")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(OCULTAR)'!$Q$3:$S$135,3,0),"")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(OCULTAR)'!$Q$3:$S$135,3,0),"")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(OCULTAR)'!$Q$3:$S$135,3,0),"")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(OCULTAR)'!$Q$3:$S$135,3,0),"")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(OCULTAR)'!$Q$3:$S$135,3,0),"")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(OCULTAR)'!$Q$3:$S$135,3,0),"")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(OCULTAR)'!$Q$3:$S$135,3,0),"")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(OCULTAR)'!$Q$3:$S$135,3,0),"")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(OCULTAR)'!$Q$3:$S$135,3,0),"")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(OCULTAR)'!$Q$3:$S$135,3,0),"")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(OCULTAR)'!$Q$3:$S$135,3,0),"")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(OCULTAR)'!$Q$3:$S$135,3,0),"")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(OCULTAR)'!$Q$3:$S$135,3,0),"")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(OCULTAR)'!$Q$3:$S$135,3,0),"")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(OCULTAR)'!$Q$3:$S$135,3,0),"")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(OCULTAR)'!$Q$3:$S$135,3,0),"")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(OCULTAR)'!$Q$3:$S$135,3,0),"")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(OCULTAR)'!$Q$3:$S$135,3,0),"")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(OCULTAR)'!$Q$3:$S$135,3,0),"")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(OCULTAR)'!$Q$3:$S$135,3,0),"")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(OCULTAR)'!$Q$3:$S$135,3,0),"")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(OCULTAR)'!$Q$3:$S$135,3,0),"")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(OCULTAR)'!$Q$3:$S$135,3,0),"")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(OCULTAR)'!$Q$3:$S$135,3,0),"")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(OCULTAR)'!$Q$3:$S$135,3,0),"")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(OCULTAR)'!$Q$3:$S$135,3,0),"")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(OCULTAR)'!$Q$3:$S$135,3,0),"")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(OCULTAR)'!$Q$3:$S$135,3,0),"")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(OCULTAR)'!$Q$3:$S$135,3,0),"")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(OCULTAR)'!$Q$3:$S$135,3,0),"")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(OCULTAR)'!$Q$3:$S$135,3,0),"")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(OCULTAR)'!$Q$3:$S$135,3,0),"")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(OCULTAR)'!$Q$3:$S$135,3,0),"")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(OCULTAR)'!$Q$3:$S$135,3,0),"")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(OCULTAR)'!$Q$3:$S$135,3,0),"")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(OCULTAR)'!$Q$3:$S$135,3,0),"")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(OCULTAR)'!$Q$3:$S$135,3,0),"")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(OCULTAR)'!$Q$3:$S$135,3,0),"")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(OCULTAR)'!$Q$3:$S$135,3,0),"")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(OCULTAR)'!$Q$3:$S$135,3,0),"")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(OCULTAR)'!$Q$3:$S$135,3,0),"")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(OCULTAR)'!$Q$3:$S$135,3,0),"")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(OCULTAR)'!$Q$3:$S$135,3,0),"")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(OCULTAR)'!$Q$3:$S$135,3,0),"")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(OCULTAR)'!$Q$3:$S$135,3,0),"")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(OCULTAR)'!$Q$3:$S$135,3,0),"")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(OCULTAR)'!$Q$3:$S$135,3,0),"")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(OCULTAR)'!$Q$3:$S$135,3,0),"")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(OCULTAR)'!$Q$3:$S$135,3,0),"")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(OCULTAR)'!$Q$3:$S$135,3,0),"")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(OCULTAR)'!$Q$3:$S$135,3,0),"")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(OCULTAR)'!$Q$3:$S$135,3,0),"")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(OCULTAR)'!$Q$3:$S$135,3,0),"")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(OCULTAR)'!$Q$3:$S$135,3,0),"")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(OCULTAR)'!$Q$3:$S$135,3,0),"")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(OCULTAR)'!$Q$3:$S$135,3,0),"")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(OCULTAR)'!$Q$3:$S$135,3,0),"")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(OCULTAR)'!$Q$3:$S$135,3,0),"")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(OCULTAR)'!$Q$3:$S$135,3,0),"")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(OCULTAR)'!$Q$3:$S$135,3,0),"")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(OCULTAR)'!$Q$3:$S$135,3,0),"")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(OCULTAR)'!$Q$3:$S$135,3,0),"")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(OCULTAR)'!$Q$3:$S$135,3,0),"")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(OCULTAR)'!$Q$3:$S$135,3,0),"")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(OCULTAR)'!$Q$3:$S$135,3,0),"")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(OCULTAR)'!$Q$3:$S$135,3,0),"")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(OCULTAR)'!$Q$3:$S$135,3,0),"")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(OCULTAR)'!$Q$3:$S$135,3,0),"")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(OCULTAR)'!$Q$3:$S$135,3,0),"")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(OCULTAR)'!$Q$3:$S$135,3,0),"")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(OCULTAR)'!$Q$3:$S$135,3,0),"")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(OCULTAR)'!$Q$3:$S$135,3,0),"")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(OCULTAR)'!$Q$3:$S$135,3,0),"")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(OCULTAR)'!$Q$3:$S$135,3,0),"")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(OCULTAR)'!$Q$3:$S$135,3,0),"")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(OCULTAR)'!$Q$3:$S$135,3,0),"")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(OCULTAR)'!$Q$3:$S$135,3,0),"")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(OCULTAR)'!$Q$3:$S$135,3,0),"")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(OCULTAR)'!$Q$3:$S$135,3,0),"")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(OCULTAR)'!$Q$3:$S$135,3,0),"")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(OCULTAR)'!$Q$3:$S$135,3,0),"")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(OCULTAR)'!$Q$3:$S$135,3,0),"")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(OCULTAR)'!$Q$3:$S$135,3,0),"")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(OCULTAR)'!$Q$3:$S$135,3,0),"")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(OCULTAR)'!$Q$3:$S$135,3,0),"")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(OCULTAR)'!$Q$3:$S$135,3,0),"")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(OCULTAR)'!$Q$3:$S$135,3,0),"")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(OCULTAR)'!$Q$3:$S$135,3,0),"")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(OCULTAR)'!$Q$3:$S$135,3,0),"")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(OCULTAR)'!$Q$3:$S$135,3,0),"")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(OCULTAR)'!$Q$3:$S$135,3,0),"")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(OCULTAR)'!$Q$3:$S$135,3,0),"")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(OCULTAR)'!$Q$3:$S$135,3,0),"")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(OCULTAR)'!$Q$3:$S$135,3,0),"")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(OCULTAR)'!$Q$3:$S$135,3,0),"")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(OCULTAR)'!$Q$3:$S$135,3,0),"")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(OCULTAR)'!$Q$3:$S$135,3,0),"")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(OCULTAR)'!$Q$3:$S$135,3,0),"")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(OCULTAR)'!$Q$3:$S$135,3,0),"")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(OCULTAR)'!$Q$3:$S$135,3,0),"")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(OCULTAR)'!$Q$3:$S$135,3,0),"")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(OCULTAR)'!$Q$3:$S$135,3,0),"")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(OCULTAR)'!$Q$3:$S$135,3,0),"")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(OCULTAR)'!$Q$3:$S$135,3,0),"")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(OCULTAR)'!$Q$3:$S$135,3,0),"")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(OCULTAR)'!$Q$3:$S$135,3,0),"")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(OCULTAR)'!$Q$3:$S$135,3,0),"")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(OCULTAR)'!$Q$3:$S$135,3,0),"")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(OCULTAR)'!$Q$3:$S$135,3,0),"")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(OCULTAR)'!$Q$3:$S$135,3,0),"")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(OCULTAR)'!$Q$3:$S$135,3,0),"")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(OCULTAR)'!$Q$3:$S$135,3,0),"")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(OCULTAR)'!$Q$3:$S$135,3,0),"")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(OCULTAR)'!$Q$3:$S$135,3,0),"")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(OCULTAR)'!$Q$3:$S$135,3,0),"")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(OCULTAR)'!$Q$3:$S$135,3,0),"")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(OCULTAR)'!$Q$3:$S$135,3,0),"")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(OCULTAR)'!$Q$3:$S$135,3,0),"")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(OCULTAR)'!$Q$3:$S$135,3,0),"")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(OCULTAR)'!$Q$3:$S$135,3,0),"")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(OCULTAR)'!$Q$3:$S$135,3,0),"")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(OCULTAR)'!$Q$3:$S$135,3,0),"")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(OCULTAR)'!$Q$3:$S$135,3,0),"")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(OCULTAR)'!$Q$3:$S$135,3,0),"")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(OCULTAR)'!$Q$3:$S$135,3,0),"")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(OCULTAR)'!$Q$3:$S$135,3,0),"")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(OCULTAR)'!$Q$3:$S$135,3,0),"")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(OCULTAR)'!$Q$3:$S$135,3,0),"")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(OCULTAR)'!$Q$3:$S$135,3,0),"")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(OCULTAR)'!$Q$3:$S$135,3,0),"")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(OCULTAR)'!$Q$3:$S$135,3,0),"")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(OCULTAR)'!$Q$3:$S$135,3,0),"")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(OCULTAR)'!$Q$3:$S$135,3,0),"")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(OCULTAR)'!$Q$3:$S$135,3,0),"")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(OCULTAR)'!$Q$3:$S$135,3,0),"")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(OCULTAR)'!$Q$3:$S$135,3,0),"")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(OCULTAR)'!$Q$3:$S$135,3,0),"")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(OCULTAR)'!$Q$3:$S$135,3,0),"")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(OCULTAR)'!$Q$3:$S$135,3,0),"")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(OCULTAR)'!$Q$3:$S$135,3,0),"")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(OCULTAR)'!$Q$3:$S$135,3,0),"")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(OCULTAR)'!$Q$3:$S$135,3,0),"")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(OCULTAR)'!$Q$3:$S$135,3,0),"")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(OCULTAR)'!$Q$3:$S$135,3,0),"")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(OCULTAR)'!$Q$3:$S$135,3,0),"")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(OCULTAR)'!$Q$3:$S$135,3,0),"")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(OCULTAR)'!$Q$3:$S$135,3,0),"")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(OCULTAR)'!$Q$3:$S$135,3,0),"")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(OCULTAR)'!$Q$3:$S$135,3,0),"")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(OCULTAR)'!$Q$3:$S$135,3,0),"")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(OCULTAR)'!$Q$3:$S$135,3,0),"")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(OCULTAR)'!$Q$3:$S$135,3,0),"")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(OCULTAR)'!$Q$3:$S$135,3,0),"")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(OCULTAR)'!$Q$3:$S$135,3,0),"")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(OCULTAR)'!$Q$3:$S$135,3,0),"")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(OCULTAR)'!$Q$3:$S$135,3,0),"")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(OCULTAR)'!$Q$3:$S$135,3,0),"")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(OCULTAR)'!$Q$3:$S$135,3,0),"")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(OCULTAR)'!$Q$3:$S$135,3,0),"")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(OCULTAR)'!$Q$3:$S$135,3,0),"")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(OCULTAR)'!$Q$3:$S$135,3,0),"")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(OCULTAR)'!$Q$3:$S$135,3,0),"")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(OCULTAR)'!$Q$3:$S$135,3,0),"")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(OCULTAR)'!$Q$3:$S$135,3,0),"")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(OCULTAR)'!$Q$3:$S$135,3,0),"")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(OCULTAR)'!$Q$3:$S$135,3,0),"")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(OCULTAR)'!$Q$3:$S$135,3,0),"")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(OCULTAR)'!$Q$3:$S$135,3,0),"")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(OCULTAR)'!$Q$3:$S$135,3,0),"")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(OCULTAR)'!$Q$3:$S$135,3,0),"")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(OCULTAR)'!$Q$3:$S$135,3,0),"")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(OCULTAR)'!$Q$3:$S$135,3,0),"")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(OCULTAR)'!$Q$3:$S$135,3,0),"")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(OCULTAR)'!$Q$3:$S$135,3,0),"")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(OCULTAR)'!$Q$3:$S$135,3,0),"")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(OCULTAR)'!$Q$3:$S$135,3,0),"")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(OCULTAR)'!$Q$3:$S$135,3,0),"")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(OCULTAR)'!$Q$3:$S$135,3,0),"")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(OCULTAR)'!$Q$3:$S$135,3,0),"")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(OCULTAR)'!$Q$3:$S$135,3,0),"")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(OCULTAR)'!$Q$3:$S$135,3,0),"")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(OCULTAR)'!$Q$3:$S$135,3,0),"")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(OCULTAR)'!$Q$3:$S$135,3,0),"")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(OCULTAR)'!$Q$3:$S$135,3,0),"")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(OCULTAR)'!$Q$3:$S$135,3,0),"")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(OCULTAR)'!$Q$3:$S$135,3,0),"")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(OCULTAR)'!$Q$3:$S$135,3,0),"")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(OCULTAR)'!$Q$3:$S$135,3,0),"")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(OCULTAR)'!$Q$3:$S$135,3,0),"")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(OCULTAR)'!$Q$3:$S$135,3,0),"")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(OCULTAR)'!$Q$3:$S$135,3,0),"")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(OCULTAR)'!$Q$3:$S$135,3,0),"")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(OCULTAR)'!$Q$3:$S$135,3,0),"")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(OCULTAR)'!$Q$3:$S$135,3,0),"")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(OCULTAR)'!$Q$3:$S$135,3,0),"")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(OCULTAR)'!$Q$3:$S$135,3,0),"")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(OCULTAR)'!$Q$3:$S$135,3,0),"")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(OCULTAR)'!$Q$3:$S$135,3,0),"")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(OCULTAR)'!$Q$3:$S$135,3,0),"")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(OCULTAR)'!$Q$3:$S$135,3,0),"")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(OCULTAR)'!$Q$3:$S$135,3,0),"")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(OCULTAR)'!$Q$3:$S$135,3,0),"")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(OCULTAR)'!$Q$3:$S$135,3,0),"")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(OCULTAR)'!$Q$3:$S$135,3,0),"")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(OCULTAR)'!$Q$3:$S$135,3,0),"")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(OCULTAR)'!$Q$3:$S$135,3,0),"")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(OCULTAR)'!$Q$3:$S$135,3,0),"")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(OCULTAR)'!$Q$3:$S$135,3,0),"")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(OCULTAR)'!$Q$3:$S$135,3,0),"")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(OCULTAR)'!$Q$3:$S$135,3,0),"")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(OCULTAR)'!$Q$3:$S$135,3,0),"")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(OCULTAR)'!$Q$3:$S$135,3,0),"")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(OCULTAR)'!$Q$3:$S$135,3,0),"")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(OCULTAR)'!$Q$3:$S$135,3,0),"")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(OCULTAR)'!$Q$3:$S$135,3,0),"")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(OCULTAR)'!$Q$3:$S$135,3,0),"")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(OCULTAR)'!$Q$3:$S$135,3,0),"")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(OCULTAR)'!$Q$3:$S$135,3,0),"")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(OCULTAR)'!$Q$3:$S$135,3,0),"")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(OCULTAR)'!$Q$3:$S$135,3,0),"")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(OCULTAR)'!$Q$3:$S$135,3,0),"")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(OCULTAR)'!$Q$3:$S$135,3,0),"")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(OCULTAR)'!$Q$3:$S$135,3,0),"")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(OCULTAR)'!$Q$3:$S$135,3,0),"")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(OCULTAR)'!$Q$3:$S$135,3,0),"")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(OCULTAR)'!$Q$3:$S$135,3,0),"")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(OCULTAR)'!$Q$3:$S$135,3,0),"")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(OCULTAR)'!$Q$3:$S$135,3,0),"")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(OCULTAR)'!$Q$3:$S$135,3,0),"")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(OCULTAR)'!$Q$3:$S$135,3,0),"")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(OCULTAR)'!$Q$3:$S$135,3,0),"")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(OCULTAR)'!$Q$3:$S$135,3,0),"")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(OCULTAR)'!$Q$3:$S$135,3,0),"")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(OCULTAR)'!$Q$3:$S$135,3,0),"")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(OCULTAR)'!$Q$3:$S$135,3,0),"")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(OCULTAR)'!$Q$3:$S$135,3,0),"")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(OCULTAR)'!$Q$3:$S$135,3,0),"")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(OCULTAR)'!$Q$3:$S$135,3,0),"")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(OCULTAR)'!$Q$3:$S$135,3,0),"")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(OCULTAR)'!$Q$3:$S$135,3,0),"")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(OCULTAR)'!$Q$3:$S$135,3,0),"")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(OCULTAR)'!$Q$3:$S$135,3,0),"")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(OCULTAR)'!$Q$3:$S$135,3,0),"")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(OCULTAR)'!$Q$3:$S$135,3,0),"")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(OCULTAR)'!$Q$3:$S$135,3,0),"")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(OCULTAR)'!$Q$3:$S$135,3,0),"")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(OCULTAR)'!$Q$3:$S$135,3,0),"")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(OCULTAR)'!$Q$3:$S$135,3,0),"")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(OCULTAR)'!$Q$3:$S$135,3,0),"")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(OCULTAR)'!$Q$3:$S$135,3,0),"")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(OCULTAR)'!$Q$3:$S$135,3,0),"")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(OCULTAR)'!$Q$3:$S$135,3,0),"")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(OCULTAR)'!$Q$3:$S$135,3,0),"")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(OCULTAR)'!$Q$3:$S$135,3,0),"")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(OCULTAR)'!$Q$3:$S$135,3,0),"")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(OCULTAR)'!$Q$3:$S$135,3,0),"")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(OCULTAR)'!$Q$3:$S$135,3,0),"")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(OCULTAR)'!$Q$3:$S$135,3,0),"")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(OCULTAR)'!$Q$3:$S$135,3,0),"")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(OCULTAR)'!$Q$3:$S$135,3,0),"")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(OCULTAR)'!$Q$3:$S$135,3,0),"")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(OCULTAR)'!$Q$3:$S$135,3,0),"")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(OCULTAR)'!$Q$3:$S$135,3,0),"")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(OCULTAR)'!$Q$3:$S$135,3,0),"")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(OCULTAR)'!$Q$3:$S$135,3,0),"")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(OCULTAR)'!$Q$3:$S$135,3,0),"")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(OCULTAR)'!$Q$3:$S$135,3,0),"")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(OCULTAR)'!$Q$3:$S$135,3,0),"")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(OCULTAR)'!$Q$3:$S$135,3,0),"")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(OCULTAR)'!$Q$3:$S$135,3,0),"")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(OCULTAR)'!$Q$3:$S$135,3,0),"")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(OCULTAR)'!$Q$3:$S$135,3,0),"")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(OCULTAR)'!$Q$3:$S$135,3,0),"")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(OCULTAR)'!$Q$3:$S$135,3,0),"")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(OCULTAR)'!$Q$3:$S$135,3,0),"")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(OCULTAR)'!$Q$3:$S$135,3,0),"")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(OCULTAR)'!$Q$3:$S$135,3,0),"")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(OCULTAR)'!$Q$3:$S$135,3,0),"")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(OCULTAR)'!$Q$3:$S$135,3,0),"")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(OCULTAR)'!$Q$3:$S$135,3,0),"")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(OCULTAR)'!$Q$3:$S$135,3,0),"")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(OCULTAR)'!$Q$3:$S$135,3,0),"")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(OCULTAR)'!$Q$3:$S$135,3,0),"")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(OCULTAR)'!$Q$3:$S$135,3,0),"")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(OCULTAR)'!$Q$3:$S$135,3,0),"")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(OCULTAR)'!$Q$3:$S$135,3,0),"")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(OCULTAR)'!$Q$3:$S$135,3,0),"")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(OCULTAR)'!$Q$3:$S$135,3,0),"")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(OCULTAR)'!$Q$3:$S$135,3,0),"")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(OCULTAR)'!$Q$3:$S$135,3,0),"")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(OCULTAR)'!$Q$3:$S$135,3,0),"")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(OCULTAR)'!$Q$3:$S$135,3,0),"")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(OCULTAR)'!$Q$3:$S$135,3,0),"")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(OCULTAR)'!$Q$3:$S$135,3,0),"")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(OCULTAR)'!$Q$3:$S$135,3,0),"")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(OCULTAR)'!$Q$3:$S$135,3,0),"")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(OCULTAR)'!$Q$3:$S$135,3,0),"")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(OCULTAR)'!$Q$3:$S$135,3,0),"")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(OCULTAR)'!$Q$3:$S$135,3,0),"")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(OCULTAR)'!$Q$3:$S$135,3,0),"")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(OCULTAR)'!$Q$3:$S$135,3,0),"")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(OCULTAR)'!$Q$3:$S$135,3,0),"")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(OCULTAR)'!$Q$3:$S$135,3,0),"")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(OCULTAR)'!$Q$3:$S$135,3,0),"")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(OCULTAR)'!$Q$3:$S$135,3,0),"")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(OCULTAR)'!$Q$3:$S$135,3,0),"")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(OCULTAR)'!$Q$3:$S$135,3,0),"")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(OCULTAR)'!$Q$3:$S$135,3,0),"")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(OCULTAR)'!$Q$3:$S$135,3,0),"")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(OCULTAR)'!$Q$3:$S$135,3,0),"")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(OCULTAR)'!$Q$3:$S$135,3,0),"")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(OCULTAR)'!$Q$3:$S$135,3,0),"")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(OCULTAR)'!$Q$3:$S$135,3,0),"")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(OCULTAR)'!$Q$3:$S$135,3,0),"")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(OCULTAR)'!$Q$3:$S$135,3,0),"")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(OCULTAR)'!$Q$3:$S$135,3,0),"")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(OCULTAR)'!$Q$3:$S$135,3,0),"")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(OCULTAR)'!$Q$3:$S$135,3,0),"")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(OCULTAR)'!$Q$3:$S$135,3,0),"")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(OCULTAR)'!$Q$3:$S$135,3,0),"")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(OCULTAR)'!$Q$3:$S$135,3,0),"")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(OCULTAR)'!$Q$3:$S$135,3,0),"")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(OCULTAR)'!$Q$3:$S$135,3,0),"")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(OCULTAR)'!$Q$3:$S$135,3,0),"")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(OCULTAR)'!$Q$3:$S$135,3,0),"")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(OCULTAR)'!$Q$3:$S$135,3,0),"")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(OCULTAR)'!$Q$3:$S$135,3,0),"")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(OCULTAR)'!$Q$3:$S$135,3,0),"")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(OCULTAR)'!$Q$3:$S$135,3,0),"")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(OCULTAR)'!$Q$3:$S$135,3,0),"")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(OCULTAR)'!$Q$3:$S$135,3,0),"")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(OCULTAR)'!$Q$3:$S$135,3,0),"")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(OCULTAR)'!$Q$3:$S$135,3,0),"")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(OCULTAR)'!$Q$3:$S$135,3,0),"")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(OCULTAR)'!$Q$3:$S$135,3,0),"")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(OCULTAR)'!$Q$3:$S$135,3,0),"")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(OCULTAR)'!$Q$3:$S$135,3,0),"")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(OCULTAR)'!$Q$3:$S$135,3,0),"")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(OCULTAR)'!$Q$3:$S$135,3,0),"")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(OCULTAR)'!$Q$3:$S$135,3,0),"")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(OCULTAR)'!$Q$3:$S$135,3,0),"")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(OCULTAR)'!$Q$3:$S$135,3,0),"")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(OCULTAR)'!$Q$3:$S$135,3,0),"")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(OCULTAR)'!$Q$3:$S$135,3,0),"")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(OCULTAR)'!$Q$3:$S$135,3,0),"")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(OCULTAR)'!$Q$3:$S$135,3,0),"")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(OCULTAR)'!$Q$3:$S$135,3,0),"")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(OCULTAR)'!$Q$3:$S$135,3,0),"")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(OCULTAR)'!$Q$3:$S$135,3,0),"")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(OCULTAR)'!$Q$3:$S$135,3,0),"")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(OCULTAR)'!$Q$3:$S$135,3,0),"")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(OCULTAR)'!$Q$3:$S$135,3,0),"")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(OCULTAR)'!$Q$3:$S$135,3,0),"")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(OCULTAR)'!$Q$3:$S$135,3,0),"")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(OCULTAR)'!$Q$3:$S$135,3,0),"")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(OCULTAR)'!$Q$3:$S$135,3,0),"")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(OCULTAR)'!$Q$3:$S$135,3,0),"")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(OCULTAR)'!$Q$3:$S$135,3,0),"")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(OCULTAR)'!$Q$3:$S$135,3,0),"")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(OCULTAR)'!$Q$3:$S$135,3,0),"")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(OCULTAR)'!$Q$3:$S$135,3,0),"")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(OCULTAR)'!$Q$3:$S$135,3,0),"")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(OCULTAR)'!$Q$3:$S$135,3,0),"")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(OCULTAR)'!$Q$3:$S$135,3,0),"")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(OCULTAR)'!$Q$3:$S$135,3,0),"")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(OCULTAR)'!$Q$3:$S$135,3,0),"")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(OCULTAR)'!$Q$3:$S$135,3,0),"")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(OCULTAR)'!$Q$3:$S$135,3,0),"")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(OCULTAR)'!$Q$3:$S$135,3,0),"")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(OCULTAR)'!$Q$3:$S$135,3,0),"")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(OCULTAR)'!$Q$3:$S$135,3,0),"")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(OCULTAR)'!$Q$3:$S$135,3,0),"")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(OCULTAR)'!$Q$3:$S$135,3,0),"")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(OCULTAR)'!$Q$3:$S$135,3,0),"")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(OCULTAR)'!$Q$3:$S$135,3,0),"")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(OCULTAR)'!$Q$3:$S$135,3,0),"")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(OCULTAR)'!$Q$3:$S$135,3,0),"")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(OCULTAR)'!$Q$3:$S$135,3,0),"")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(OCULTAR)'!$Q$3:$S$135,3,0),"")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(OCULTAR)'!$Q$3:$S$135,3,0),"")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(OCULTAR)'!$Q$3:$S$135,3,0),"")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(OCULTAR)'!$Q$3:$S$135,3,0),"")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(OCULTAR)'!$Q$3:$S$135,3,0),"")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(OCULTAR)'!$Q$3:$S$135,3,0),"")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(OCULTAR)'!$Q$3:$S$135,3,0),"")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(OCULTAR)'!$Q$3:$S$135,3,0),"")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(OCULTAR)'!$Q$3:$S$135,3,0),"")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(OCULTAR)'!$Q$3:$S$135,3,0),"")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(OCULTAR)'!$Q$3:$S$135,3,0),"")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(OCULTAR)'!$Q$3:$S$135,3,0),"")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(OCULTAR)'!$Q$3:$S$135,3,0),"")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(OCULTAR)'!$Q$3:$S$135,3,0),"")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(OCULTAR)'!$Q$3:$S$135,3,0),"")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(OCULTAR)'!$Q$3:$S$135,3,0),"")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(OCULTAR)'!$Q$3:$S$135,3,0),"")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(OCULTAR)'!$Q$3:$S$135,3,0),"")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(OCULTAR)'!$Q$3:$S$135,3,0),"")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(OCULTAR)'!$Q$3:$S$135,3,0),"")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(OCULTAR)'!$Q$3:$S$135,3,0),"")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(OCULTAR)'!$Q$3:$S$135,3,0),"")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(OCULTAR)'!$Q$3:$S$135,3,0),"")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(OCULTAR)'!$Q$3:$S$135,3,0),"")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(OCULTAR)'!$Q$3:$S$135,3,0),"")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(OCULTAR)'!$Q$3:$S$135,3,0),"")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(OCULTAR)'!$Q$3:$S$135,3,0),"")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(OCULTAR)'!$Q$3:$S$135,3,0),"")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(OCULTAR)'!$Q$3:$S$135,3,0),"")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(OCULTAR)'!$Q$3:$S$135,3,0),"")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(OCULTAR)'!$Q$3:$S$135,3,0),"")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(OCULTAR)'!$Q$3:$S$135,3,0),"")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(OCULTAR)'!$Q$3:$S$135,3,0),"")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(OCULTAR)'!$Q$3:$S$135,3,0),"")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(OCULTAR)'!$Q$3:$S$135,3,0),"")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(OCULTAR)'!$Q$3:$S$135,3,0),"")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(OCULTAR)'!$Q$3:$S$135,3,0),"")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(OCULTAR)'!$Q$3:$S$135,3,0),"")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(OCULTAR)'!$Q$3:$S$135,3,0),"")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(OCULTAR)'!$Q$3:$S$135,3,0),"")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(OCULTAR)'!$Q$3:$S$135,3,0),"")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(OCULTAR)'!$Q$3:$S$135,3,0),"")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(OCULTAR)'!$Q$3:$S$135,3,0),"")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(OCULTAR)'!$Q$3:$S$135,3,0),"")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(OCULTAR)'!$Q$3:$S$135,3,0),"")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(OCULTAR)'!$Q$3:$S$135,3,0),"")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(OCULTAR)'!$Q$3:$S$135,3,0),"")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(OCULTAR)'!$Q$3:$S$135,3,0),"")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(OCULTAR)'!$Q$3:$S$135,3,0),"")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(OCULTAR)'!$Q$3:$S$135,3,0),"")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(OCULTAR)'!$Q$3:$S$135,3,0),"")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(OCULTAR)'!$Q$3:$S$135,3,0),"")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(OCULTAR)'!$Q$3:$S$135,3,0),"")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(OCULTAR)'!$Q$3:$S$135,3,0),"")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(OCULTAR)'!$Q$3:$S$135,3,0),"")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(OCULTAR)'!$Q$3:$S$135,3,0),"")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(OCULTAR)'!$Q$3:$S$135,3,0),"")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(OCULTAR)'!$Q$3:$S$135,3,0),"")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(OCULTAR)'!$Q$3:$S$135,3,0),"")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(OCULTAR)'!$Q$3:$S$135,3,0),"")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(OCULTAR)'!$Q$3:$S$135,3,0),"")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(OCULTAR)'!$Q$3:$S$135,3,0),"")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(OCULTAR)'!$Q$3:$S$135,3,0),"")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(OCULTAR)'!$Q$3:$S$135,3,0),"")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(OCULTAR)'!$Q$3:$S$135,3,0),"")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(OCULTAR)'!$Q$3:$S$135,3,0),"")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(OCULTAR)'!$Q$3:$S$135,3,0),"")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(OCULTAR)'!$Q$3:$S$135,3,0),"")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(OCULTAR)'!$Q$3:$S$135,3,0),"")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(OCULTAR)'!$Q$3:$S$135,3,0),"")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(OCULTAR)'!$Q$3:$S$135,3,0),"")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(OCULTAR)'!$Q$3:$S$135,3,0),"")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(OCULTAR)'!$Q$3:$S$135,3,0),"")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(OCULTAR)'!$Q$3:$S$135,3,0),"")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(OCULTAR)'!$Q$3:$S$135,3,0),"")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(OCULTAR)'!$Q$3:$S$135,3,0),"")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(OCULTAR)'!$Q$3:$S$135,3,0),"")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(OCULTAR)'!$Q$3:$S$135,3,0),"")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(OCULTAR)'!$Q$3:$S$135,3,0),"")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(OCULTAR)'!$Q$3:$S$135,3,0),"")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(OCULTAR)'!$Q$3:$S$135,3,0),"")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(OCULTAR)'!$Q$3:$S$135,3,0),"")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(OCULTAR)'!$Q$3:$S$135,3,0),"")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(OCULTAR)'!$Q$3:$S$135,3,0),"")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(OCULTAR)'!$Q$3:$S$135,3,0),"")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(OCULTAR)'!$Q$3:$S$135,3,0),"")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(OCULTAR)'!$Q$3:$S$135,3,0),"")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(OCULTAR)'!$Q$3:$S$135,3,0),"")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(OCULTAR)'!$Q$3:$S$135,3,0),"")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(OCULTAR)'!$Q$3:$S$135,3,0),"")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(OCULTAR)'!$Q$3:$S$135,3,0),"")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(OCULTAR)'!$Q$3:$S$135,3,0),"")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(OCULTAR)'!$Q$3:$S$135,3,0),"")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(OCULTAR)'!$Q$3:$S$135,3,0),"")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(OCULTAR)'!$Q$3:$S$135,3,0),"")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(OCULTAR)'!$Q$3:$S$135,3,0),"")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(OCULTAR)'!$Q$3:$S$135,3,0),"")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(OCULTAR)'!$Q$3:$S$135,3,0),"")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(OCULTAR)'!$Q$3:$S$135,3,0),"")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(OCULTAR)'!$Q$3:$S$135,3,0),"")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(OCULTAR)'!$Q$3:$S$135,3,0),"")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(OCULTAR)'!$Q$3:$S$135,3,0),"")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(OCULTAR)'!$Q$3:$S$135,3,0),"")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(OCULTAR)'!$Q$3:$S$135,3,0),"")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(OCULTAR)'!$Q$3:$S$135,3,0),"")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(OCULTAR)'!$Q$3:$S$135,3,0),"")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(OCULTAR)'!$Q$3:$S$135,3,0),"")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(OCULTAR)'!$Q$3:$S$135,3,0),"")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(OCULTAR)'!$Q$3:$S$135,3,0),"")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(OCULTAR)'!$Q$3:$S$135,3,0),"")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(OCULTAR)'!$Q$3:$S$135,3,0),"")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(OCULTAR)'!$Q$3:$S$135,3,0),"")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(OCULTAR)'!$Q$3:$S$135,3,0),"")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(OCULTAR)'!$Q$3:$S$135,3,0),"")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(OCULTAR)'!$Q$3:$S$135,3,0),"")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(OCULTAR)'!$Q$3:$S$135,3,0),"")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(OCULTAR)'!$Q$3:$S$135,3,0),"")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(OCULTAR)'!$Q$3:$S$135,3,0),"")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(OCULTAR)'!$Q$3:$S$135,3,0),"")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(OCULTAR)'!$Q$3:$S$135,3,0),"")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(OCULTAR)'!$Q$3:$S$135,3,0),"")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(OCULTAR)'!$Q$3:$S$135,3,0),"")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(OCULTAR)'!$Q$3:$S$135,3,0),"")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(OCULTAR)'!$Q$3:$S$135,3,0),"")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(OCULTAR)'!$Q$3:$S$135,3,0),"")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(OCULTAR)'!$Q$3:$S$135,3,0),"")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(OCULTAR)'!$Q$3:$S$135,3,0),"")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(OCULTAR)'!$Q$3:$S$135,3,0),"")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(OCULTAR)'!$Q$3:$S$135,3,0),"")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(OCULTAR)'!$Q$3:$S$135,3,0),"")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(OCULTAR)'!$Q$3:$S$135,3,0),"")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(OCULTAR)'!$Q$3:$S$135,3,0),"")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(OCULTAR)'!$Q$3:$S$135,3,0),"")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(OCULTAR)'!$Q$3:$S$135,3,0),"")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(OCULTAR)'!$Q$3:$S$135,3,0),"")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(OCULTAR)'!$Q$3:$S$135,3,0),"")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(OCULTAR)'!$Q$3:$S$135,3,0),"")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(OCULTAR)'!$Q$3:$S$135,3,0),"")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(OCULTAR)'!$Q$3:$S$135,3,0),"")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(OCULTAR)'!$Q$3:$S$135,3,0),"")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(OCULTAR)'!$Q$3:$S$135,3,0),"")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(OCULTAR)'!$Q$3:$S$135,3,0),"")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(OCULTAR)'!$Q$3:$S$135,3,0),"")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(OCULTAR)'!$Q$3:$S$135,3,0),"")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(OCULTAR)'!$Q$3:$S$135,3,0),"")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(OCULTAR)'!$Q$3:$S$135,3,0),"")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(OCULTAR)'!$Q$3:$S$135,3,0),"")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(OCULTAR)'!$Q$3:$S$135,3,0),"")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(OCULTAR)'!$Q$3:$S$135,3,0),"")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(OCULTAR)'!$Q$3:$S$135,3,0),"")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(OCULTAR)'!$Q$3:$S$135,3,0),"")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(OCULTAR)'!$Q$3:$S$135,3,0),"")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(OCULTAR)'!$Q$3:$S$135,3,0),"")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(OCULTAR)'!$Q$3:$S$135,3,0),"")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(OCULTAR)'!$Q$3:$S$135,3,0),"")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(OCULTAR)'!$Q$3:$S$135,3,0),"")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(OCULTAR)'!$Q$3:$S$135,3,0),"")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(OCULTAR)'!$Q$3:$S$135,3,0),"")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(OCULTAR)'!$Q$3:$S$135,3,0),"")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(OCULTAR)'!$Q$3:$S$135,3,0),"")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(OCULTAR)'!$Q$3:$S$135,3,0),"")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(OCULTAR)'!$Q$3:$S$135,3,0),"")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(OCULTAR)'!$Q$3:$S$135,3,0),"")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(OCULTAR)'!$Q$3:$S$135,3,0),"")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(OCULTAR)'!$Q$3:$S$135,3,0),"")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(OCULTAR)'!$Q$3:$S$135,3,0),"")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(OCULTAR)'!$Q$3:$S$135,3,0),"")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(OCULTAR)'!$Q$3:$S$135,3,0),"")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(OCULTAR)'!$Q$3:$S$135,3,0),"")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(OCULTAR)'!$Q$3:$S$135,3,0),"")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(OCULTAR)'!$Q$3:$S$135,3,0),"")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(OCULTAR)'!$Q$3:$S$135,3,0),"")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(OCULTAR)'!$Q$3:$S$135,3,0),"")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(OCULTAR)'!$Q$3:$S$135,3,0),"")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(OCULTAR)'!$Q$3:$S$135,3,0),"")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(OCULTAR)'!$Q$3:$S$135,3,0),"")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(OCULTAR)'!$Q$3:$S$135,3,0),"")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(OCULTAR)'!$Q$3:$S$135,3,0),"")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(OCULTAR)'!$Q$3:$S$135,3,0),"")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(OCULTAR)'!$Q$3:$S$135,3,0),"")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(OCULTAR)'!$Q$3:$S$135,3,0),"")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(OCULTAR)'!$Q$3:$S$135,3,0),"")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(OCULTAR)'!$Q$3:$S$135,3,0),"")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(OCULTAR)'!$Q$3:$S$135,3,0),"")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(OCULTAR)'!$Q$3:$S$135,3,0),"")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(OCULTAR)'!$Q$3:$S$135,3,0),"")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(OCULTAR)'!$Q$3:$S$135,3,0),"")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(OCULTAR)'!$Q$3:$S$135,3,0),"")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(OCULTAR)'!$Q$3:$S$135,3,0),"")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(OCULTAR)'!$Q$3:$S$135,3,0),"")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(OCULTAR)'!$Q$3:$S$135,3,0),"")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(OCULTAR)'!$Q$3:$S$135,3,0),"")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(OCULTAR)'!$Q$3:$S$135,3,0),"")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(OCULTAR)'!$Q$3:$S$135,3,0),"")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(OCULTAR)'!$Q$3:$S$135,3,0),"")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(OCULTAR)'!$Q$3:$S$135,3,0),"")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(OCULTAR)'!$Q$3:$S$135,3,0),"")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(OCULTAR)'!$Q$3:$S$135,3,0),"")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(OCULTAR)'!$Q$3:$S$135,3,0),"")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(OCULTAR)'!$Q$3:$S$135,3,0),"")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(OCULTAR)'!$Q$3:$S$135,3,0),"")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(OCULTAR)'!$Q$3:$S$135,3,0),"")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(OCULTAR)'!$Q$3:$S$135,3,0),"")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(OCULTAR)'!$Q$3:$S$135,3,0),"")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(OCULTAR)'!$Q$3:$S$135,3,0),"")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(OCULTAR)'!$Q$3:$S$135,3,0),"")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(OCULTAR)'!$Q$3:$S$135,3,0),"")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(OCULTAR)'!$Q$3:$S$135,3,0),"")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(OCULTAR)'!$Q$3:$S$135,3,0),"")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(OCULTAR)'!$Q$3:$S$135,3,0),"")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(OCULTAR)'!$Q$3:$S$135,3,0),"")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(OCULTAR)'!$Q$3:$S$135,3,0),"")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(OCULTAR)'!$Q$3:$S$135,3,0),"")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(OCULTAR)'!$Q$3:$S$135,3,0),"")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(OCULTAR)'!$Q$3:$S$135,3,0),"")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(OCULTAR)'!$Q$3:$S$135,3,0),"")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(OCULTAR)'!$Q$3:$S$135,3,0),"")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(OCULTAR)'!$Q$3:$S$135,3,0),"")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(OCULTAR)'!$Q$3:$S$135,3,0),"")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(OCULTAR)'!$Q$3:$S$135,3,0),"")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(OCULTAR)'!$Q$3:$S$135,3,0),"")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(OCULTAR)'!$Q$3:$S$135,3,0),"")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(OCULTAR)'!$Q$3:$S$135,3,0),"")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(OCULTAR)'!$Q$3:$S$135,3,0),"")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(OCULTAR)'!$Q$3:$S$135,3,0),"")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(OCULTAR)'!$Q$3:$S$135,3,0),"")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(OCULTAR)'!$Q$3:$S$135,3,0),"")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(OCULTAR)'!$Q$3:$S$135,3,0),"")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(OCULTAR)'!$Q$3:$S$135,3,0),"")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(OCULTAR)'!$Q$3:$S$135,3,0),"")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(OCULTAR)'!$Q$3:$S$135,3,0),"")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(OCULTAR)'!$Q$3:$S$135,3,0),"")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(OCULTAR)'!$Q$3:$S$135,3,0),"")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(OCULTAR)'!$Q$3:$S$135,3,0),"")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(OCULTAR)'!$Q$3:$S$135,3,0),"")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(OCULTAR)'!$Q$3:$S$135,3,0),"")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(OCULTAR)'!$Q$3:$S$135,3,0),"")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(OCULTAR)'!$Q$3:$S$135,3,0),"")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(OCULTAR)'!$Q$3:$S$135,3,0),"")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(OCULTAR)'!$Q$3:$S$135,3,0),"")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(OCULTAR)'!$Q$3:$S$135,3,0),"")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(OCULTAR)'!$Q$3:$S$135,3,0),"")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(OCULTAR)'!$Q$3:$S$135,3,0),"")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(OCULTAR)'!$Q$3:$S$135,3,0),"")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(OCULTAR)'!$Q$3:$S$135,3,0),"")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(OCULTAR)'!$Q$3:$S$135,3,0),"")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(OCULTAR)'!$Q$3:$S$135,3,0),"")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(OCULTAR)'!$Q$3:$S$135,3,0),"")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(OCULTAR)'!$Q$3:$S$135,3,0),"")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(OCULTAR)'!$Q$3:$S$135,3,0),"")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(OCULTAR)'!$Q$3:$S$135,3,0),"")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(OCULTAR)'!$Q$3:$S$135,3,0),"")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(OCULTAR)'!$Q$3:$S$135,3,0),"")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(OCULTAR)'!$Q$3:$S$135,3,0),"")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(OCULTAR)'!$Q$3:$S$135,3,0),"")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(OCULTAR)'!$Q$3:$S$135,3,0),"")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(OCULTAR)'!$Q$3:$S$135,3,0),"")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(OCULTAR)'!$Q$3:$S$135,3,0),"")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(OCULTAR)'!$Q$3:$S$135,3,0),"")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(OCULTAR)'!$Q$3:$S$135,3,0),"")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(OCULTAR)'!$Q$3:$S$135,3,0),"")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(OCULTAR)'!$Q$3:$S$135,3,0),"")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(OCULTAR)'!$Q$3:$S$135,3,0),"")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(OCULTAR)'!$Q$3:$S$135,3,0),"")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(OCULTAR)'!$Q$3:$S$135,3,0),"")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(OCULTAR)'!$Q$3:$S$135,3,0),"")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(OCULTAR)'!$Q$3:$S$135,3,0),"")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(OCULTAR)'!$Q$3:$S$135,3,0),"")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(OCULTAR)'!$Q$3:$S$135,3,0),"")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(OCULTAR)'!$Q$3:$S$135,3,0),"")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(OCULTAR)'!$Q$3:$S$135,3,0),"")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(OCULTAR)'!$Q$3:$S$135,3,0),"")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(OCULTAR)'!$Q$3:$S$135,3,0),"")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(OCULTAR)'!$Q$3:$S$135,3,0),"")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(OCULTAR)'!$Q$3:$S$135,3,0),"")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(OCULTAR)'!$Q$3:$S$135,3,0),"")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(OCULTAR)'!$Q$3:$S$135,3,0),"")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(OCULTAR)'!$Q$3:$S$135,3,0),"")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(OCULTAR)'!$Q$3:$S$135,3,0),"")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(OCULTAR)'!$Q$3:$S$135,3,0),"")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(OCULTAR)'!$Q$3:$S$135,3,0),"")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(OCULTAR)'!$Q$3:$S$135,3,0),"")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(OCULTAR)'!$Q$3:$S$135,3,0),"")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(OCULTAR)'!$Q$3:$S$135,3,0),"")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(OCULTAR)'!$Q$3:$S$135,3,0),"")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(OCULTAR)'!$Q$3:$S$135,3,0),"")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(OCULTAR)'!$Q$3:$S$135,3,0),"")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(OCULTAR)'!$Q$3:$S$135,3,0),"")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(OCULTAR)'!$Q$3:$S$135,3,0),"")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(OCULTAR)'!$Q$3:$S$135,3,0),"")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(OCULTAR)'!$Q$3:$S$135,3,0),"")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(OCULTAR)'!$Q$3:$S$135,3,0),"")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(OCULTAR)'!$Q$3:$S$135,3,0),"")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(OCULTAR)'!$Q$3:$S$135,3,0),"")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(OCULTAR)'!$Q$3:$S$135,3,0),"")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(OCULTAR)'!$Q$3:$S$135,3,0),"")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(OCULTAR)'!$Q$3:$S$135,3,0),"")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(OCULTAR)'!$Q$3:$S$135,3,0),"")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(OCULTAR)'!$Q$3:$S$135,3,0),"")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(OCULTAR)'!$Q$3:$S$135,3,0),"")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(OCULTAR)'!$Q$3:$S$135,3,0),"")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(OCULTAR)'!$Q$3:$S$135,3,0),"")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(OCULTAR)'!$Q$3:$S$135,3,0),"")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(OCULTAR)'!$Q$3:$S$135,3,0),"")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(OCULTAR)'!$Q$3:$S$135,3,0),"")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(OCULTAR)'!$Q$3:$S$135,3,0),"")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(OCULTAR)'!$Q$3:$S$135,3,0),"")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(OCULTAR)'!$Q$3:$S$135,3,0),"")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(OCULTAR)'!$Q$3:$S$135,3,0),"")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(OCULTAR)'!$Q$3:$S$135,3,0),"")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(OCULTAR)'!$Q$3:$S$135,3,0),"")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(OCULTAR)'!$Q$3:$S$135,3,0),"")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(OCULTAR)'!$Q$3:$S$135,3,0),"")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(OCULTAR)'!$Q$3:$S$135,3,0),"")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(OCULTAR)'!$Q$3:$S$135,3,0),"")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(OCULTAR)'!$Q$3:$S$135,3,0),"")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(OCULTAR)'!$Q$3:$S$135,3,0),"")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(OCULTAR)'!$Q$3:$S$135,3,0),"")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(OCULTAR)'!$Q$3:$S$135,3,0),"")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(OCULTAR)'!$Q$3:$S$135,3,0),"")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(OCULTAR)'!$Q$3:$S$135,3,0),"")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(OCULTAR)'!$Q$3:$S$135,3,0),"")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(OCULTAR)'!$Q$3:$S$135,3,0),"")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(OCULTAR)'!$Q$3:$S$135,3,0),"")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(OCULTAR)'!$Q$3:$S$135,3,0),"")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(OCULTAR)'!$Q$3:$S$135,3,0),"")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(OCULTAR)'!$Q$3:$S$135,3,0),"")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(OCULTAR)'!$Q$3:$S$135,3,0),"")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(OCULTAR)'!$Q$3:$S$135,3,0),"")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(OCULTAR)'!$Q$3:$S$135,3,0),"")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(OCULTAR)'!$Q$3:$S$135,3,0),"")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(OCULTAR)'!$Q$3:$S$135,3,0),"")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(OCULTAR)'!$Q$3:$S$135,3,0),"")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(OCULTAR)'!$Q$3:$S$135,3,0),"")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(OCULTAR)'!$Q$3:$S$135,3,0),"")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(OCULTAR)'!$Q$3:$S$135,3,0),"")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(OCULTAR)'!$Q$3:$S$135,3,0),"")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(OCULTAR)'!$Q$3:$S$135,3,0),"")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(OCULTAR)'!$Q$3:$S$135,3,0),"")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(OCULTAR)'!$Q$3:$S$135,3,0),"")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(OCULTAR)'!$Q$3:$S$135,3,0),"")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(OCULTAR)'!$Q$3:$S$135,3,0),"")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(OCULTAR)'!$Q$3:$S$135,3,0),"")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(OCULTAR)'!$Q$3:$S$135,3,0),"")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(OCULTAR)'!$Q$3:$S$135,3,0),"")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(OCULTAR)'!$Q$3:$S$135,3,0),"")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(OCULTAR)'!$Q$3:$S$135,3,0),"")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(OCULTAR)'!$Q$3:$S$135,3,0),"")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(OCULTAR)'!$Q$3:$S$135,3,0),"")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(OCULTAR)'!$Q$3:$S$135,3,0),"")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(OCULTAR)'!$Q$3:$S$135,3,0),"")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(OCULTAR)'!$Q$3:$S$135,3,0),"")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(OCULTAR)'!$Q$3:$S$135,3,0),"")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(OCULTAR)'!$Q$3:$S$135,3,0),"")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(OCULTAR)'!$Q$3:$S$135,3,0),"")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(OCULTAR)'!$Q$3:$S$135,3,0),"")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(OCULTAR)'!$Q$3:$S$135,3,0),"")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(OCULTAR)'!$Q$3:$S$135,3,0),"")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(OCULTAR)'!$Q$3:$S$135,3,0),"")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(OCULTAR)'!$Q$3:$S$135,3,0),"")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(OCULTAR)'!$Q$3:$S$135,3,0),"")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(OCULTAR)'!$Q$3:$S$135,3,0),"")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(OCULTAR)'!$Q$3:$S$135,3,0),"")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(OCULTAR)'!$Q$3:$S$135,3,0),"")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(OCULTAR)'!$Q$3:$S$135,3,0),"")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(OCULTAR)'!$Q$3:$S$135,3,0),"")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(OCULTAR)'!$Q$3:$S$135,3,0),"")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(OCULTAR)'!$Q$3:$S$135,3,0),"")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(OCULTAR)'!$Q$3:$S$135,3,0),"")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(OCULTAR)'!$Q$3:$S$135,3,0),"")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(OCULTAR)'!$Q$3:$S$135,3,0),"")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(OCULTAR)'!$Q$3:$S$135,3,0),"")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(OCULTAR)'!$Q$3:$S$135,3,0),"")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(OCULTAR)'!$Q$3:$S$135,3,0),"")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(OCULTAR)'!$Q$3:$S$135,3,0),"")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(OCULTAR)'!$Q$3:$S$135,3,0),"")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(OCULTAR)'!$Q$3:$S$135,3,0),"")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(OCULTAR)'!$Q$3:$S$135,3,0),"")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(OCULTAR)'!$Q$3:$S$135,3,0),"")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(OCULTAR)'!$Q$3:$S$135,3,0),"")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(OCULTAR)'!$Q$3:$S$135,3,0),"")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(OCULTAR)'!$Q$3:$S$135,3,0),"")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(OCULTAR)'!$Q$3:$S$135,3,0),"")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(OCULTAR)'!$Q$3:$S$135,3,0),"")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(OCULTAR)'!$Q$3:$S$135,3,0),"")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(OCULTAR)'!$Q$3:$S$135,3,0),"")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(OCULTAR)'!$Q$3:$S$135,3,0),"")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(OCULTAR)'!$Q$3:$S$135,3,0),"")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(OCULTAR)'!$Q$3:$S$135,3,0),"")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(OCULTAR)'!$Q$3:$S$135,3,0),"")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(OCULTAR)'!$Q$3:$S$135,3,0),"")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(OCULTAR)'!$Q$3:$S$135,3,0),"")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(OCULTAR)'!$Q$3:$S$135,3,0),"")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(OCULTAR)'!$Q$3:$S$135,3,0),"")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(OCULTAR)'!$Q$3:$S$135,3,0),"")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(OCULTAR)'!$Q$3:$S$135,3,0),"")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(OCULTAR)'!$Q$3:$S$135,3,0),"")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(OCULTAR)'!$Q$3:$S$135,3,0),"")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(OCULTAR)'!$Q$3:$S$135,3,0),"")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(OCULTAR)'!$Q$3:$S$135,3,0),"")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(OCULTAR)'!$Q$3:$S$135,3,0),"")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(OCULTAR)'!$Q$3:$S$135,3,0),"")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(OCULTAR)'!$Q$3:$S$135,3,0),"")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(OCULTAR)'!$Q$3:$S$135,3,0),"")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(OCULTAR)'!$Q$3:$S$135,3,0),"")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(OCULTAR)'!$Q$3:$S$135,3,0),"")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(OCULTAR)'!$Q$3:$S$135,3,0),"")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(OCULTAR)'!$Q$3:$S$135,3,0),"")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(OCULTAR)'!$Q$3:$S$135,3,0),"")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(OCULTAR)'!$Q$3:$S$135,3,0),"")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(OCULTAR)'!$Q$3:$S$135,3,0),"")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(OCULTAR)'!$Q$3:$S$135,3,0),"")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(OCULTAR)'!$Q$3:$S$135,3,0),"")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(OCULTAR)'!$Q$3:$S$135,3,0),"")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(OCULTAR)'!$Q$3:$S$135,3,0),"")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(OCULTAR)'!$Q$3:$S$135,3,0),"")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(OCULTAR)'!$Q$3:$S$135,3,0),"")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(OCULTAR)'!$Q$3:$S$135,3,0),"")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(OCULTAR)'!$Q$3:$S$135,3,0),"")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(OCULTAR)'!$Q$3:$S$135,3,0),"")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(OCULTAR)'!$Q$3:$S$135,3,0),"")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(OCULTAR)'!$Q$3:$S$135,3,0),"")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(OCULTAR)'!$Q$3:$S$135,3,0),"")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(OCULTAR)'!$Q$3:$S$135,3,0),"")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(OCULTAR)'!$Q$3:$S$135,3,0),"")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(OCULTAR)'!$Q$3:$S$135,3,0),"")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(OCULTAR)'!$Q$3:$S$135,3,0),"")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(OCULTAR)'!$Q$3:$S$135,3,0),"")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(OCULTAR)'!$Q$3:$S$135,3,0),"")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(OCULTAR)'!$Q$3:$S$135,3,0),"")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(OCULTAR)'!$Q$3:$S$135,3,0),"")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(OCULTAR)'!$Q$3:$S$135,3,0),"")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(OCULTAR)'!$Q$3:$S$135,3,0),"")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(OCULTAR)'!$Q$3:$S$135,3,0),"")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(OCULTAR)'!$Q$3:$S$135,3,0),"")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(OCULTAR)'!$Q$3:$S$135,3,0),"")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(OCULTAR)'!$Q$3:$S$135,3,0),"")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(OCULTAR)'!$Q$3:$S$135,3,0),"")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(OCULTAR)'!$Q$3:$S$135,3,0),"")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(OCULTAR)'!$Q$3:$S$135,3,0),"")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(OCULTAR)'!$Q$3:$S$135,3,0),"")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(OCULTAR)'!$Q$3:$S$135,3,0),"")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(OCULTAR)'!$Q$3:$S$135,3,0),"")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(OCULTAR)'!$Q$3:$S$135,3,0),"")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(OCULTAR)'!$Q$3:$S$135,3,0),"")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(OCULTAR)'!$Q$3:$S$135,3,0),"")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(OCULTAR)'!$Q$3:$S$135,3,0),"")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(OCULTAR)'!$Q$3:$S$135,3,0),"")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(OCULTAR)'!$Q$3:$S$135,3,0),"")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(OCULTAR)'!$Q$3:$S$135,3,0),"")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(OCULTAR)'!$Q$3:$S$135,3,0),"")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(OCULTAR)'!$Q$3:$S$135,3,0),"")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(OCULTAR)'!$Q$3:$S$135,3,0),"")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(OCULTAR)'!$Q$3:$S$135,3,0),"")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(OCULTAR)'!$Q$3:$S$135,3,0),"")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(OCULTAR)'!$Q$3:$S$135,3,0),"")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(OCULTAR)'!$Q$3:$S$135,3,0),"")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(OCULTAR)'!$Q$3:$S$135,3,0),"")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(OCULTAR)'!$Q$3:$S$135,3,0),"")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(OCULTAR)'!$Q$3:$S$135,3,0),"")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(OCULTAR)'!$Q$3:$S$135,3,0),"")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(OCULTAR)'!$Q$3:$S$135,3,0),"")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(OCULTAR)'!$Q$3:$S$135,3,0),"")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(OCULTAR)'!$Q$3:$S$135,3,0),"")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(OCULTAR)'!$Q$3:$S$135,3,0),"")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(OCULTAR)'!$Q$3:$S$135,3,0),"")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(OCULTAR)'!$Q$3:$S$135,3,0),"")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(OCULTAR)'!$Q$3:$S$135,3,0),"")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(OCULTAR)'!$Q$3:$S$135,3,0),"")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(OCULTAR)'!$Q$3:$S$135,3,0),"")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(OCULTAR)'!$Q$3:$S$135,3,0),"")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(OCULTAR)'!$Q$3:$S$135,3,0),"")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(OCULTAR)'!$Q$3:$S$135,3,0),"")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(OCULTAR)'!$Q$3:$S$135,3,0),"")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(OCULTAR)'!$Q$3:$S$135,3,0),"")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(OCULTAR)'!$Q$3:$S$135,3,0),"")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(OCULTAR)'!$Q$3:$S$135,3,0),"")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(OCULTAR)'!$Q$3:$S$135,3,0),"")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(OCULTAR)'!$Q$3:$S$135,3,0),"")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(OCULTAR)'!$Q$3:$S$135,3,0),"")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(OCULTAR)'!$Q$3:$S$135,3,0),"")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(OCULTAR)'!$Q$3:$S$135,3,0),"")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(OCULTAR)'!$Q$3:$S$135,3,0),"")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(OCULTAR)'!$Q$3:$S$135,3,0),"")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(OCULTAR)'!$Q$3:$S$135,3,0),"")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(OCULTAR)'!$Q$3:$S$135,3,0),"")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(OCULTAR)'!$Q$3:$S$135,3,0),"")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(OCULTAR)'!$Q$3:$S$135,3,0),"")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(OCULTAR)'!$Q$3:$S$135,3,0),"")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(OCULTAR)'!$Q$3:$S$135,3,0),"")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(OCULTAR)'!$Q$3:$S$135,3,0),"")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(OCULTAR)'!$Q$3:$S$135,3,0),"")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(OCULTAR)'!$Q$3:$S$135,3,0),"")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(OCULTAR)'!$Q$3:$S$135,3,0),"")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(OCULTAR)'!$Q$3:$S$135,3,0),"")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(OCULTAR)'!$Q$3:$S$135,3,0),"")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(OCULTAR)'!$Q$3:$S$135,3,0),"")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(OCULTAR)'!$Q$3:$S$135,3,0),"")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(OCULTAR)'!$Q$3:$S$135,3,0),"")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(OCULTAR)'!$Q$3:$S$135,3,0),"")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(OCULTAR)'!$Q$3:$S$135,3,0),"")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(OCULTAR)'!$Q$3:$S$135,3,0),"")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(OCULTAR)'!$Q$3:$S$135,3,0),"")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(OCULTAR)'!$Q$3:$S$135,3,0),"")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(OCULTAR)'!$Q$3:$S$135,3,0),"")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(OCULTAR)'!$Q$3:$S$135,3,0),"")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(OCULTAR)'!$Q$3:$S$135,3,0),"")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(OCULTAR)'!$Q$3:$S$135,3,0),"")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(OCULTAR)'!$Q$3:$S$135,3,0),"")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(OCULTAR)'!$Q$3:$S$135,3,0),"")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(OCULTAR)'!$Q$3:$S$135,3,0),"")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(OCULTAR)'!$Q$3:$S$135,3,0),"")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(OCULTAR)'!$Q$3:$S$135,3,0),"")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(OCULTAR)'!$Q$3:$S$135,3,0),"")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(OCULTAR)'!$Q$3:$S$135,3,0),"")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(OCULTAR)'!$Q$3:$S$135,3,0),"")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(OCULTAR)'!$Q$3:$S$135,3,0),"")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(OCULTAR)'!$Q$3:$S$135,3,0),"")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(OCULTAR)'!$Q$3:$S$135,3,0),"")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(OCULTAR)'!$Q$3:$S$135,3,0),"")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(OCULTAR)'!$Q$3:$S$135,3,0),"")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(OCULTAR)'!$Q$3:$S$135,3,0),"")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(OCULTAR)'!$Q$3:$S$135,3,0),"")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(OCULTAR)'!$Q$3:$S$135,3,0),"")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(OCULTAR)'!$Q$3:$S$135,3,0),"")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(OCULTAR)'!$Q$3:$S$135,3,0),"")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(OCULTAR)'!$Q$3:$S$135,3,0),"")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(OCULTAR)'!$Q$3:$S$135,3,0),"")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(OCULTAR)'!$Q$3:$S$135,3,0),"")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(OCULTAR)'!$Q$3:$S$135,3,0),"")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(OCULTAR)'!$Q$3:$S$135,3,0),"")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(OCULTAR)'!$Q$3:$S$135,3,0),"")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(OCULTAR)'!$Q$3:$S$135,3,0),"")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(OCULTAR)'!$Q$3:$S$135,3,0),"")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(OCULTAR)'!$Q$3:$S$135,3,0),"")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(OCULTAR)'!$Q$3:$S$135,3,0),"")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(OCULTAR)'!$Q$3:$S$135,3,0),"")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(OCULTAR)'!$Q$3:$S$135,3,0),"")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(OCULTAR)'!$Q$3:$S$135,3,0),"")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(OCULTAR)'!$Q$3:$S$135,3,0),"")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(OCULTAR)'!$Q$3:$S$135,3,0),"")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(OCULTAR)'!$Q$3:$S$135,3,0),"")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(OCULTAR)'!$Q$3:$S$135,3,0),"")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(OCULTAR)'!$Q$3:$S$135,3,0),"")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(OCULTAR)'!$Q$3:$S$135,3,0),"")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(OCULTAR)'!$Q$3:$S$135,3,0),"")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(OCULTAR)'!$Q$3:$S$135,3,0),"")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(OCULTAR)'!$Q$3:$S$135,3,0),"")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(OCULTAR)'!$Q$3:$S$135,3,0),"")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(OCULTAR)'!$Q$3:$S$135,3,0),"")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(OCULTAR)'!$Q$3:$S$135,3,0),"")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(OCULTAR)'!$Q$3:$S$135,3,0),"")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(OCULTAR)'!$Q$3:$S$135,3,0),"")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(OCULTAR)'!$Q$3:$S$135,3,0),"")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(OCULTAR)'!$Q$3:$S$135,3,0),"")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(OCULTAR)'!$Q$3:$S$135,3,0),"")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(OCULTAR)'!$Q$3:$S$135,3,0),"")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(OCULTAR)'!$Q$3:$S$135,3,0),"")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(OCULTAR)'!$Q$3:$S$135,3,0),"")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(OCULTAR)'!$Q$3:$S$135,3,0),"")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(OCULTAR)'!$Q$3:$S$135,3,0),"")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(OCULTAR)'!$Q$3:$S$135,3,0),"")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(OCULTAR)'!$Q$3:$S$135,3,0),"")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(OCULTAR)'!$Q$3:$S$135,3,0),"")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(OCULTAR)'!$Q$3:$S$135,3,0),"")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(OCULTAR)'!$Q$3:$S$135,3,0),"")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(OCULTAR)'!$Q$3:$S$135,3,0),"")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(OCULTAR)'!$Q$3:$S$135,3,0),"")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(OCULTAR)'!$Q$3:$S$135,3,0),"")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(OCULTAR)'!$Q$3:$S$135,3,0),"")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(OCULTAR)'!$Q$3:$S$135,3,0),"")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(OCULTAR)'!$Q$3:$S$135,3,0),"")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(OCULTAR)'!$Q$3:$S$135,3,0),"")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(OCULTAR)'!$Q$3:$S$135,3,0),"")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(OCULTAR)'!$Q$3:$S$135,3,0),"")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(OCULTAR)'!$Q$3:$S$135,3,0),"")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(OCULTAR)'!$Q$3:$S$135,3,0),"")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(OCULTAR)'!$Q$3:$S$135,3,0),"")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(OCULTAR)'!$Q$3:$S$135,3,0),"")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(OCULTAR)'!$Q$3:$S$135,3,0),"")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(OCULTAR)'!$Q$3:$S$135,3,0),"")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(OCULTAR)'!$Q$3:$S$135,3,0),"")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(OCULTAR)'!$Q$3:$S$135,3,0),"")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(OCULTAR)'!$Q$3:$S$135,3,0),"")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(OCULTAR)'!$Q$3:$S$135,3,0),"")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(OCULTAR)'!$Q$3:$S$135,3,0),"")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(OCULTAR)'!$Q$3:$S$135,3,0),"")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(OCULTAR)'!$Q$3:$S$135,3,0),"")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(OCULTAR)'!$Q$3:$S$135,3,0),"")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(OCULTAR)'!$Q$3:$S$135,3,0),"")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(OCULTAR)'!$Q$3:$S$135,3,0),"")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(OCULTAR)'!$Q$3:$S$135,3,0),"")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(OCULTAR)'!$Q$3:$S$135,3,0),"")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(OCULTAR)'!$Q$3:$S$135,3,0),"")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(OCULTAR)'!$Q$3:$S$135,3,0),"")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(OCULTAR)'!$Q$3:$S$135,3,0),"")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(OCULTAR)'!$Q$3:$S$135,3,0),"")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(OCULTAR)'!$Q$3:$S$135,3,0),"")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(OCULTAR)'!$Q$3:$S$135,3,0),"")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(OCULTAR)'!$Q$3:$S$135,3,0),"")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(OCULTAR)'!$Q$3:$S$135,3,0),"")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(OCULTAR)'!$Q$3:$S$135,3,0),"")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(OCULTAR)'!$Q$3:$S$135,3,0),"")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(OCULTAR)'!$Q$3:$S$135,3,0),"")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(OCULTAR)'!$Q$3:$S$135,3,0),"")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(OCULTAR)'!$Q$3:$S$135,3,0),"")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(OCULTAR)'!$Q$3:$S$135,3,0),"")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(OCULTAR)'!$Q$3:$S$135,3,0),"")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(OCULTAR)'!$Q$3:$S$135,3,0),"")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(OCULTAR)'!$Q$3:$S$135,3,0),"")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(OCULTAR)'!$Q$3:$S$135,3,0),"")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(OCULTAR)'!$Q$3:$S$135,3,0),"")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(OCULTAR)'!$Q$3:$S$135,3,0),"")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(OCULTAR)'!$Q$3:$S$135,3,0),"")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(OCULTAR)'!$Q$3:$S$135,3,0),"")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(OCULTAR)'!$Q$3:$S$135,3,0),"")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(OCULTAR)'!$Q$3:$S$135,3,0),"")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(OCULTAR)'!$Q$3:$S$135,3,0),"")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(OCULTAR)'!$Q$3:$S$135,3,0),"")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(OCULTAR)'!$Q$3:$S$135,3,0),"")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(OCULTAR)'!$Q$3:$S$135,3,0),"")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(OCULTAR)'!$Q$3:$S$135,3,0),"")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(OCULTAR)'!$Q$3:$S$135,3,0),"")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(OCULTAR)'!$Q$3:$S$135,3,0),"")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(OCULTAR)'!$Q$3:$S$135,3,0),"")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(OCULTAR)'!$Q$3:$S$135,3,0),"")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(OCULTAR)'!$Q$3:$S$135,3,0),"")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(OCULTAR)'!$Q$3:$S$135,3,0),"")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(OCULTAR)'!$Q$3:$S$135,3,0),"")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(OCULTAR)'!$Q$3:$S$135,3,0),"")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(OCULTAR)'!$Q$3:$S$135,3,0),"")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(OCULTAR)'!$Q$3:$S$135,3,0),"")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(OCULTAR)'!$Q$3:$S$135,3,0),"")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(OCULTAR)'!$Q$3:$S$135,3,0),"")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(OCULTAR)'!$Q$3:$S$135,3,0),"")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(OCULTAR)'!$Q$3:$S$135,3,0),"")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(OCULTAR)'!$Q$3:$S$135,3,0),"")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(OCULTAR)'!$Q$3:$S$135,3,0),"")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(OCULTAR)'!$Q$3:$S$135,3,0),"")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(OCULTAR)'!$Q$3:$S$135,3,0),"")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(OCULTAR)'!$Q$3:$S$135,3,0),"")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(OCULTAR)'!$Q$3:$S$135,3,0),"")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(OCULTAR)'!$Q$3:$S$135,3,0),"")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(OCULTAR)'!$Q$3:$S$135,3,0),"")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(OCULTAR)'!$Q$3:$S$135,3,0),"")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(OCULTAR)'!$Q$3:$S$135,3,0),"")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(OCULTAR)'!$Q$3:$S$135,3,0),"")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(OCULTAR)'!$Q$3:$S$135,3,0),"")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(OCULTAR)'!$Q$3:$S$135,3,0),"")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(OCULTAR)'!$Q$3:$S$135,3,0),"")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(OCULTAR)'!$Q$3:$S$135,3,0),"")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(OCULTAR)'!$Q$3:$S$135,3,0),"")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(OCULTAR)'!$Q$3:$S$135,3,0),"")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(OCULTAR)'!$Q$3:$S$135,3,0),"")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(OCULTAR)'!$Q$3:$S$135,3,0),"")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(OCULTAR)'!$Q$3:$S$135,3,0),"")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(OCULTAR)'!$Q$3:$S$135,3,0),"")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(OCULTAR)'!$Q$3:$S$135,3,0),"")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(OCULTAR)'!$Q$3:$S$135,3,0),"")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(OCULTAR)'!$Q$3:$S$135,3,0),"")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(OCULTAR)'!$Q$3:$S$135,3,0),"")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(OCULTAR)'!$Q$3:$S$135,3,0),"")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(OCULTAR)'!$Q$3:$S$135,3,0),"")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(OCULTAR)'!$Q$3:$S$135,3,0),"")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(OCULTAR)'!$Q$3:$S$135,3,0),"")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(OCULTAR)'!$Q$3:$S$135,3,0),"")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(OCULTAR)'!$Q$3:$S$135,3,0),"")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(OCULTAR)'!$Q$3:$S$135,3,0),"")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(OCULTAR)'!$Q$3:$S$135,3,0),"")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(OCULTAR)'!$Q$3:$S$135,3,0),"")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(OCULTAR)'!$Q$3:$S$135,3,0),"")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(OCULTAR)'!$Q$3:$S$135,3,0),"")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(OCULTAR)'!$Q$3:$S$135,3,0),"")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(OCULTAR)'!$Q$3:$S$135,3,0),"")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(OCULTAR)'!$Q$3:$S$135,3,0),"")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(OCULTAR)'!$Q$3:$S$135,3,0),"")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(OCULTAR)'!$Q$3:$S$135,3,0),"")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(OCULTAR)'!$Q$3:$S$135,3,0),"")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(OCULTAR)'!$Q$3:$S$135,3,0),"")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(OCULTAR)'!$Q$3:$S$135,3,0),"")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(OCULTAR)'!$Q$3:$S$135,3,0),"")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(OCULTAR)'!$Q$3:$S$135,3,0),"")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(OCULTAR)'!$Q$3:$S$135,3,0),"")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(OCULTAR)'!$Q$3:$S$135,3,0),"")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(OCULTAR)'!$Q$3:$S$135,3,0),"")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(OCULTAR)'!$Q$3:$S$135,3,0),"")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(OCULTAR)'!$Q$3:$S$135,3,0),"")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(OCULTAR)'!$Q$3:$S$135,3,0),"")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(OCULTAR)'!$Q$3:$S$135,3,0),"")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(OCULTAR)'!$Q$3:$S$135,3,0),"")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(OCULTAR)'!$Q$3:$S$135,3,0),"")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(OCULTAR)'!$Q$3:$S$135,3,0),"")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(OCULTAR)'!$Q$3:$S$135,3,0),"")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(OCULTAR)'!$Q$3:$S$135,3,0),"")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(OCULTAR)'!$Q$3:$S$135,3,0),"")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(OCULTAR)'!$Q$3:$S$135,3,0),"")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(OCULTAR)'!$Q$3:$S$135,3,0),"")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(OCULTAR)'!$Q$3:$S$135,3,0),"")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(OCULTAR)'!$Q$3:$S$135,3,0),"")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(OCULTAR)'!$Q$3:$S$135,3,0),"")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(OCULTAR)'!$Q$3:$S$135,3,0),"")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(OCULTAR)'!$Q$3:$S$135,3,0),"")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(OCULTAR)'!$Q$3:$S$135,3,0),"")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(OCULTAR)'!$Q$3:$S$135,3,0),"")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(OCULTAR)'!$Q$3:$S$135,3,0),"")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(OCULTAR)'!$Q$3:$S$135,3,0),"")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(OCULTAR)'!$Q$3:$S$135,3,0),"")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(OCULTAR)'!$Q$3:$S$135,3,0),"")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(OCULTAR)'!$Q$3:$S$135,3,0),"")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(OCULTAR)'!$Q$3:$S$135,3,0),"")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(OCULTAR)'!$Q$3:$S$135,3,0),"")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(OCULTAR)'!$Q$3:$S$135,3,0),"")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(OCULTAR)'!$Q$3:$S$135,3,0),"")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(OCULTAR)'!$Q$3:$S$135,3,0),"")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(OCULTAR)'!$Q$3:$S$135,3,0),"")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(OCULTAR)'!$Q$3:$S$135,3,0),"")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(OCULTAR)'!$Q$3:$S$135,3,0),"")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(OCULTAR)'!$Q$3:$S$135,3,0),"")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(OCULTAR)'!$Q$3:$S$135,3,0),"")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(OCULTAR)'!$Q$3:$S$135,3,0),"")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(OCULTAR)'!$Q$3:$S$135,3,0),"")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(OCULTAR)'!$Q$3:$S$135,3,0),"")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(OCULTAR)'!$Q$3:$S$135,3,0),"")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(OCULTAR)'!$Q$3:$S$135,3,0),"")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(OCULTAR)'!$Q$3:$S$135,3,0),"")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(OCULTAR)'!$Q$3:$S$135,3,0),"")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(OCULTAR)'!$Q$3:$S$135,3,0),"")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(OCULTAR)'!$Q$3:$S$135,3,0),"")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(OCULTAR)'!$Q$3:$S$135,3,0),"")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(OCULTAR)'!$Q$3:$S$135,3,0),"")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(OCULTAR)'!$Q$3:$S$135,3,0),"")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(OCULTAR)'!$Q$3:$S$135,3,0),"")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(OCULTAR)'!$Q$3:$S$135,3,0),"")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(OCULTAR)'!$Q$3:$S$135,3,0),"")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(OCULTAR)'!$Q$3:$S$135,3,0),"")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(OCULTAR)'!$Q$3:$S$135,3,0),"")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(OCULTAR)'!$Q$3:$S$135,3,0),"")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(OCULTAR)'!$Q$3:$S$135,3,0),"")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(OCULTAR)'!$Q$3:$S$135,3,0),"")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(OCULTAR)'!$Q$3:$S$135,3,0),"")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(OCULTAR)'!$Q$3:$S$135,3,0),"")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(OCULTAR)'!$Q$3:$S$135,3,0),"")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(OCULTAR)'!$Q$3:$S$135,3,0),"")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(OCULTAR)'!$Q$3:$S$135,3,0),"")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(OCULTAR)'!$Q$3:$S$135,3,0),"")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(OCULTAR)'!$Q$3:$S$135,3,0),"")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(OCULTAR)'!$Q$3:$S$135,3,0),"")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(OCULTAR)'!$Q$3:$S$135,3,0),"")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(OCULTAR)'!$Q$3:$S$135,3,0),"")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(OCULTAR)'!$Q$3:$S$135,3,0),"")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(OCULTAR)'!$Q$3:$S$135,3,0),"")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(OCULTAR)'!$Q$3:$S$135,3,0),"")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(OCULTAR)'!$Q$3:$S$135,3,0),"")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(OCULTAR)'!$Q$3:$S$135,3,0),"")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(OCULTAR)'!$Q$3:$S$135,3,0),"")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(OCULTAR)'!$Q$3:$S$135,3,0),"")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(OCULTAR)'!$Q$3:$S$135,3,0),"")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(OCULTAR)'!$Q$3:$S$135,3,0),"")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(OCULTAR)'!$Q$3:$S$135,3,0),"")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(OCULTAR)'!$Q$3:$S$135,3,0),"")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(OCULTAR)'!$Q$3:$S$135,3,0),"")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(OCULTAR)'!$Q$3:$S$135,3,0),"")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(OCULTAR)'!$Q$3:$S$135,3,0),"")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(OCULTAR)'!$Q$3:$S$135,3,0),"")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(OCULTAR)'!$Q$3:$S$135,3,0),"")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(OCULTAR)'!$Q$3:$S$135,3,0),"")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(OCULTAR)'!$Q$3:$S$135,3,0),"")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(OCULTAR)'!$Q$3:$S$135,3,0),"")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(OCULTAR)'!$Q$3:$S$135,3,0),"")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(OCULTAR)'!$Q$3:$S$135,3,0),"")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(OCULTAR)'!$Q$3:$S$135,3,0),"")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(OCULTAR)'!$Q$3:$S$135,3,0),"")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(OCULTAR)'!$Q$3:$S$135,3,0),"")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(OCULTAR)'!$Q$3:$S$135,3,0),"")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(OCULTAR)'!$Q$3:$S$135,3,0),"")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(OCULTAR)'!$Q$3:$S$135,3,0),"")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(OCULTAR)'!$Q$3:$S$135,3,0),"")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(OCULTAR)'!$Q$3:$S$135,3,0),"")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(OCULTAR)'!$Q$3:$S$135,3,0),"")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(OCULTAR)'!$Q$3:$S$135,3,0),"")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(OCULTAR)'!$Q$3:$S$135,3,0),"")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(OCULTAR)'!$Q$3:$S$135,3,0),"")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(OCULTAR)'!$Q$3:$S$135,3,0),"")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(OCULTAR)'!$Q$3:$S$135,3,0),"")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(OCULTAR)'!$Q$3:$S$135,3,0),"")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(OCULTAR)'!$Q$3:$S$135,3,0),"")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(OCULTAR)'!$Q$3:$S$135,3,0),"")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(OCULTAR)'!$Q$3:$S$135,3,0),"")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(OCULTAR)'!$Q$3:$S$135,3,0),"")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(OCULTAR)'!$Q$3:$S$135,3,0),"")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(OCULTAR)'!$Q$3:$S$135,3,0),"")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(OCULTAR)'!$Q$3:$S$135,3,0),"")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(OCULTAR)'!$Q$3:$S$135,3,0),"")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(OCULTAR)'!$Q$3:$S$135,3,0),"")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(OCULTAR)'!$Q$3:$S$135,3,0),"")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(OCULTAR)'!$Q$3:$S$135,3,0),"")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(OCULTAR)'!$Q$3:$S$135,3,0),"")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(OCULTAR)'!$Q$3:$S$135,3,0),"")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(OCULTAR)'!$Q$3:$S$135,3,0),"")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(OCULTAR)'!$Q$3:$S$135,3,0),"")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(OCULTAR)'!$Q$3:$S$135,3,0),"")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(OCULTAR)'!$Q$3:$S$135,3,0),"")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(OCULTAR)'!$Q$3:$S$135,3,0),"")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(OCULTAR)'!$Q$3:$S$135,3,0),"")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(OCULTAR)'!$Q$3:$S$135,3,0),"")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(OCULTAR)'!$Q$3:$S$135,3,0),"")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(OCULTAR)'!$Q$3:$S$135,3,0),"")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(OCULTAR)'!$Q$3:$S$135,3,0),"")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(OCULTAR)'!$Q$3:$S$135,3,0),"")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(OCULTAR)'!$Q$3:$S$135,3,0),"")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(OCULTAR)'!$Q$3:$S$135,3,0),"")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(OCULTAR)'!$Q$3:$S$135,3,0),"")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(OCULTAR)'!$Q$3:$S$135,3,0),"")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(OCULTAR)'!$Q$3:$S$135,3,0),"")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(OCULTAR)'!$Q$3:$S$135,3,0),"")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(OCULTAR)'!$Q$3:$S$135,3,0),"")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(OCULTAR)'!$Q$3:$S$135,3,0),"")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(OCULTAR)'!$Q$3:$S$135,3,0),"")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(OCULTAR)'!$Q$3:$S$135,3,0),"")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(OCULTAR)'!$Q$3:$S$135,3,0),"")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(OCULTAR)'!$Q$3:$S$135,3,0),"")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(OCULTAR)'!$Q$3:$S$135,3,0),"")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(OCULTAR)'!$Q$3:$S$135,3,0),"")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(OCULTAR)'!$Q$3:$S$135,3,0),"")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(OCULTAR)'!$Q$3:$S$135,3,0),"")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(OCULTAR)'!$Q$3:$S$135,3,0),"")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(OCULTAR)'!$Q$3:$S$135,3,0),"")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(OCULTAR)'!$Q$3:$S$135,3,0),"")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(OCULTAR)'!$Q$3:$S$135,3,0),"")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(OCULTAR)'!$Q$3:$S$135,3,0),"")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(OCULTAR)'!$Q$3:$S$135,3,0),"")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(OCULTAR)'!$Q$3:$S$135,3,0),"")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(OCULTAR)'!$Q$3:$S$135,3,0),"")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(OCULTAR)'!$Q$3:$S$135,3,0),"")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(OCULTAR)'!$Q$3:$S$135,3,0),"")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(OCULTAR)'!$Q$3:$S$135,3,0),"")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(OCULTAR)'!$Q$3:$S$135,3,0),"")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(OCULTAR)'!$Q$3:$S$135,3,0),"")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(OCULTAR)'!$Q$3:$S$135,3,0),"")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(OCULTAR)'!$Q$3:$S$135,3,0),"")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(OCULTAR)'!$Q$3:$S$135,3,0),"")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(OCULTAR)'!$Q$3:$S$135,3,0),"")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(OCULTAR)'!$Q$3:$S$135,3,0),"")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(OCULTAR)'!$Q$3:$S$135,3,0),"")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(OCULTAR)'!$Q$3:$S$135,3,0),"")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(OCULTAR)'!$Q$3:$S$135,3,0),"")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(OCULTAR)'!$Q$3:$S$135,3,0),"")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(OCULTAR)'!$Q$3:$S$135,3,0),"")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(OCULTAR)'!$Q$3:$S$135,3,0),"")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(OCULTAR)'!$Q$3:$S$135,3,0),"")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(OCULTAR)'!$Q$3:$S$135,3,0),"")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(OCULTAR)'!$Q$3:$S$135,3,0),"")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(OCULTAR)'!$Q$3:$S$135,3,0),"")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(OCULTAR)'!$Q$3:$S$135,3,0),"")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(OCULTAR)'!$Q$3:$S$135,3,0),"")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(OCULTAR)'!$Q$3:$S$135,3,0),"")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(OCULTAR)'!$Q$3:$S$135,3,0),"")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(OCULTAR)'!$Q$3:$S$135,3,0),"")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(OCULTAR)'!$Q$3:$S$135,3,0),"")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(OCULTAR)'!$Q$3:$S$135,3,0),"")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(OCULTAR)'!$Q$3:$S$135,3,0),"")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(OCULTAR)'!$Q$3:$S$135,3,0),"")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(OCULTAR)'!$Q$3:$S$135,3,0),"")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(OCULTAR)'!$Q$3:$S$135,3,0),"")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(OCULTAR)'!$Q$3:$S$135,3,0),"")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(OCULTAR)'!$Q$3:$S$135,3,0),"")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(OCULTAR)'!$Q$3:$S$135,3,0),"")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(OCULTAR)'!$Q$3:$S$135,3,0),"")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(OCULTAR)'!$Q$3:$S$135,3,0),"")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(OCULTAR)'!$Q$3:$S$135,3,0),"")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(OCULTAR)'!$Q$3:$S$135,3,0),"")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(OCULTAR)'!$Q$3:$S$135,3,0),"")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(OCULTAR)'!$Q$3:$S$135,3,0),"")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(OCULTAR)'!$Q$3:$S$135,3,0),"")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(OCULTAR)'!$Q$3:$S$135,3,0),"")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(OCULTAR)'!$Q$3:$S$135,3,0),"")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(OCULTAR)'!$Q$3:$S$135,3,0),"")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(OCULTAR)'!$Q$3:$S$135,3,0),"")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(OCULTAR)'!$Q$3:$S$135,3,0),"")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(OCULTAR)'!$Q$3:$S$135,3,0),"")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(OCULTAR)'!$Q$3:$S$135,3,0),"")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(OCULTAR)'!$Q$3:$S$135,3,0),"")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(OCULTAR)'!$Q$3:$S$135,3,0),"")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(OCULTAR)'!$Q$3:$S$135,3,0),"")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(OCULTAR)'!$Q$3:$S$135,3,0),"")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(OCULTAR)'!$Q$3:$S$135,3,0),"")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(OCULTAR)'!$Q$3:$S$135,3,0),"")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(OCULTAR)'!$Q$3:$S$135,3,0),"")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(OCULTAR)'!$Q$3:$S$135,3,0),"")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(OCULTAR)'!$Q$3:$S$135,3,0),"")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(OCULTAR)'!$Q$3:$S$135,3,0),"")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(OCULTAR)'!$Q$3:$S$135,3,0),"")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(OCULTAR)'!$Q$3:$S$135,3,0),"")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(OCULTAR)'!$Q$3:$S$135,3,0),"")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(OCULTAR)'!$Q$3:$S$135,3,0),"")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(OCULTAR)'!$Q$3:$S$135,3,0),"")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(OCULTAR)'!$Q$3:$S$135,3,0),"")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(OCULTAR)'!$Q$3:$S$135,3,0),"")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(OCULTAR)'!$Q$3:$S$135,3,0),"")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(OCULTAR)'!$Q$3:$S$135,3,0),"")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(OCULTAR)'!$Q$3:$S$135,3,0),"")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(OCULTAR)'!$Q$3:$S$135,3,0),"")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(OCULTAR)'!$Q$3:$S$135,3,0),"")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(OCULTAR)'!$Q$3:$S$135,3,0),"")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(OCULTAR)'!$Q$3:$S$135,3,0),"")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(OCULTAR)'!$Q$3:$S$135,3,0),"")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(OCULTAR)'!$Q$3:$S$135,3,0),"")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(OCULTAR)'!$Q$3:$S$135,3,0),"")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(OCULTAR)'!$Q$3:$S$135,3,0),"")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(OCULTAR)'!$Q$3:$S$135,3,0),"")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(OCULTAR)'!$Q$3:$S$135,3,0),"")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(OCULTAR)'!$Q$3:$S$135,3,0),"")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(OCULTAR)'!$Q$3:$S$135,3,0),"")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(OCULTAR)'!$Q$3:$S$135,3,0),"")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(OCULTAR)'!$Q$3:$S$135,3,0),"")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(OCULTAR)'!$Q$3:$S$135,3,0),"")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(OCULTAR)'!$Q$3:$S$135,3,0),"")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(OCULTAR)'!$Q$3:$S$135,3,0),"")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(OCULTAR)'!$Q$3:$S$135,3,0),"")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(OCULTAR)'!$Q$3:$S$135,3,0),"")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(OCULTAR)'!$Q$3:$S$135,3,0),"")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(OCULTAR)'!$Q$3:$S$135,3,0),"")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(OCULTAR)'!$Q$3:$S$135,3,0),"")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(OCULTAR)'!$Q$3:$S$135,3,0),"")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(OCULTAR)'!$Q$3:$S$135,3,0),"")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(OCULTAR)'!$Q$3:$S$135,3,0),"")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(OCULTAR)'!$Q$3:$S$135,3,0),"")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(OCULTAR)'!$Q$3:$S$135,3,0),"")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(OCULTAR)'!$Q$3:$S$135,3,0),"")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(OCULTAR)'!$Q$3:$S$135,3,0),"")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(OCULTAR)'!$Q$3:$S$135,3,0),"")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(OCULTAR)'!$Q$3:$S$135,3,0),"")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(OCULTAR)'!$Q$3:$S$135,3,0),"")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(OCULTAR)'!$Q$3:$S$135,3,0),"")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(OCULTAR)'!$Q$3:$S$135,3,0),"")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(OCULTAR)'!$Q$3:$S$135,3,0),"")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(OCULTAR)'!$Q$3:$S$135,3,0),"")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(OCULTAR)'!$Q$3:$S$135,3,0),"")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(OCULTAR)'!$Q$3:$S$135,3,0),"")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(OCULTAR)'!$Q$3:$S$135,3,0),"")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(OCULTAR)'!$Q$3:$S$135,3,0),"")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(OCULTAR)'!$Q$3:$S$135,3,0),"")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(OCULTAR)'!$Q$3:$S$135,3,0),"")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(OCULTAR)'!$Q$3:$S$135,3,0),"")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(OCULTAR)'!$Q$3:$S$135,3,0),"")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(OCULTAR)'!$Q$3:$S$135,3,0),"")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(OCULTAR)'!$Q$3:$S$135,3,0),"")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(OCULTAR)'!$Q$3:$S$135,3,0),"")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(OCULTAR)'!$Q$3:$S$135,3,0),"")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(OCULTAR)'!$Q$3:$S$135,3,0),"")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(OCULTAR)'!$Q$3:$S$135,3,0),"")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(OCULTAR)'!$Q$3:$S$135,3,0),"")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(OCULTAR)'!$Q$3:$S$135,3,0),"")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(OCULTAR)'!$Q$3:$S$135,3,0),"")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(OCULTAR)'!$Q$3:$S$135,3,0),"")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(OCULTAR)'!$Q$3:$S$135,3,0),"")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(OCULTAR)'!$Q$3:$S$135,3,0),"")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(OCULTAR)'!$Q$3:$S$135,3,0),"")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(OCULTAR)'!$Q$3:$S$135,3,0),"")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(OCULTAR)'!$Q$3:$S$135,3,0),"")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(OCULTAR)'!$Q$3:$S$135,3,0),"")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(OCULTAR)'!$Q$3:$S$135,3,0),"")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(OCULTAR)'!$Q$3:$S$135,3,0),"")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(OCULTAR)'!$Q$3:$S$135,3,0),"")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(OCULTAR)'!$Q$3:$S$135,3,0),"")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(OCULTAR)'!$Q$3:$S$135,3,0),"")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(OCULTAR)'!$Q$3:$S$135,3,0),"")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(OCULTAR)'!$Q$3:$S$135,3,0),"")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(OCULTAR)'!$Q$3:$S$135,3,0),"")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(OCULTAR)'!$Q$3:$S$135,3,0),"")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(OCULTAR)'!$Q$3:$S$135,3,0),"")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(OCULTAR)'!$Q$3:$S$135,3,0),"")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(OCULTAR)'!$Q$3:$S$135,3,0),"")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(OCULTAR)'!$Q$3:$S$135,3,0),"")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(OCULTAR)'!$Q$3:$S$135,3,0),"")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(OCULTAR)'!$Q$3:$S$135,3,0),"")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(OCULTAR)'!$Q$3:$S$135,3,0),"")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(OCULTAR)'!$Q$3:$S$135,3,0),"")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(OCULTAR)'!$Q$3:$S$135,3,0),"")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(OCULTAR)'!$Q$3:$S$135,3,0),"")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(OCULTAR)'!$Q$3:$S$135,3,0),"")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(OCULTAR)'!$Q$3:$S$135,3,0),"")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(OCULTAR)'!$Q$3:$S$135,3,0),"")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(OCULTAR)'!$Q$3:$S$135,3,0),"")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(OCULTAR)'!$Q$3:$S$135,3,0),"")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(OCULTAR)'!$Q$3:$S$135,3,0),"")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(OCULTAR)'!$Q$3:$S$135,3,0),"")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(OCULTAR)'!$Q$3:$S$135,3,0),"")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(OCULTAR)'!$Q$3:$S$135,3,0),"")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(OCULTAR)'!$Q$3:$S$135,3,0),"")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(OCULTAR)'!$Q$3:$S$135,3,0),"")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(OCULTAR)'!$Q$3:$S$135,3,0),"")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(OCULTAR)'!$Q$3:$S$135,3,0),"")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(OCULTAR)'!$Q$3:$S$135,3,0),"")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(OCULTAR)'!$Q$3:$S$135,3,0),"")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(OCULTAR)'!$Q$3:$S$135,3,0),"")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(OCULTAR)'!$Q$3:$S$135,3,0),"")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(OCULTAR)'!$Q$3:$S$135,3,0),"")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(OCULTAR)'!$Q$3:$S$135,3,0),"")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(OCULTAR)'!$Q$3:$S$135,3,0),"")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(OCULTAR)'!$Q$3:$S$135,3,0),"")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(OCULTAR)'!$Q$3:$S$135,3,0),"")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(OCULTAR)'!$Q$3:$S$135,3,0),"")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(OCULTAR)'!$Q$3:$S$135,3,0),"")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(OCULTAR)'!$Q$3:$S$135,3,0),"")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(OCULTAR)'!$Q$3:$S$135,3,0),"")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(OCULTAR)'!$Q$3:$S$135,3,0),"")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(OCULTAR)'!$Q$3:$S$135,3,0),"")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(OCULTAR)'!$Q$3:$S$135,3,0),"")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(OCULTAR)'!$Q$3:$S$135,3,0),"")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(OCULTAR)'!$Q$3:$S$135,3,0),"")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(OCULTAR)'!$Q$3:$S$135,3,0),"")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(OCULTAR)'!$Q$3:$S$135,3,0),"")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(OCULTAR)'!$Q$3:$S$135,3,0),"")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(OCULTAR)'!$Q$3:$S$135,3,0),"")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(OCULTAR)'!$Q$3:$S$135,3,0),"")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(OCULTAR)'!$Q$3:$S$135,3,0),"")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(OCULTAR)'!$Q$3:$S$135,3,0),"")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(OCULTAR)'!$Q$3:$S$135,3,0),"")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(OCULTAR)'!$Q$3:$S$135,3,0),"")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(OCULTAR)'!$Q$3:$S$135,3,0),"")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(OCULTAR)'!$Q$3:$S$135,3,0),"")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(OCULTAR)'!$Q$3:$S$135,3,0),"")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(OCULTAR)'!$Q$3:$S$135,3,0),"")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(OCULTAR)'!$Q$3:$S$135,3,0),"")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(OCULTAR)'!$Q$3:$S$135,3,0),"")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(OCULTAR)'!$Q$3:$S$135,3,0),"")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(OCULTAR)'!$Q$3:$S$135,3,0),"")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(OCULTAR)'!$Q$3:$S$135,3,0),"")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(OCULTAR)'!$Q$3:$S$135,3,0),"")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(OCULTAR)'!$Q$3:$S$135,3,0),"")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(OCULTAR)'!$Q$3:$S$135,3,0),"")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(OCULTAR)'!$Q$3:$S$135,3,0),"")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(OCULTAR)'!$Q$3:$S$135,3,0),"")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(OCULTAR)'!$Q$3:$S$135,3,0),"")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(OCULTAR)'!$Q$3:$S$135,3,0),"")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(OCULTAR)'!$Q$3:$S$135,3,0),"")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(OCULTAR)'!$Q$3:$S$135,3,0),"")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(OCULTAR)'!$Q$3:$S$135,3,0),"")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(OCULTAR)'!$Q$3:$S$135,3,0),"")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(OCULTAR)'!$Q$3:$S$135,3,0),"")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(OCULTAR)'!$Q$3:$S$135,3,0),"")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(OCULTAR)'!$Q$3:$S$135,3,0),"")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(OCULTAR)'!$Q$3:$S$135,3,0),"")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(OCULTAR)'!$Q$3:$S$135,3,0),"")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(OCULTAR)'!$Q$3:$S$135,3,0),"")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(OCULTAR)'!$Q$3:$S$135,3,0),"")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(OCULTAR)'!$Q$3:$S$135,3,0),"")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(OCULTAR)'!$Q$3:$S$135,3,0),"")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(OCULTAR)'!$Q$3:$S$135,3,0),"")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(OCULTAR)'!$Q$3:$S$135,3,0),"")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(OCULTAR)'!$Q$3:$S$135,3,0),"")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(OCULTAR)'!$Q$3:$S$135,3,0),"")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(OCULTAR)'!$Q$3:$S$135,3,0),"")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(OCULTAR)'!$Q$3:$S$135,3,0),"")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(OCULTAR)'!$Q$3:$S$135,3,0),"")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(OCULTAR)'!$Q$3:$S$135,3,0),"")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(OCULTAR)'!$Q$3:$S$135,3,0),"")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(OCULTAR)'!$Q$3:$S$135,3,0),"")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(OCULTAR)'!$Q$3:$S$135,3,0),"")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(OCULTAR)'!$Q$3:$S$135,3,0),"")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(OCULTAR)'!$Q$3:$S$135,3,0),"")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(OCULTAR)'!$Q$3:$S$135,3,0),"")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(OCULTAR)'!$Q$3:$S$135,3,0),"")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(OCULTAR)'!$Q$3:$S$135,3,0),"")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(OCULTAR)'!$Q$3:$S$135,3,0),"")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(OCULTAR)'!$Q$3:$S$135,3,0),"")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(OCULTAR)'!$Q$3:$S$135,3,0),"")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(OCULTAR)'!$Q$3:$S$135,3,0),"")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(OCULTAR)'!$Q$3:$S$135,3,0),"")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(OCULTAR)'!$Q$3:$S$135,3,0),"")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(OCULTAR)'!$Q$3:$S$135,3,0),"")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(OCULTAR)'!$Q$3:$S$135,3,0),"")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(OCULTAR)'!$Q$3:$S$135,3,0),"")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(OCULTAR)'!$Q$3:$S$135,3,0),"")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(OCULTAR)'!$Q$3:$S$135,3,0),"")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(OCULTAR)'!$Q$3:$S$135,3,0),"")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(OCULTAR)'!$Q$3:$S$135,3,0),"")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(OCULTAR)'!$Q$3:$S$135,3,0),"")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(OCULTAR)'!$Q$3:$S$135,3,0),"")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(OCULTAR)'!$Q$3:$S$135,3,0),"")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(OCULTAR)'!$Q$3:$S$135,3,0),"")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(OCULTAR)'!$Q$3:$S$135,3,0),"")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(OCULTAR)'!$Q$3:$S$135,3,0),"")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(OCULTAR)'!$Q$3:$S$135,3,0),"")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(OCULTAR)'!$Q$3:$S$135,3,0),"")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(OCULTAR)'!$Q$3:$S$135,3,0),"")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(OCULTAR)'!$Q$3:$S$135,3,0),"")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(OCULTAR)'!$Q$3:$S$135,3,0),"")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(OCULTAR)'!$Q$3:$S$135,3,0),"")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(OCULTAR)'!$Q$3:$S$135,3,0),"")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(OCULTAR)'!$Q$3:$S$135,3,0),"")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(OCULTAR)'!$Q$3:$S$135,3,0),"")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(OCULTAR)'!$Q$3:$S$135,3,0),"")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(OCULTAR)'!$Q$3:$S$135,3,0),"")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(OCULTAR)'!$Q$3:$S$135,3,0),"")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(OCULTAR)'!$Q$3:$S$135,3,0),"")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(OCULTAR)'!$Q$3:$S$135,3,0),"")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(OCULTAR)'!$Q$3:$S$135,3,0),"")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(OCULTAR)'!$Q$3:$S$135,3,0),"")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(OCULTAR)'!$Q$3:$S$135,3,0),"")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(OCULTAR)'!$Q$3:$S$135,3,0),"")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(OCULTAR)'!$Q$3:$S$135,3,0),"")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(OCULTAR)'!$Q$3:$S$135,3,0),"")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(OCULTAR)'!$Q$3:$S$135,3,0),"")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(OCULTAR)'!$Q$3:$S$135,3,0),"")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(OCULTAR)'!$Q$3:$S$135,3,0),"")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(OCULTAR)'!$Q$3:$S$135,3,0),"")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(OCULTAR)'!$Q$3:$S$135,3,0),"")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(OCULTAR)'!$Q$3:$S$135,3,0),"")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(OCULTAR)'!$Q$3:$S$135,3,0),"")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(OCULTAR)'!$Q$3:$S$135,3,0),"")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(OCULTAR)'!$Q$3:$S$135,3,0),"")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(OCULTAR)'!$Q$3:$S$135,3,0),"")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(OCULTAR)'!$Q$3:$S$135,3,0),"")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(OCULTAR)'!$Q$3:$S$135,3,0),"")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(OCULTAR)'!$Q$3:$S$135,3,0),"")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(OCULTAR)'!$Q$3:$S$135,3,0),"")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(OCULTAR)'!$Q$3:$S$135,3,0),"")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(OCULTAR)'!$Q$3:$S$135,3,0),"")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(OCULTAR)'!$Q$3:$S$135,3,0),"")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(OCULTAR)'!$Q$3:$S$135,3,0),"")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(OCULTAR)'!$Q$3:$S$135,3,0),"")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(OCULTAR)'!$Q$3:$S$135,3,0),"")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(OCULTAR)'!$Q$3:$S$135,3,0),"")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(OCULTAR)'!$Q$3:$S$135,3,0),"")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(OCULTAR)'!$Q$3:$S$135,3,0),"")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(OCULTAR)'!$Q$3:$S$135,3,0),"")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(OCULTAR)'!$Q$3:$S$135,3,0),"")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(OCULTAR)'!$Q$3:$S$135,3,0),"")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(OCULTAR)'!$Q$3:$S$135,3,0),"")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(OCULTAR)'!$Q$3:$S$135,3,0),"")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(OCULTAR)'!$Q$3:$S$135,3,0),"")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(OCULTAR)'!$Q$3:$S$135,3,0),"")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(OCULTAR)'!$Q$3:$S$135,3,0),"")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(OCULTAR)'!$Q$3:$S$135,3,0),"")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(OCULTAR)'!$Q$3:$S$135,3,0),"")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(OCULTAR)'!$Q$3:$S$135,3,0),"")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(OCULTAR)'!$Q$3:$S$135,3,0),"")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(OCULTAR)'!$Q$3:$S$135,3,0),"")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(OCULTAR)'!$Q$3:$S$135,3,0),"")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(OCULTAR)'!$Q$3:$S$135,3,0),"")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(OCULTAR)'!$Q$3:$S$135,3,0),"")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(OCULTAR)'!$Q$3:$S$135,3,0),"")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(OCULTAR)'!$Q$3:$S$135,3,0),"")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(OCULTAR)'!$Q$3:$S$135,3,0),"")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(OCULTAR)'!$Q$3:$S$135,3,0),"")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(OCULTAR)'!$Q$3:$S$135,3,0),"")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(OCULTAR)'!$Q$3:$S$135,3,0),"")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(OCULTAR)'!$Q$3:$S$135,3,0),"")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(OCULTAR)'!$Q$3:$S$135,3,0),"")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(OCULTAR)'!$Q$3:$S$135,3,0),"")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(OCULTAR)'!$Q$3:$S$135,3,0),"")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(OCULTAR)'!$Q$3:$S$135,3,0),"")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(OCULTAR)'!$Q$3:$S$135,3,0),"")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(OCULTAR)'!$Q$3:$S$135,3,0),"")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(OCULTAR)'!$Q$3:$S$135,3,0),"")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(OCULTAR)'!$Q$3:$S$135,3,0),"")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(OCULTAR)'!$Q$3:$S$135,3,0),"")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(OCULTAR)'!$Q$3:$S$135,3,0),"")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(OCULTAR)'!$Q$3:$S$135,3,0),"")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(OCULTAR)'!$Q$3:$S$135,3,0),"")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(OCULTAR)'!$Q$3:$S$135,3,0),"")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(OCULTAR)'!$Q$3:$S$135,3,0),"")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(OCULTAR)'!$Q$3:$S$135,3,0),"")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(OCULTAR)'!$Q$3:$S$135,3,0),"")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(OCULTAR)'!$Q$3:$S$135,3,0),"")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(OCULTAR)'!$Q$3:$S$135,3,0),"")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(OCULTAR)'!$Q$3:$S$135,3,0),"")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(OCULTAR)'!$Q$3:$S$135,3,0),"")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(OCULTAR)'!$Q$3:$S$135,3,0),"")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(OCULTAR)'!$Q$3:$S$135,3,0),"")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(OCULTAR)'!$Q$3:$S$135,3,0),"")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(OCULTAR)'!$Q$3:$S$135,3,0),"")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(OCULTAR)'!$Q$3:$S$135,3,0),"")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(OCULTAR)'!$Q$3:$S$135,3,0),"")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(OCULTAR)'!$Q$3:$S$135,3,0),"")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(OCULTAR)'!$Q$3:$S$135,3,0),"")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(OCULTAR)'!$Q$3:$S$135,3,0),"")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(OCULTAR)'!$Q$3:$S$135,3,0),"")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(OCULTAR)'!$Q$3:$S$135,3,0),"")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(OCULTAR)'!$Q$3:$S$135,3,0),"")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(OCULTAR)'!$Q$3:$S$135,3,0),"")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(OCULTAR)'!$Q$3:$S$135,3,0),"")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(OCULTAR)'!$Q$3:$S$135,3,0),"")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(OCULTAR)'!$Q$3:$S$135,3,0),"")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(OCULTAR)'!$Q$3:$S$135,3,0),"")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(OCULTAR)'!$Q$3:$S$135,3,0),"")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(OCULTAR)'!$Q$3:$S$135,3,0),"")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(OCULTAR)'!$Q$3:$S$135,3,0),"")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(OCULTAR)'!$Q$3:$S$135,3,0),"")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(OCULTAR)'!$Q$3:$S$135,3,0),"")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(OCULTAR)'!$Q$3:$S$135,3,0),"")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(OCULTAR)'!$Q$3:$S$135,3,0),"")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(OCULTAR)'!$Q$3:$S$135,3,0),"")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(OCULTAR)'!$Q$3:$S$135,3,0),"")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(OCULTAR)'!$Q$3:$S$135,3,0),"")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(OCULTAR)'!$Q$3:$S$135,3,0),"")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(OCULTAR)'!$Q$3:$S$135,3,0),"")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(OCULTAR)'!$Q$3:$S$135,3,0),"")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(OCULTAR)'!$Q$3:$S$135,3,0),"")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(OCULTAR)'!$Q$3:$S$135,3,0),"")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(OCULTAR)'!$Q$3:$S$135,3,0),"")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(OCULTAR)'!$Q$3:$S$135,3,0),"")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(OCULTAR)'!$Q$3:$S$135,3,0),"")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(OCULTAR)'!$Q$3:$S$135,3,0),"")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(OCULTAR)'!$Q$3:$S$135,3,0),"")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(OCULTAR)'!$Q$3:$S$135,3,0),"")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(OCULTAR)'!$Q$3:$S$135,3,0),"")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(OCULTAR)'!$Q$3:$S$135,3,0),"")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(OCULTAR)'!$Q$3:$S$135,3,0),"")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(OCULTAR)'!$Q$3:$S$135,3,0),"")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(OCULTAR)'!$Q$3:$S$135,3,0),"")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(OCULTAR)'!$Q$3:$S$135,3,0),"")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(OCULTAR)'!$Q$3:$S$135,3,0),"")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(OCULTAR)'!$Q$3:$S$135,3,0),"")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(OCULTAR)'!$Q$3:$S$135,3,0),"")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(OCULTAR)'!$Q$3:$S$135,3,0),"")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(OCULTAR)'!$Q$3:$S$135,3,0),"")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(OCULTAR)'!$Q$3:$S$135,3,0),"")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(OCULTAR)'!$Q$3:$S$135,3,0),"")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(OCULTAR)'!$Q$3:$S$135,3,0),"")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(OCULTAR)'!$Q$3:$S$135,3,0),"")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(OCULTAR)'!$Q$3:$S$135,3,0),"")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(OCULTAR)'!$Q$3:$S$135,3,0),"")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(OCULTAR)'!$Q$3:$S$135,3,0),"")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(OCULTAR)'!$Q$3:$S$135,3,0),"")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(OCULTAR)'!$Q$3:$S$135,3,0),"")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(OCULTAR)'!$Q$3:$S$135,3,0),"")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(OCULTAR)'!$Q$3:$S$135,3,0),"")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(OCULTAR)'!$Q$3:$S$135,3,0),"")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(OCULTAR)'!$Q$3:$S$135,3,0),"")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(OCULTAR)'!$Q$3:$S$135,3,0),"")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(OCULTAR)'!$Q$3:$S$135,3,0),"")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(OCULTAR)'!$Q$3:$S$135,3,0),"")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(OCULTAR)'!$Q$3:$S$135,3,0),"")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(OCULTAR)'!$Q$3:$S$135,3,0),"")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(OCULTAR)'!$Q$3:$S$135,3,0),"")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(OCULTAR)'!$Q$3:$S$135,3,0),"")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(OCULTAR)'!$Q$3:$S$135,3,0),"")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(OCULTAR)'!$Q$3:$S$135,3,0),"")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(OCULTAR)'!$Q$3:$S$135,3,0),"")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(OCULTAR)'!$Q$3:$S$135,3,0),"")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(OCULTAR)'!$Q$3:$S$135,3,0),"")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(OCULTAR)'!$Q$3:$S$135,3,0),"")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(OCULTAR)'!$Q$3:$S$135,3,0),"")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(OCULTAR)'!$Q$3:$S$135,3,0),"")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(OCULTAR)'!$Q$3:$S$135,3,0),"")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(OCULTAR)'!$Q$3:$S$135,3,0),"")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(OCULTAR)'!$Q$3:$S$135,3,0),"")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(OCULTAR)'!$Q$3:$S$135,3,0),"")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(OCULTAR)'!$Q$3:$S$135,3,0),"")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(OCULTAR)'!$Q$3:$S$135,3,0),"")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(OCULTAR)'!$Q$3:$S$135,3,0),"")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(OCULTAR)'!$Q$3:$S$135,3,0),"")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(OCULTAR)'!$Q$3:$S$135,3,0),"")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(OCULTAR)'!$Q$3:$S$135,3,0),"")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(OCULTAR)'!$Q$3:$S$135,3,0),"")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(OCULTAR)'!$Q$3:$S$135,3,0),"")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(OCULTAR)'!$Q$3:$S$135,3,0),"")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(OCULTAR)'!$Q$3:$S$135,3,0),"")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(OCULTAR)'!$Q$3:$S$135,3,0),"")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(OCULTAR)'!$Q$3:$S$135,3,0),"")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(OCULTAR)'!$Q$3:$S$135,3,0),"")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(OCULTAR)'!$Q$3:$S$135,3,0),"")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(OCULTAR)'!$Q$3:$S$135,3,0),"")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(OCULTAR)'!$Q$3:$S$135,3,0),"")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(OCULTAR)'!$Q$3:$S$135,3,0),"")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(OCULTAR)'!$Q$3:$S$135,3,0),"")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(OCULTAR)'!$Q$3:$S$135,3,0),"")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(OCULTAR)'!$Q$3:$S$135,3,0),"")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(OCULTAR)'!$Q$3:$S$135,3,0),"")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(OCULTAR)'!$Q$3:$S$135,3,0),"")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(OCULTAR)'!$Q$3:$S$135,3,0),"")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(OCULTAR)'!$Q$3:$S$135,3,0),"")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(OCULTAR)'!$Q$3:$S$135,3,0),"")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(OCULTAR)'!$Q$3:$S$135,3,0),"")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(OCULTAR)'!$Q$3:$S$135,3,0),"")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(OCULTAR)'!$Q$3:$S$135,3,0),"")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(OCULTAR)'!$Q$3:$S$135,3,0),"")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(OCULTAR)'!$Q$3:$S$135,3,0),"")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(OCULTAR)'!$Q$3:$S$135,3,0),"")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(OCULTAR)'!$Q$3:$S$135,3,0),"")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(OCULTAR)'!$Q$3:$S$135,3,0),"")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(OCULTAR)'!$Q$3:$S$135,3,0),"")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(OCULTAR)'!$Q$3:$S$135,3,0),"")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(OCULTAR)'!$Q$3:$S$135,3,0),"")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(OCULTAR)'!$Q$3:$S$135,3,0),"")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(OCULTAR)'!$Q$3:$S$135,3,0),"")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(OCULTAR)'!$Q$3:$S$135,3,0),"")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(OCULTAR)'!$Q$3:$S$135,3,0),"")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(OCULTAR)'!$Q$3:$S$135,3,0),"")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(OCULTAR)'!$Q$3:$S$135,3,0),"")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(OCULTAR)'!$Q$3:$S$135,3,0),"")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(OCULTAR)'!$Q$3:$S$135,3,0),"")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(OCULTAR)'!$Q$3:$S$135,3,0),"")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(OCULTAR)'!$Q$3:$S$135,3,0),"")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(OCULTAR)'!$Q$3:$S$135,3,0),"")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(OCULTAR)'!$Q$3:$S$135,3,0),"")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(OCULTAR)'!$Q$3:$S$135,3,0),"")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(OCULTAR)'!$Q$3:$S$135,3,0),"")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(OCULTAR)'!$Q$3:$S$135,3,0),"")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(OCULTAR)'!$Q$3:$S$135,3,0),"")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(OCULTAR)'!$Q$3:$S$135,3,0),"")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(OCULTAR)'!$Q$3:$S$135,3,0),"")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(OCULTAR)'!$Q$3:$S$135,3,0),"")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(OCULTAR)'!$Q$3:$S$135,3,0),"")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(OCULTAR)'!$Q$3:$S$135,3,0),"")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(OCULTAR)'!$Q$3:$S$135,3,0),"")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(OCULTAR)'!$Q$3:$S$135,3,0),"")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(OCULTAR)'!$Q$3:$S$135,3,0),"")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(OCULTAR)'!$Q$3:$S$135,3,0),"")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(OCULTAR)'!$Q$3:$S$135,3,0),"")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(OCULTAR)'!$Q$3:$S$135,3,0),"")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(OCULTAR)'!$Q$3:$S$135,3,0),"")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(OCULTAR)'!$Q$3:$S$135,3,0),"")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(OCULTAR)'!$Q$3:$S$135,3,0),"")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(OCULTAR)'!$Q$3:$S$135,3,0),"")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(OCULTAR)'!$Q$3:$S$135,3,0),"")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(OCULTAR)'!$Q$3:$S$135,3,0),"")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(OCULTAR)'!$Q$3:$S$135,3,0),"")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(OCULTAR)'!$Q$3:$S$135,3,0),"")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(OCULTAR)'!$Q$3:$S$135,3,0),"")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(OCULTAR)'!$Q$3:$S$135,3,0),"")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(OCULTAR)'!$Q$3:$S$135,3,0),"")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(OCULTAR)'!$Q$3:$S$135,3,0),"")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(OCULTAR)'!$Q$3:$S$135,3,0),"")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(OCULTAR)'!$Q$3:$S$135,3,0),"")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(OCULTAR)'!$Q$3:$S$135,3,0),"")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(OCULTAR)'!$Q$3:$S$135,3,0),"")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(OCULTAR)'!$Q$3:$S$135,3,0),"")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(OCULTAR)'!$Q$3:$S$135,3,0),"")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(OCULTAR)'!$Q$3:$S$135,3,0),"")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(OCULTAR)'!$Q$3:$S$135,3,0),"")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(OCULTAR)'!$Q$3:$S$135,3,0),"")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(OCULTAR)'!$Q$3:$S$135,3,0),"")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(OCULTAR)'!$Q$3:$S$135,3,0),"")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(OCULTAR)'!$Q$3:$S$135,3,0),"")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(OCULTAR)'!$Q$3:$S$135,3,0),"")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(OCULTAR)'!$Q$3:$S$135,3,0),"")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(OCULTAR)'!$Q$3:$S$135,3,0),"")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(OCULTAR)'!$Q$3:$S$135,3,0),"")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(OCULTAR)'!$Q$3:$S$135,3,0),"")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(OCULTAR)'!$Q$3:$S$135,3,0),"")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(OCULTAR)'!$Q$3:$S$135,3,0),"")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(OCULTAR)'!$Q$3:$S$135,3,0),"")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(OCULTAR)'!$Q$3:$S$135,3,0),"")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(OCULTAR)'!$Q$3:$S$135,3,0),"")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(OCULTAR)'!$Q$3:$S$135,3,0),"")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(OCULTAR)'!$Q$3:$S$135,3,0),"")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(OCULTAR)'!$Q$3:$S$135,3,0),"")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(OCULTAR)'!$Q$3:$S$135,3,0),"")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(OCULTAR)'!$Q$3:$S$135,3,0),"")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(OCULTAR)'!$Q$3:$S$135,3,0),"")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(OCULTAR)'!$Q$3:$S$135,3,0),"")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(OCULTAR)'!$Q$3:$S$135,3,0),"")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(OCULTAR)'!$Q$3:$S$135,3,0),"")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(OCULTAR)'!$Q$3:$S$135,3,0),"")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(OCULTAR)'!$Q$3:$S$135,3,0),"")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(OCULTAR)'!$Q$3:$S$135,3,0),"")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(OCULTAR)'!$Q$3:$S$135,3,0),"")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(OCULTAR)'!$Q$3:$S$135,3,0),"")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(OCULTAR)'!$Q$3:$S$135,3,0),"")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(OCULTAR)'!$Q$3:$S$135,3,0),"")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(OCULTAR)'!$Q$3:$S$135,3,0),"")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(OCULTAR)'!$Q$3:$S$135,3,0),"")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(OCULTAR)'!$Q$3:$S$135,3,0),"")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(OCULTAR)'!$Q$3:$S$135,3,0),"")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(OCULTAR)'!$Q$3:$S$135,3,0),"")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(OCULTAR)'!$Q$3:$S$135,3,0),"")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(OCULTAR)'!$Q$3:$S$135,3,0),"")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(OCULTAR)'!$Q$3:$S$135,3,0),"")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(OCULTAR)'!$Q$3:$S$135,3,0),"")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(OCULTAR)'!$Q$3:$S$135,3,0),"")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(OCULTAR)'!$Q$3:$S$135,3,0),"")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(OCULTAR)'!$Q$3:$S$135,3,0),"")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(OCULTAR)'!$Q$3:$S$135,3,0),"")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(OCULTAR)'!$Q$3:$S$135,3,0),"")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(OCULTAR)'!$Q$3:$S$135,3,0),"")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(OCULTAR)'!$Q$3:$S$135,3,0),"")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(OCULTAR)'!$Q$3:$S$135,3,0),"")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(OCULTAR)'!$Q$3:$S$135,3,0),"")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(OCULTAR)'!$Q$3:$S$135,3,0),"")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(OCULTAR)'!$Q$3:$S$135,3,0),"")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(OCULTAR)'!$Q$3:$S$135,3,0),"")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(OCULTAR)'!$Q$3:$S$135,3,0),"")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(OCULTAR)'!$Q$3:$S$135,3,0),"")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(OCULTAR)'!$Q$3:$S$135,3,0),"")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(OCULTAR)'!$Q$3:$S$135,3,0),"")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(OCULTAR)'!$Q$3:$S$135,3,0),"")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(OCULTAR)'!$Q$3:$S$135,3,0),"")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(OCULTAR)'!$Q$3:$S$135,3,0),"")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(OCULTAR)'!$Q$3:$S$135,3,0),"")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(OCULTAR)'!$Q$3:$S$135,3,0),"")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(OCULTAR)'!$Q$3:$S$135,3,0),"")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(OCULTAR)'!$Q$3:$S$135,3,0),"")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(OCULTAR)'!$Q$3:$S$135,3,0),"")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(OCULTAR)'!$Q$3:$S$135,3,0),"")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(OCULTAR)'!$Q$3:$S$135,3,0),"")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(OCULTAR)'!$Q$3:$S$135,3,0),"")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(OCULTAR)'!$Q$3:$S$135,3,0),"")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(OCULTAR)'!$Q$3:$S$135,3,0),"")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(OCULTAR)'!$Q$3:$S$135,3,0),"")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(OCULTAR)'!$Q$3:$S$135,3,0),"")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(OCULTAR)'!$Q$3:$S$135,3,0),"")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(OCULTAR)'!$Q$3:$S$135,3,0),"")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(OCULTAR)'!$Q$3:$S$135,3,0),"")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(OCULTAR)'!$Q$3:$S$135,3,0),"")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(OCULTAR)'!$Q$3:$S$135,3,0),"")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(OCULTAR)'!$Q$3:$S$135,3,0),"")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(OCULTAR)'!$Q$3:$S$135,3,0),"")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(OCULTAR)'!$Q$3:$S$135,3,0),"")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(OCULTAR)'!$Q$3:$S$135,3,0),"")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(OCULTAR)'!$Q$3:$S$135,3,0),"")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(OCULTAR)'!$Q$3:$S$135,3,0),"")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(OCULTAR)'!$Q$3:$S$135,3,0),"")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(OCULTAR)'!$Q$3:$S$135,3,0),"")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(OCULTAR)'!$Q$3:$S$135,3,0),"")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(OCULTAR)'!$Q$3:$S$135,3,0),"")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(OCULTAR)'!$Q$3:$S$135,3,0),"")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(OCULTAR)'!$Q$3:$S$135,3,0),"")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(OCULTAR)'!$Q$3:$S$135,3,0),"")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(OCULTAR)'!$Q$3:$S$135,3,0),"")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(OCULTAR)'!$Q$3:$S$135,3,0),"")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(OCULTAR)'!$Q$3:$S$135,3,0),"")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(OCULTAR)'!$Q$3:$S$135,3,0),"")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(OCULTAR)'!$Q$3:$S$135,3,0),"")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(OCULTAR)'!$Q$3:$S$135,3,0),"")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(OCULTAR)'!$Q$3:$S$135,3,0),"")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(OCULTAR)'!$Q$3:$S$135,3,0),"")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(OCULTAR)'!$Q$3:$S$135,3,0),"")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(OCULTAR)'!$Q$3:$S$135,3,0),"")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(OCULTAR)'!$Q$3:$S$135,3,0),"")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(OCULTAR)'!$Q$3:$S$135,3,0),"")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(OCULTAR)'!$Q$3:$S$135,3,0),"")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(OCULTAR)'!$Q$3:$S$135,3,0),"")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(OCULTAR)'!$Q$3:$S$135,3,0),"")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(OCULTAR)'!$Q$3:$S$135,3,0),"")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(OCULTAR)'!$Q$3:$S$135,3,0),"")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(OCULTAR)'!$Q$3:$S$135,3,0),"")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(OCULTAR)'!$Q$3:$S$135,3,0),"")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(OCULTAR)'!$Q$3:$S$135,3,0),"")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(OCULTAR)'!$Q$3:$S$135,3,0),"")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(OCULTAR)'!$Q$3:$S$135,3,0),"")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(OCULTAR)'!$Q$3:$S$135,3,0),"")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(OCULTAR)'!$Q$3:$S$135,3,0),"")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(OCULTAR)'!$Q$3:$S$135,3,0),"")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(OCULTAR)'!$Q$3:$S$135,3,0),"")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(OCULTAR)'!$Q$3:$S$135,3,0),"")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(OCULTAR)'!$Q$3:$S$135,3,0),"")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(OCULTAR)'!$Q$3:$S$135,3,0),"")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(OCULTAR)'!$Q$3:$S$135,3,0),"")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(OCULTAR)'!$Q$3:$S$135,3,0),"")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(OCULTAR)'!$Q$3:$S$135,3,0),"")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(OCULTAR)'!$Q$3:$S$135,3,0),"")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(OCULTAR)'!$Q$3:$S$135,3,0),"")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(OCULTAR)'!$Q$3:$S$135,3,0),"")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(OCULTAR)'!$Q$3:$S$135,3,0),"")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(OCULTAR)'!$Q$3:$S$135,3,0),"")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(OCULTAR)'!$Q$3:$S$135,3,0),"")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(OCULTAR)'!$Q$3:$S$135,3,0),"")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(OCULTAR)'!$Q$3:$S$135,3,0),"")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(OCULTAR)'!$Q$3:$S$135,3,0),"")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(OCULTAR)'!$Q$3:$S$135,3,0),"")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(OCULTAR)'!$Q$3:$S$135,3,0),"")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(OCULTAR)'!$Q$3:$S$135,3,0),"")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(OCULTAR)'!$Q$3:$S$135,3,0),"")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(OCULTAR)'!$Q$3:$S$135,3,0),"")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(OCULTAR)'!$Q$3:$S$135,3,0),"")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(OCULTAR)'!$Q$3:$S$135,3,0),"")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(OCULTAR)'!$Q$3:$S$135,3,0),"")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(OCULTAR)'!$Q$3:$S$135,3,0),"")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(OCULTAR)'!$Q$3:$S$135,3,0),"")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(OCULTAR)'!$Q$3:$S$135,3,0),"")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(OCULTAR)'!$Q$3:$S$135,3,0),"")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(OCULTAR)'!$Q$3:$S$135,3,0),"")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(OCULTAR)'!$Q$3:$S$135,3,0),"")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(OCULTAR)'!$Q$3:$S$135,3,0),"")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(OCULTAR)'!$Q$3:$S$135,3,0),"")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(OCULTAR)'!$Q$3:$S$135,3,0),"")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(OCULTAR)'!$Q$3:$S$135,3,0),"")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(OCULTAR)'!$Q$3:$S$135,3,0),"")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(OCULTAR)'!$Q$3:$S$135,3,0),"")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(OCULTAR)'!$Q$3:$S$135,3,0),"")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(OCULTAR)'!$Q$3:$S$135,3,0),"")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(OCULTAR)'!$Q$3:$S$135,3,0),"")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(OCULTAR)'!$Q$3:$S$135,3,0),"")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(OCULTAR)'!$Q$3:$S$135,3,0),"")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(OCULTAR)'!$Q$3:$S$135,3,0),"")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(OCULTAR)'!$Q$3:$S$135,3,0),"")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(OCULTAR)'!$Q$3:$S$135,3,0),"")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(OCULTAR)'!$Q$3:$S$135,3,0),"")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(OCULTAR)'!$Q$3:$S$135,3,0),"")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(OCULTAR)'!$Q$3:$S$135,3,0),"")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(OCULTAR)'!$Q$3:$S$135,3,0),"")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(OCULTAR)'!$Q$3:$S$135,3,0),"")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(OCULTAR)'!$Q$3:$S$135,3,0),"")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(OCULTAR)'!$Q$3:$S$135,3,0),"")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(OCULTAR)'!$Q$3:$S$135,3,0),"")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(OCULTAR)'!$Q$3:$S$135,3,0),"")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(OCULTAR)'!$Q$3:$S$135,3,0),"")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(OCULTAR)'!$Q$3:$S$135,3,0),"")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(OCULTAR)'!$Q$3:$S$135,3,0),"")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(OCULTAR)'!$Q$3:$S$135,3,0),"")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(OCULTAR)'!$Q$3:$S$135,3,0),"")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(OCULTAR)'!$Q$3:$S$135,3,0),"")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(OCULTAR)'!$Q$3:$S$135,3,0),"")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(OCULTAR)'!$Q$3:$S$135,3,0),"")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(OCULTAR)'!$Q$3:$S$135,3,0),"")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(OCULTAR)'!$Q$3:$S$135,3,0),"")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(OCULTAR)'!$Q$3:$S$135,3,0),"")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(OCULTAR)'!$Q$3:$S$135,3,0),"")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(OCULTAR)'!$Q$3:$S$135,3,0),"")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(OCULTAR)'!$Q$3:$S$135,3,0),"")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(OCULTAR)'!$Q$3:$S$135,3,0),"")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(OCULTAR)'!$Q$3:$S$135,3,0),"")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(OCULTAR)'!$Q$3:$S$135,3,0),"")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(OCULTAR)'!$Q$3:$S$135,3,0),"")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(OCULTAR)'!$Q$3:$S$135,3,0),"")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(OCULTAR)'!$Q$3:$S$135,3,0),"")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(OCULTAR)'!$Q$3:$S$135,3,0),"")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(OCULTAR)'!$Q$3:$S$135,3,0),"")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(OCULTAR)'!$Q$3:$S$135,3,0),"")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(OCULTAR)'!$Q$3:$S$135,3,0),"")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(OCULTAR)'!$Q$3:$S$135,3,0),"")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(OCULTAR)'!$Q$3:$S$135,3,0),"")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(OCULTAR)'!$Q$3:$S$135,3,0),"")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(OCULTAR)'!$Q$3:$S$135,3,0),"")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(OCULTAR)'!$Q$3:$S$135,3,0),"")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(OCULTAR)'!$Q$3:$S$135,3,0),"")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(OCULTAR)'!$Q$3:$S$135,3,0),"")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(OCULTAR)'!$Q$3:$S$135,3,0),"")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(OCULTAR)'!$Q$3:$S$135,3,0),"")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(OCULTAR)'!$Q$3:$S$135,3,0),"")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(OCULTAR)'!$Q$3:$S$135,3,0),"")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(OCULTAR)'!$Q$3:$S$135,3,0),"")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(OCULTAR)'!$Q$3:$S$135,3,0),"")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(OCULTAR)'!$Q$3:$S$135,3,0),"")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(OCULTAR)'!$Q$3:$S$135,3,0),"")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(OCULTAR)'!$Q$3:$S$135,3,0),"")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(OCULTAR)'!$Q$3:$S$135,3,0),"")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(OCULTAR)'!$Q$3:$S$135,3,0),"")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(OCULTAR)'!$Q$3:$S$135,3,0),"")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(OCULTAR)'!$Q$3:$S$135,3,0),"")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(OCULTAR)'!$Q$3:$S$135,3,0),"")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(OCULTAR)'!$Q$3:$S$135,3,0),"")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(OCULTAR)'!$Q$3:$S$135,3,0),"")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(OCULTAR)'!$Q$3:$S$135,3,0),"")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(OCULTAR)'!$Q$3:$S$135,3,0),"")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(OCULTAR)'!$Q$3:$S$135,3,0),"")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(OCULTAR)'!$Q$3:$S$135,3,0),"")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(OCULTAR)'!$Q$3:$S$135,3,0),"")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(OCULTAR)'!$Q$3:$S$135,3,0),"")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(OCULTAR)'!$Q$3:$S$135,3,0),"")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(OCULTAR)'!$Q$3:$S$135,3,0),"")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(OCULTAR)'!$Q$3:$S$135,3,0),"")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(OCULTAR)'!$Q$3:$S$135,3,0),"")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(OCULTAR)'!$Q$3:$S$135,3,0),"")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(OCULTAR)'!$Q$3:$S$135,3,0),"")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(OCULTAR)'!$Q$3:$S$135,3,0),"")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(OCULTAR)'!$Q$3:$S$135,3,0),"")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(OCULTAR)'!$Q$3:$S$135,3,0),"")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(OCULTAR)'!$Q$3:$S$135,3,0),"")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(OCULTAR)'!$Q$3:$S$135,3,0),"")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(OCULTAR)'!$Q$3:$S$135,3,0),"")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(OCULTAR)'!$Q$3:$S$135,3,0),"")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(OCULTAR)'!$Q$3:$S$135,3,0),"")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(OCULTAR)'!$Q$3:$S$135,3,0),"")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(OCULTAR)'!$Q$3:$S$135,3,0),"")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(OCULTAR)'!$Q$3:$S$135,3,0),"")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(OCULTAR)'!$Q$3:$S$135,3,0),"")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(OCULTAR)'!$Q$3:$S$135,3,0),"")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(OCULTAR)'!$Q$3:$S$135,3,0),"")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(OCULTAR)'!$Q$3:$S$135,3,0),"")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(OCULTAR)'!$Q$3:$S$135,3,0),"")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(OCULTAR)'!$Q$3:$S$135,3,0),"")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(OCULTAR)'!$Q$3:$S$135,3,0),"")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(OCULTAR)'!$Q$3:$S$135,3,0),"")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(OCULTAR)'!$Q$3:$S$135,3,0),"")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(OCULTAR)'!$Q$3:$S$135,3,0),"")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(OCULTAR)'!$Q$3:$S$135,3,0),"")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(OCULTAR)'!$Q$3:$S$135,3,0),"")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(OCULTAR)'!$Q$3:$S$135,3,0),"")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(OCULTAR)'!$Q$3:$S$135,3,0),"")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(OCULTAR)'!$Q$3:$S$135,3,0),"")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(OCULTAR)'!$Q$3:$S$135,3,0),"")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(OCULTAR)'!$Q$3:$S$135,3,0),"")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(OCULTAR)'!$Q$3:$S$135,3,0),"")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(OCULTAR)'!$Q$3:$S$135,3,0),"")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(OCULTAR)'!$Q$3:$S$135,3,0),"")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(OCULTAR)'!$Q$3:$S$135,3,0),"")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(OCULTAR)'!$Q$3:$S$135,3,0),"")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(OCULTAR)'!$Q$3:$S$135,3,0),"")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(OCULTAR)'!$Q$3:$S$135,3,0),"")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(OCULTAR)'!$Q$3:$S$135,3,0),"")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(OCULTAR)'!$Q$3:$S$135,3,0),"")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(OCULTAR)'!$Q$3:$S$135,3,0),"")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(OCULTAR)'!$Q$3:$S$135,3,0),"")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(OCULTAR)'!$Q$3:$S$135,3,0),"")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(OCULTAR)'!$Q$3:$S$135,3,0),"")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(OCULTAR)'!$Q$3:$S$135,3,0),"")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(OCULTAR)'!$Q$3:$S$135,3,0),"")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(OCULTAR)'!$Q$3:$S$135,3,0),"")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(OCULTAR)'!$Q$3:$S$135,3,0),"")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(OCULTAR)'!$Q$3:$S$135,3,0),"")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(OCULTAR)'!$Q$3:$S$135,3,0),"")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(OCULTAR)'!$Q$3:$S$135,3,0),"")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(OCULTAR)'!$Q$3:$S$135,3,0),"")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(OCULTAR)'!$Q$3:$S$135,3,0),"")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(OCULTAR)'!$Q$3:$S$135,3,0),"")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(OCULTAR)'!$Q$3:$S$135,3,0),"")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(OCULTAR)'!$Q$3:$S$135,3,0),"")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(OCULTAR)'!$Q$3:$S$135,3,0),"")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(OCULTAR)'!$Q$3:$S$135,3,0),"")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(OCULTAR)'!$Q$3:$S$135,3,0),"")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(OCULTAR)'!$Q$3:$S$135,3,0),"")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(OCULTAR)'!$Q$3:$S$135,3,0),"")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(OCULTAR)'!$Q$3:$S$135,3,0),"")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(OCULTAR)'!$Q$3:$S$135,3,0),"")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(OCULTAR)'!$Q$3:$S$135,3,0),"")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(OCULTAR)'!$Q$3:$S$135,3,0),"")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(OCULTAR)'!$Q$3:$S$135,3,0),"")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(OCULTAR)'!$Q$3:$S$135,3,0),"")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(OCULTAR)'!$Q$3:$S$135,3,0),"")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(OCULTAR)'!$Q$3:$S$135,3,0),"")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(OCULTAR)'!$Q$3:$S$135,3,0),"")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(OCULTAR)'!$Q$3:$S$135,3,0),"")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(OCULTAR)'!$Q$3:$S$135,3,0),"")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(OCULTAR)'!$Q$3:$S$135,3,0),"")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(OCULTAR)'!$Q$3:$S$135,3,0),"")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(OCULTAR)'!$Q$3:$S$135,3,0),"")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(OCULTAR)'!$Q$3:$S$135,3,0),"")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(OCULTAR)'!$Q$3:$S$135,3,0),"")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(OCULTAR)'!$Q$3:$S$135,3,0),"")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(OCULTAR)'!$Q$3:$S$135,3,0),"")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(OCULTAR)'!$Q$3:$S$135,3,0),"")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(OCULTAR)'!$Q$3:$S$135,3,0),"")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(OCULTAR)'!$Q$3:$S$135,3,0),"")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(OCULTAR)'!$Q$3:$S$135,3,0),"")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(OCULTAR)'!$Q$3:$S$135,3,0),"")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(OCULTAR)'!$Q$3:$S$135,3,0),"")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(OCULTAR)'!$Q$3:$S$135,3,0),"")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(OCULTAR)'!$Q$3:$S$135,3,0),"")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(OCULTAR)'!$Q$3:$S$135,3,0),"")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(OCULTAR)'!$Q$3:$S$135,3,0),"")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(OCULTAR)'!$Q$3:$S$135,3,0),"")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(OCULTAR)'!$Q$3:$S$135,3,0),"")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(OCULTAR)'!$Q$3:$S$135,3,0),"")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(OCULTAR)'!$Q$3:$S$135,3,0),"")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(OCULTAR)'!$Q$3:$S$135,3,0),"")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(OCULTAR)'!$Q$3:$S$135,3,0),"")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(OCULTAR)'!$Q$3:$S$135,3,0),"")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(OCULTAR)'!$Q$3:$S$135,3,0),"")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(OCULTAR)'!$Q$3:$S$135,3,0),"")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(OCULTAR)'!$Q$3:$S$135,3,0),"")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(OCULTAR)'!$Q$3:$S$135,3,0),"")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(OCULTAR)'!$Q$3:$S$135,3,0),"")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(OCULTAR)'!$Q$3:$S$135,3,0),"")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(OCULTAR)'!$Q$3:$S$135,3,0),"")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(OCULTAR)'!$Q$3:$S$135,3,0),"")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(OCULTAR)'!$Q$3:$S$135,3,0),"")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(OCULTAR)'!$Q$3:$S$135,3,0),"")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(OCULTAR)'!$Q$3:$S$135,3,0),"")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(OCULTAR)'!$Q$3:$S$135,3,0),"")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(OCULTAR)'!$Q$3:$S$135,3,0),"")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(OCULTAR)'!$Q$3:$S$135,3,0),"")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(OCULTAR)'!$Q$3:$S$135,3,0),"")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(OCULTAR)'!$Q$3:$S$135,3,0),"")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(OCULTAR)'!$Q$3:$S$135,3,0),"")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(OCULTAR)'!$Q$3:$S$135,3,0),"")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(OCULTAR)'!$Q$3:$S$135,3,0),"")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(OCULTAR)'!$Q$3:$S$135,3,0),"")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(OCULTAR)'!$Q$3:$S$135,3,0),"")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(OCULTAR)'!$Q$3:$S$135,3,0),"")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(OCULTAR)'!$Q$3:$S$135,3,0),"")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(OCULTAR)'!$Q$3:$S$135,3,0),"")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(OCULTAR)'!$Q$3:$S$135,3,0),"")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(OCULTAR)'!$Q$3:$S$135,3,0),"")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(OCULTAR)'!$Q$3:$S$135,3,0),"")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(OCULTAR)'!$Q$3:$S$135,3,0),"")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(OCULTAR)'!$Q$3:$S$135,3,0),"")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(OCULTAR)'!$Q$3:$S$135,3,0),"")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(OCULTAR)'!$Q$3:$S$135,3,0),"")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(OCULTAR)'!$Q$3:$S$135,3,0),"")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(OCULTAR)'!$Q$3:$S$135,3,0),"")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(OCULTAR)'!$Q$3:$S$135,3,0),"")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(OCULTAR)'!$Q$3:$S$135,3,0),"")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(OCULTAR)'!$Q$3:$S$135,3,0),"")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(OCULTAR)'!$Q$3:$S$135,3,0),"")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(OCULTAR)'!$Q$3:$S$135,3,0),"")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(OCULTAR)'!$Q$3:$S$135,3,0),"")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(OCULTAR)'!$Q$3:$S$135,3,0),"")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(OCULTAR)'!$Q$3:$S$135,3,0),"")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(OCULTAR)'!$Q$3:$S$135,3,0),"")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(OCULTAR)'!$Q$3:$S$135,3,0),"")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(OCULTAR)'!$Q$3:$S$135,3,0),"")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(OCULTAR)'!$Q$3:$S$135,3,0),"")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(OCULTAR)'!$Q$3:$S$135,3,0),"")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(OCULTAR)'!$Q$3:$S$135,3,0),"")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(OCULTAR)'!$Q$3:$S$135,3,0),"")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(OCULTAR)'!$Q$3:$S$135,3,0),"")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(OCULTAR)'!$Q$3:$S$135,3,0),"")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(OCULTAR)'!$Q$3:$S$135,3,0),"")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(OCULTAR)'!$Q$3:$S$135,3,0),"")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(OCULTAR)'!$Q$3:$S$135,3,0),"")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(OCULTAR)'!$Q$3:$S$135,3,0),"")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(OCULTAR)'!$Q$3:$S$135,3,0),"")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(OCULTAR)'!$Q$3:$S$135,3,0),"")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(OCULTAR)'!$Q$3:$S$135,3,0),"")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(OCULTAR)'!$Q$3:$S$135,3,0),"")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(OCULTAR)'!$Q$3:$S$135,3,0),"")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(OCULTAR)'!$Q$3:$S$135,3,0),"")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(OCULTAR)'!$Q$3:$S$135,3,0),"")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(OCULTAR)'!$Q$3:$S$135,3,0),"")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(OCULTAR)'!$Q$3:$S$135,3,0),"")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(OCULTAR)'!$Q$3:$S$135,3,0),"")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(OCULTAR)'!$Q$3:$S$135,3,0),"")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(OCULTAR)'!$Q$3:$S$135,3,0),"")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(OCULTAR)'!$Q$3:$S$135,3,0),"")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(OCULTAR)'!$Q$3:$S$135,3,0),"")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(OCULTAR)'!$Q$3:$S$135,3,0),"")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(OCULTAR)'!$Q$3:$S$135,3,0),"")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(OCULTAR)'!$Q$3:$S$135,3,0),"")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(OCULTAR)'!$Q$3:$S$135,3,0),"")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(OCULTAR)'!$Q$3:$S$135,3,0),"")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(OCULTAR)'!$Q$3:$S$135,3,0),"")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(OCULTAR)'!$Q$3:$S$135,3,0),"")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(OCULTAR)'!$Q$3:$S$135,3,0),"")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(OCULTAR)'!$Q$3:$S$135,3,0),"")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(OCULTAR)'!$Q$3:$S$135,3,0),"")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(OCULTAR)'!$Q$3:$S$135,3,0),"")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(OCULTAR)'!$Q$3:$S$135,3,0),"")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(OCULTAR)'!$Q$3:$S$135,3,0),"")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(OCULTAR)'!$Q$3:$S$135,3,0),"")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(OCULTAR)'!$Q$3:$S$135,3,0),"")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(OCULTAR)'!$Q$3:$S$135,3,0),"")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(OCULTAR)'!$Q$3:$S$135,3,0),"")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(OCULTAR)'!$Q$3:$S$135,3,0),"")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(OCULTAR)'!$Q$3:$S$135,3,0),"")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(OCULTAR)'!$Q$3:$S$135,3,0),"")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(OCULTAR)'!$Q$3:$S$135,3,0),"")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(OCULTAR)'!$Q$3:$S$135,3,0),"")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(OCULTAR)'!$Q$3:$S$135,3,0),"")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(OCULTAR)'!$Q$3:$S$135,3,0),"")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(OCULTAR)'!$Q$3:$S$135,3,0),"")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(OCULTAR)'!$Q$3:$S$135,3,0),"")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(OCULTAR)'!$Q$3:$S$135,3,0),"")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(OCULTAR)'!$Q$3:$S$135,3,0),"")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(OCULTAR)'!$Q$3:$S$135,3,0),"")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(OCULTAR)'!$Q$3:$S$135,3,0),"")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(OCULTAR)'!$Q$3:$S$135,3,0),"")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(OCULTAR)'!$Q$3:$S$135,3,0),"")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(OCULTAR)'!$Q$3:$S$135,3,0),"")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(OCULTAR)'!$Q$3:$S$135,3,0),"")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(OCULTAR)'!$Q$3:$S$135,3,0),"")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(OCULTAR)'!$Q$3:$S$135,3,0),"")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(OCULTAR)'!$Q$3:$S$135,3,0),"")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(OCULTAR)'!$Q$3:$S$135,3,0),"")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(OCULTAR)'!$Q$3:$S$135,3,0),"")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(OCULTAR)'!$Q$3:$S$135,3,0),"")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(OCULTAR)'!$Q$3:$S$135,3,0),"")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(OCULTAR)'!$Q$3:$S$135,3,0),"")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(OCULTAR)'!$Q$3:$S$135,3,0),"")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(OCULTAR)'!$Q$3:$S$135,3,0),"")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(OCULTAR)'!$Q$3:$S$135,3,0),"")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(OCULTAR)'!$Q$3:$S$135,3,0),"")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(OCULTAR)'!$Q$3:$S$135,3,0),"")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(OCULTAR)'!$Q$3:$S$135,3,0),"")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(OCULTAR)'!$Q$3:$S$135,3,0),"")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(OCULTAR)'!$Q$3:$S$135,3,0),"")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(OCULTAR)'!$Q$3:$S$135,3,0),"")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(OCULTAR)'!$Q$3:$S$135,3,0),"")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(OCULTAR)'!$Q$3:$S$135,3,0),"")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(OCULTAR)'!$Q$3:$S$135,3,0),"")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(OCULTAR)'!$Q$3:$S$135,3,0),"")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(OCULTAR)'!$Q$3:$S$135,3,0),"")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(OCULTAR)'!$Q$3:$S$135,3,0),"")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(OCULTAR)'!$Q$3:$S$135,3,0),"")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(OCULTAR)'!$Q$3:$S$135,3,0),"")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(OCULTAR)'!$Q$3:$S$135,3,0),"")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(OCULTAR)'!$Q$3:$S$135,3,0),"")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(OCULTAR)'!$Q$3:$S$135,3,0),"")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(OCULTAR)'!$Q$3:$S$135,3,0),"")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(OCULTAR)'!$Q$3:$S$135,3,0),"")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(OCULTAR)'!$Q$3:$S$135,3,0),"")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(OCULTAR)'!$Q$3:$S$135,3,0),"")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(OCULTAR)'!$Q$3:$S$135,3,0),"")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(OCULTAR)'!$Q$3:$S$135,3,0),"")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(OCULTAR)'!$Q$3:$S$135,3,0),"")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(OCULTAR)'!$Q$3:$S$135,3,0),"")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(OCULTAR)'!$Q$3:$S$135,3,0),"")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(OCULTAR)'!$Q$3:$S$135,3,0),"")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(OCULTAR)'!$Q$3:$S$135,3,0),"")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(OCULTAR)'!$Q$3:$S$135,3,0),"")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(OCULTAR)'!$Q$3:$S$135,3,0),"")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(OCULTAR)'!$Q$3:$S$135,3,0),"")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(OCULTAR)'!$Q$3:$S$135,3,0),"")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(OCULTAR)'!$Q$3:$S$135,3,0),"")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(OCULTAR)'!$Q$3:$S$135,3,0),"")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(OCULTAR)'!$Q$3:$S$135,3,0),"")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(OCULTAR)'!$Q$3:$S$135,3,0),"")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(OCULTAR)'!$Q$3:$S$135,3,0),"")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(OCULTAR)'!$Q$3:$S$135,3,0),"")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(OCULTAR)'!$Q$3:$S$135,3,0),"")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(OCULTAR)'!$Q$3:$S$135,3,0),"")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(OCULTAR)'!$Q$3:$S$135,3,0),"")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(OCULTAR)'!$Q$3:$S$135,3,0),"")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(OCULTAR)'!$Q$3:$S$135,3,0),"")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(OCULTAR)'!$Q$3:$S$135,3,0),"")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(OCULTAR)'!$Q$3:$S$135,3,0),"")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(OCULTAR)'!$Q$3:$S$135,3,0),"")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(OCULTAR)'!$Q$3:$S$135,3,0),"")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(OCULTAR)'!$Q$3:$S$135,3,0),"")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(OCULTAR)'!$Q$3:$S$135,3,0),"")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(OCULTAR)'!$Q$3:$S$135,3,0),"")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(OCULTAR)'!$Q$3:$S$135,3,0),"")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(OCULTAR)'!$Q$3:$S$135,3,0),"")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(OCULTAR)'!$Q$3:$S$135,3,0),"")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(OCULTAR)'!$Q$3:$S$135,3,0),"")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(OCULTAR)'!$Q$3:$S$135,3,0),"")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(OCULTAR)'!$Q$3:$S$135,3,0),"")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(OCULTAR)'!$Q$3:$S$135,3,0),"")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(OCULTAR)'!$Q$3:$S$135,3,0),"")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(OCULTAR)'!$Q$3:$S$135,3,0),"")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(OCULTAR)'!$Q$3:$S$135,3,0),"")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(OCULTAR)'!$Q$3:$S$135,3,0),"")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(OCULTAR)'!$Q$3:$S$135,3,0),"")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(OCULTAR)'!$Q$3:$S$135,3,0),"")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(OCULTAR)'!$Q$3:$S$135,3,0),"")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(OCULTAR)'!$Q$3:$S$135,3,0),"")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(OCULTAR)'!$Q$3:$S$135,3,0),"")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(OCULTAR)'!$Q$3:$S$135,3,0),"")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(OCULTAR)'!$Q$3:$S$135,3,0),"")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(OCULTAR)'!$Q$3:$S$135,3,0),"")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(OCULTAR)'!$Q$3:$S$135,3,0),"")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(OCULTAR)'!$Q$3:$S$135,3,0),"")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(OCULTAR)'!$Q$3:$S$135,3,0),"")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(OCULTAR)'!$Q$3:$S$135,3,0),"")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(OCULTAR)'!$Q$3:$S$135,3,0),"")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(OCULTAR)'!$Q$3:$S$135,3,0),"")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(OCULTAR)'!$Q$3:$S$135,3,0),"")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(OCULTAR)'!$Q$3:$S$135,3,0),"")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(OCULTAR)'!$Q$3:$S$135,3,0),"")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(OCULTAR)'!$Q$3:$S$135,3,0),"")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(OCULTAR)'!$Q$3:$S$135,3,0),"")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(OCULTAR)'!$Q$3:$S$135,3,0),"")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(OCULTAR)'!$Q$3:$S$135,3,0),"")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(OCULTAR)'!$Q$3:$S$135,3,0),"")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(OCULTAR)'!$Q$3:$S$135,3,0),"")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(OCULTAR)'!$Q$3:$S$135,3,0),"")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(OCULTAR)'!$Q$3:$S$135,3,0),"")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(OCULTAR)'!$Q$3:$S$135,3,0),"")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(OCULTAR)'!$Q$3:$S$135,3,0),"")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(OCULTAR)'!$Q$3:$S$135,3,0),"")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(OCULTAR)'!$Q$3:$S$135,3,0),"")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(OCULTAR)'!$Q$3:$S$135,3,0),"")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(OCULTAR)'!$Q$3:$S$135,3,0),"")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(OCULTAR)'!$Q$3:$S$135,3,0),"")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(OCULTAR)'!$Q$3:$S$135,3,0),"")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(OCULTAR)'!$Q$3:$S$135,3,0),"")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(OCULTAR)'!$Q$3:$S$135,3,0),"")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(OCULTAR)'!$Q$3:$S$135,3,0),"")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(OCULTAR)'!$Q$3:$S$135,3,0),"")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(OCULTAR)'!$Q$3:$S$135,3,0),"")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(OCULTAR)'!$Q$3:$S$135,3,0),"")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(OCULTAR)'!$Q$3:$S$135,3,0),"")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(OCULTAR)'!$Q$3:$S$135,3,0),"")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(OCULTAR)'!$Q$3:$S$135,3,0),"")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(OCULTAR)'!$Q$3:$S$135,3,0),"")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(OCULTAR)'!$Q$3:$S$135,3,0),"")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(OCULTAR)'!$Q$3:$S$135,3,0),"")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(OCULTAR)'!$Q$3:$S$135,3,0),"")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(OCULTAR)'!$Q$3:$S$135,3,0),"")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(OCULTAR)'!$Q$3:$S$135,3,0),"")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(OCULTAR)'!$Q$3:$S$135,3,0),"")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(OCULTAR)'!$Q$3:$S$135,3,0),"")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(OCULTAR)'!$Q$3:$S$135,3,0),"")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(OCULTAR)'!$Q$3:$S$135,3,0),"")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(OCULTAR)'!$Q$3:$S$135,3,0),"")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(OCULTAR)'!$Q$3:$S$135,3,0),"")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(OCULTAR)'!$Q$3:$S$135,3,0),"")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(OCULTAR)'!$Q$3:$S$135,3,0),"")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(OCULTAR)'!$Q$3:$S$135,3,0),"")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(OCULTAR)'!$Q$3:$S$135,3,0),"")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(OCULTAR)'!$Q$3:$S$135,3,0),"")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(OCULTAR)'!$Q$3:$S$135,3,0),"")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(OCULTAR)'!$Q$3:$S$135,3,0),"")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(OCULTAR)'!$Q$3:$S$135,3,0),"")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(OCULTAR)'!$Q$3:$S$135,3,0),"")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(OCULTAR)'!$Q$3:$S$135,3,0),"")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(OCULTAR)'!$Q$3:$S$135,3,0),"")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(OCULTAR)'!$Q$3:$S$135,3,0),"")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(OCULTAR)'!$Q$3:$S$135,3,0),"")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(OCULTAR)'!$Q$3:$S$135,3,0),"")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(OCULTAR)'!$Q$3:$S$135,3,0),"")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(OCULTAR)'!$Q$3:$S$135,3,0),"")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(OCULTAR)'!$Q$3:$S$135,3,0),"")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(OCULTAR)'!$Q$3:$S$135,3,0),"")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(OCULTAR)'!$Q$3:$S$135,3,0),"")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(OCULTAR)'!$Q$3:$S$135,3,0),"")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(OCULTAR)'!$Q$3:$S$135,3,0),"")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(OCULTAR)'!$Q$3:$S$135,3,0),"")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(OCULTAR)'!$Q$3:$S$135,3,0),"")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(OCULTAR)'!$Q$3:$S$135,3,0),"")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(OCULTAR)'!$Q$3:$S$135,3,0),"")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(OCULTAR)'!$Q$3:$S$135,3,0),"")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(OCULTAR)'!$Q$3:$S$135,3,0),"")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(OCULTAR)'!$Q$3:$S$135,3,0),"")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(OCULTAR)'!$Q$3:$S$135,3,0),"")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(OCULTAR)'!$Q$3:$S$135,3,0),"")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(OCULTAR)'!$Q$3:$S$135,3,0),"")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(OCULTAR)'!$Q$3:$S$135,3,0),"")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(OCULTAR)'!$Q$3:$S$135,3,0),"")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(OCULTAR)'!$Q$3:$S$135,3,0),"")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(OCULTAR)'!$Q$3:$S$135,3,0),"")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(OCULTAR)'!$Q$3:$S$135,3,0),"")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(OCULTAR)'!$Q$3:$S$135,3,0),"")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(OCULTAR)'!$Q$3:$S$135,3,0),"")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(OCULTAR)'!$Q$3:$S$135,3,0),"")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(OCULTAR)'!$Q$3:$S$135,3,0),"")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(OCULTAR)'!$Q$3:$S$135,3,0),"")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(OCULTAR)'!$Q$3:$S$135,3,0),"")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(OCULTAR)'!$Q$3:$S$135,3,0),"")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(OCULTAR)'!$Q$3:$S$135,3,0),"")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(OCULTAR)'!$Q$3:$S$135,3,0),"")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(OCULTAR)'!$Q$3:$S$135,3,0),"")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(OCULTAR)'!$Q$3:$S$135,3,0),"")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(OCULTAR)'!$Q$3:$S$135,3,0),"")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(OCULTAR)'!$Q$3:$S$135,3,0),"")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(OCULTAR)'!$Q$3:$S$135,3,0),"")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(OCULTAR)'!$Q$3:$S$135,3,0),"")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(OCULTAR)'!$Q$3:$S$135,3,0),"")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(OCULTAR)'!$Q$3:$S$135,3,0),"")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(OCULTAR)'!$Q$3:$S$135,3,0),"")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(OCULTAR)'!$Q$3:$S$135,3,0),"")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(OCULTAR)'!$Q$3:$S$135,3,0),"")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(OCULTAR)'!$Q$3:$S$135,3,0),"")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(OCULTAR)'!$Q$3:$S$135,3,0),"")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(OCULTAR)'!$Q$3:$S$135,3,0),"")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(OCULTAR)'!$Q$3:$S$135,3,0),"")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(OCULTAR)'!$Q$3:$S$135,3,0),"")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(OCULTAR)'!$Q$3:$S$135,3,0),"")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(OCULTAR)'!$Q$3:$S$135,3,0),"")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(OCULTAR)'!$Q$3:$S$135,3,0),"")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(OCULTAR)'!$Q$3:$S$135,3,0),"")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(OCULTAR)'!$Q$3:$S$135,3,0),"")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(OCULTAR)'!$Q$3:$S$135,3,0),"")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(OCULTAR)'!$Q$3:$S$135,3,0),"")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(OCULTAR)'!$Q$3:$S$135,3,0),"")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(OCULTAR)'!$Q$3:$S$135,3,0),"")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(OCULTAR)'!$Q$3:$S$135,3,0),"")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(OCULTAR)'!$Q$3:$S$135,3,0),"")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(OCULTAR)'!$Q$3:$S$135,3,0),"")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(OCULTAR)'!$Q$3:$S$135,3,0),"")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(OCULTAR)'!$Q$3:$S$135,3,0),"")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(OCULTAR)'!$Q$3:$S$135,3,0),"")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(OCULTAR)'!$Q$3:$S$135,3,0),"")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(OCULTAR)'!$Q$3:$S$135,3,0),"")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(OCULTAR)'!$Q$3:$S$135,3,0),"")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(OCULTAR)'!$Q$3:$S$135,3,0),"")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(OCULTAR)'!$Q$3:$S$135,3,0),"")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(OCULTAR)'!$Q$3:$S$135,3,0),"")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(OCULTAR)'!$Q$3:$S$135,3,0),"")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(OCULTAR)'!$Q$3:$S$135,3,0),"")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(OCULTAR)'!$Q$3:$S$135,3,0),"")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(OCULTAR)'!$Q$3:$S$135,3,0),"")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(OCULTAR)'!$Q$3:$S$135,3,0),"")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(OCULTAR)'!$Q$3:$S$135,3,0),"")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(OCULTAR)'!$Q$3:$S$135,3,0),"")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(OCULTAR)'!$Q$3:$S$135,3,0),"")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(OCULTAR)'!$Q$3:$S$135,3,0),"")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(OCULTAR)'!$Q$3:$S$135,3,0),"")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(OCULTAR)'!$Q$3:$S$135,3,0),"")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(OCULTAR)'!$Q$3:$S$135,3,0),"")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(OCULTAR)'!$Q$3:$S$135,3,0),"")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(OCULTAR)'!$Q$3:$S$135,3,0),"")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(OCULTAR)'!$Q$3:$S$135,3,0),"")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(OCULTAR)'!$Q$3:$S$135,3,0),"")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(OCULTAR)'!$Q$3:$S$135,3,0),"")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(OCULTAR)'!$Q$3:$S$135,3,0),"")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(OCULTAR)'!$Q$3:$S$135,3,0),"")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(OCULTAR)'!$Q$3:$S$135,3,0),"")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(OCULTAR)'!$Q$3:$S$135,3,0),"")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(OCULTAR)'!$Q$3:$S$135,3,0),"")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(OCULTAR)'!$Q$3:$S$135,3,0),"")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(OCULTAR)'!$Q$3:$S$135,3,0),"")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(OCULTAR)'!$Q$3:$S$135,3,0),"")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(OCULTAR)'!$Q$3:$S$135,3,0),"")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(OCULTAR)'!$Q$3:$S$135,3,0),"")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(OCULTAR)'!$Q$3:$S$135,3,0),"")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(OCULTAR)'!$Q$3:$S$135,3,0),"")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(OCULTAR)'!$Q$3:$S$135,3,0),"")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(OCULTAR)'!$Q$3:$S$135,3,0),"")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(OCULTAR)'!$Q$3:$S$135,3,0),"")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(OCULTAR)'!$Q$3:$S$135,3,0),"")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(OCULTAR)'!$Q$3:$S$135,3,0),"")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(OCULTAR)'!$Q$3:$S$135,3,0),"")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(OCULTAR)'!$Q$3:$S$135,3,0),"")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(OCULTAR)'!$Q$3:$S$135,3,0),"")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(OCULTAR)'!$Q$3:$S$135,3,0),"")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(OCULTAR)'!$Q$3:$S$135,3,0),"")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(OCULTAR)'!$Q$3:$S$135,3,0),"")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(OCULTAR)'!$Q$3:$S$135,3,0),"")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(OCULTAR)'!$Q$3:$S$135,3,0),"")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(OCULTAR)'!$Q$3:$S$135,3,0),"")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(OCULTAR)'!$Q$3:$S$135,3,0),"")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(OCULTAR)'!$Q$3:$S$135,3,0),"")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(OCULTAR)'!$Q$3:$S$135,3,0),"")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(OCULTAR)'!$Q$3:$S$135,3,0),"")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(OCULTAR)'!$Q$3:$S$135,3,0),"")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(OCULTAR)'!$Q$3:$S$135,3,0),"")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(OCULTAR)'!$Q$3:$S$135,3,0),"")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(OCULTAR)'!$Q$3:$S$135,3,0),"")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(OCULTAR)'!$Q$3:$S$135,3,0),"")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2024-02-24T00:36:08Z</dcterms:created>
  <dcterms:modified xsi:type="dcterms:W3CDTF">2024-02-24T00:36:17Z</dcterms:modified>
</cp:coreProperties>
</file>