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02 Fevereiro/TCE/Arquivos Excel DGMMAS/"/>
    </mc:Choice>
  </mc:AlternateContent>
  <xr:revisionPtr revIDLastSave="0" documentId="8_{EA8953BA-0A12-43C9-8A41-D13D911B42B9}" xr6:coauthVersionLast="47" xr6:coauthVersionMax="47" xr10:uidLastSave="{00000000-0000-0000-0000-000000000000}"/>
  <bookViews>
    <workbookView xWindow="-108" yWindow="-108" windowWidth="23256" windowHeight="12456" xr2:uid="{48CE6DAD-CBF7-4C61-BA7C-5361B5A0B5D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AB4988" i="1" s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AB4983" i="1" s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AB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AB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V4964" i="1" s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B4946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V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AB4935" i="1" s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B4930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P4922" i="1" s="1"/>
  <c r="N4922" i="1"/>
  <c r="L4922" i="1"/>
  <c r="K4922" i="1"/>
  <c r="M4922" i="1" s="1"/>
  <c r="J4922" i="1"/>
  <c r="AB4922" i="1" s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AB4916" i="1" s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AB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AB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O4872" i="1"/>
  <c r="P4872" i="1" s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AB4867" i="1" s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V4846" i="1" s="1"/>
  <c r="T4846" i="1"/>
  <c r="R4846" i="1"/>
  <c r="Q4846" i="1"/>
  <c r="S4846" i="1" s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AB4833" i="1" s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AB4824" i="1" s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AB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AB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O4742" i="1"/>
  <c r="P4742" i="1" s="1"/>
  <c r="N4742" i="1"/>
  <c r="L4742" i="1"/>
  <c r="K4742" i="1"/>
  <c r="M4742" i="1" s="1"/>
  <c r="AB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AB4702" i="1" s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AB4688" i="1" s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AB4665" i="1" s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B4663" i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M4657" i="1" s="1"/>
  <c r="AB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AB4649" i="1" s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AB4637" i="1" s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AB4636" i="1" s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AB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AB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AB4614" i="1" s="1"/>
  <c r="R4614" i="1"/>
  <c r="Q4614" i="1"/>
  <c r="S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S4607" i="1"/>
  <c r="R4607" i="1"/>
  <c r="Q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K4606" i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M4598" i="1" s="1"/>
  <c r="AB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S4595" i="1"/>
  <c r="R4595" i="1"/>
  <c r="Q4595" i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S4594" i="1" s="1"/>
  <c r="Q4594" i="1"/>
  <c r="P4594" i="1"/>
  <c r="O4594" i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B4590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S4587" i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S4586" i="1" s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M4582" i="1" s="1"/>
  <c r="AB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M4574" i="1" s="1"/>
  <c r="AB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AB4573" i="1" s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S4563" i="1"/>
  <c r="R4563" i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B4550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AB4543" i="1" s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AB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M4534" i="1" s="1"/>
  <c r="K4534" i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P4524" i="1"/>
  <c r="O4524" i="1"/>
  <c r="N4524" i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P4512" i="1" s="1"/>
  <c r="N4512" i="1"/>
  <c r="L4512" i="1"/>
  <c r="M4512" i="1" s="1"/>
  <c r="AB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S4511" i="1" s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R4504" i="1"/>
  <c r="S4504" i="1" s="1"/>
  <c r="Q4504" i="1"/>
  <c r="O4504" i="1"/>
  <c r="P4504" i="1" s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S4503" i="1" s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O4496" i="1"/>
  <c r="P4496" i="1" s="1"/>
  <c r="N4496" i="1"/>
  <c r="L4496" i="1"/>
  <c r="M4496" i="1" s="1"/>
  <c r="AB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R4495" i="1"/>
  <c r="S4495" i="1" s="1"/>
  <c r="Q4495" i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AB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P4488" i="1" s="1"/>
  <c r="N4488" i="1"/>
  <c r="L4488" i="1"/>
  <c r="M4488" i="1" s="1"/>
  <c r="AB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R4487" i="1"/>
  <c r="S4487" i="1" s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M4481" i="1" s="1"/>
  <c r="K4481" i="1"/>
  <c r="J4481" i="1"/>
  <c r="I4481" i="1"/>
  <c r="AB4481" i="1" s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S4480" i="1" s="1"/>
  <c r="Q4480" i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S4479" i="1" s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R4478" i="1"/>
  <c r="S4478" i="1" s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R4472" i="1"/>
  <c r="S4472" i="1" s="1"/>
  <c r="Q4472" i="1"/>
  <c r="O4472" i="1"/>
  <c r="P4472" i="1" s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S4471" i="1" s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S4470" i="1" s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P4464" i="1"/>
  <c r="O4464" i="1"/>
  <c r="N4464" i="1"/>
  <c r="M4464" i="1"/>
  <c r="L4464" i="1"/>
  <c r="K4464" i="1"/>
  <c r="J4464" i="1"/>
  <c r="AB4464" i="1" s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V4462" i="1" s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AB4458" i="1" s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P4456" i="1"/>
  <c r="O4456" i="1"/>
  <c r="N4456" i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V4451" i="1" s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AB4449" i="1" s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P4448" i="1"/>
  <c r="O4448" i="1"/>
  <c r="N4448" i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S4447" i="1" s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V4439" i="1" s="1"/>
  <c r="T4439" i="1"/>
  <c r="R4439" i="1"/>
  <c r="S4439" i="1" s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S4436" i="1" s="1"/>
  <c r="Q4436" i="1"/>
  <c r="P4436" i="1"/>
  <c r="O4436" i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P4435" i="1"/>
  <c r="O4435" i="1"/>
  <c r="N4435" i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R4428" i="1"/>
  <c r="S4428" i="1" s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S4427" i="1"/>
  <c r="R4427" i="1"/>
  <c r="Q4427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AB4425" i="1" s="1"/>
  <c r="H4425" i="1"/>
  <c r="G4425" i="1"/>
  <c r="F4425" i="1"/>
  <c r="E4425" i="1"/>
  <c r="D4425" i="1"/>
  <c r="B4425" i="1"/>
  <c r="A4425" i="1" s="1"/>
  <c r="AA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P4420" i="1"/>
  <c r="O4420" i="1"/>
  <c r="N4420" i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R4412" i="1"/>
  <c r="S4412" i="1" s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AB4409" i="1" s="1"/>
  <c r="H4409" i="1"/>
  <c r="G4409" i="1"/>
  <c r="F4409" i="1"/>
  <c r="E4409" i="1"/>
  <c r="D4409" i="1"/>
  <c r="B4409" i="1"/>
  <c r="A4409" i="1" s="1"/>
  <c r="AA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R4404" i="1"/>
  <c r="S4404" i="1" s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P4403" i="1"/>
  <c r="O4403" i="1"/>
  <c r="N4403" i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AB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AB4393" i="1" s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S4388" i="1" s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S4387" i="1"/>
  <c r="R4387" i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S4380" i="1" s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V4379" i="1" s="1"/>
  <c r="T4379" i="1"/>
  <c r="S4379" i="1"/>
  <c r="R4379" i="1"/>
  <c r="Q4379" i="1"/>
  <c r="P4379" i="1"/>
  <c r="O4379" i="1"/>
  <c r="N4379" i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S4372" i="1" s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S4364" i="1" s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P4355" i="1"/>
  <c r="O4355" i="1"/>
  <c r="N4355" i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Q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V4335" i="1" s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V4323" i="1" s="1"/>
  <c r="T4323" i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Q4318" i="1"/>
  <c r="S4318" i="1" s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S4316" i="1" s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R4308" i="1"/>
  <c r="S4308" i="1" s="1"/>
  <c r="Q4308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S4307" i="1"/>
  <c r="R4307" i="1"/>
  <c r="Q4307" i="1"/>
  <c r="P4307" i="1"/>
  <c r="O4307" i="1"/>
  <c r="N4307" i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AB4304" i="1" s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V4299" i="1" s="1"/>
  <c r="T4299" i="1"/>
  <c r="R4299" i="1"/>
  <c r="S4299" i="1" s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S4292" i="1" s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B4276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S4263" i="1"/>
  <c r="AB4263" i="1" s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S4256" i="1"/>
  <c r="AB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B4229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V4222" i="1" s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S4216" i="1"/>
  <c r="AB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S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AB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AB4206" i="1" s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S4205" i="1" s="1"/>
  <c r="AB4205" i="1" s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N4197" i="1"/>
  <c r="P4197" i="1" s="1"/>
  <c r="M4197" i="1"/>
  <c r="AB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V4194" i="1" s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V4190" i="1" s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S4178" i="1"/>
  <c r="R4178" i="1"/>
  <c r="Q4178" i="1"/>
  <c r="O4178" i="1"/>
  <c r="N4178" i="1"/>
  <c r="P4178" i="1" s="1"/>
  <c r="M4178" i="1"/>
  <c r="AB4178" i="1" s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S4170" i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V4169" i="1"/>
  <c r="U4169" i="1"/>
  <c r="T4169" i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M4162" i="1"/>
  <c r="AB4162" i="1" s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K4144" i="1"/>
  <c r="M4144" i="1" s="1"/>
  <c r="J4144" i="1"/>
  <c r="AB4144" i="1" s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B4128" i="1"/>
  <c r="AA4128" i="1"/>
  <c r="Y4128" i="1"/>
  <c r="Z4128" i="1" s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M4125" i="1"/>
  <c r="AB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B4122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AB4120" i="1" s="1"/>
  <c r="H4120" i="1"/>
  <c r="G4120" i="1"/>
  <c r="F4120" i="1"/>
  <c r="E4120" i="1"/>
  <c r="D4120" i="1"/>
  <c r="B4120" i="1"/>
  <c r="A4120" i="1"/>
  <c r="AA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N4114" i="1"/>
  <c r="P4114" i="1" s="1"/>
  <c r="L4114" i="1"/>
  <c r="M4114" i="1" s="1"/>
  <c r="AB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V4108" i="1"/>
  <c r="U4108" i="1"/>
  <c r="T4108" i="1"/>
  <c r="R4108" i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V4097" i="1" s="1"/>
  <c r="T4097" i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V4092" i="1"/>
  <c r="U4092" i="1"/>
  <c r="T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V4086" i="1"/>
  <c r="U4086" i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AB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M4073" i="1" s="1"/>
  <c r="K4073" i="1"/>
  <c r="J4073" i="1"/>
  <c r="AB4073" i="1" s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AB4052" i="1" s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M4049" i="1" s="1"/>
  <c r="AB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AB4044" i="1" s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AB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AB4036" i="1" s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AB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V4032" i="1" s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V4030" i="1" s="1"/>
  <c r="T4030" i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AB4028" i="1" s="1"/>
  <c r="H4028" i="1"/>
  <c r="G4028" i="1"/>
  <c r="F4028" i="1"/>
  <c r="E4028" i="1"/>
  <c r="D4028" i="1"/>
  <c r="B4028" i="1"/>
  <c r="A4028" i="1" s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V4014" i="1" s="1"/>
  <c r="T4014" i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AB4012" i="1" s="1"/>
  <c r="H4012" i="1"/>
  <c r="G4012" i="1"/>
  <c r="F4012" i="1"/>
  <c r="E4012" i="1"/>
  <c r="D4012" i="1"/>
  <c r="B4012" i="1"/>
  <c r="A4012" i="1" s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R4008" i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O3999" i="1"/>
  <c r="P3999" i="1" s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S3998" i="1" s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S3993" i="1" s="1"/>
  <c r="Q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AB3989" i="1" s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P3987" i="1" s="1"/>
  <c r="AB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Q3977" i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M3976" i="1" s="1"/>
  <c r="AB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V3975" i="1" s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S3960" i="1" s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V3953" i="1" s="1"/>
  <c r="T3953" i="1"/>
  <c r="R3953" i="1"/>
  <c r="Q3953" i="1"/>
  <c r="S3953" i="1" s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V3952" i="1" s="1"/>
  <c r="T3952" i="1"/>
  <c r="R3952" i="1"/>
  <c r="S3952" i="1" s="1"/>
  <c r="Q3952" i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AB3950" i="1" s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S3947" i="1"/>
  <c r="R3947" i="1"/>
  <c r="Q3947" i="1"/>
  <c r="O3947" i="1"/>
  <c r="P3947" i="1" s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V3944" i="1" s="1"/>
  <c r="T3944" i="1"/>
  <c r="R3944" i="1"/>
  <c r="S3944" i="1" s="1"/>
  <c r="Q3944" i="1"/>
  <c r="O3944" i="1"/>
  <c r="N3944" i="1"/>
  <c r="P3944" i="1" s="1"/>
  <c r="M3944" i="1"/>
  <c r="AB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O3936" i="1"/>
  <c r="N3936" i="1"/>
  <c r="P3936" i="1" s="1"/>
  <c r="AB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S3930" i="1" s="1"/>
  <c r="Q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M3926" i="1" s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V3920" i="1" s="1"/>
  <c r="T3920" i="1"/>
  <c r="R3920" i="1"/>
  <c r="S3920" i="1" s="1"/>
  <c r="Q3920" i="1"/>
  <c r="O3920" i="1"/>
  <c r="N3920" i="1"/>
  <c r="P3920" i="1" s="1"/>
  <c r="L3920" i="1"/>
  <c r="M3920" i="1" s="1"/>
  <c r="AB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V3917" i="1"/>
  <c r="U3917" i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R3912" i="1"/>
  <c r="S3912" i="1" s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AB3907" i="1" s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B3902" i="1"/>
  <c r="AA3902" i="1"/>
  <c r="Z3902" i="1"/>
  <c r="Y3902" i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R3899" i="1"/>
  <c r="S3899" i="1" s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AB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M3892" i="1" s="1"/>
  <c r="K3892" i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O3888" i="1"/>
  <c r="N3888" i="1"/>
  <c r="P3888" i="1" s="1"/>
  <c r="M3888" i="1"/>
  <c r="AB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V3885" i="1" s="1"/>
  <c r="T3885" i="1"/>
  <c r="R3885" i="1"/>
  <c r="Q3885" i="1"/>
  <c r="S3885" i="1" s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O3882" i="1"/>
  <c r="P3882" i="1" s="1"/>
  <c r="N3882" i="1"/>
  <c r="L3882" i="1"/>
  <c r="M3882" i="1" s="1"/>
  <c r="K3882" i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U3879" i="1"/>
  <c r="V3879" i="1" s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M3875" i="1" s="1"/>
  <c r="AB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P3874" i="1" s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V3864" i="1" s="1"/>
  <c r="T3864" i="1"/>
  <c r="R3864" i="1"/>
  <c r="S3864" i="1" s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V3863" i="1" s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M3859" i="1"/>
  <c r="AB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S3856" i="1" s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P3850" i="1" s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V3847" i="1" s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P3842" i="1" s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V3840" i="1" s="1"/>
  <c r="T3840" i="1"/>
  <c r="R3840" i="1"/>
  <c r="S3840" i="1" s="1"/>
  <c r="Q3840" i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W3839" i="1"/>
  <c r="U3839" i="1"/>
  <c r="V3839" i="1" s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AB3838" i="1" s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P3833" i="1" s="1"/>
  <c r="N3833" i="1"/>
  <c r="L3833" i="1"/>
  <c r="K3833" i="1"/>
  <c r="M3833" i="1" s="1"/>
  <c r="J3833" i="1"/>
  <c r="AB3833" i="1" s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S3832" i="1" s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M3827" i="1" s="1"/>
  <c r="AB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R3824" i="1"/>
  <c r="S3824" i="1" s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P3818" i="1" s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V3815" i="1" s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AB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P3810" i="1" s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V3807" i="1" s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AB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S3801" i="1" s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V3800" i="1" s="1"/>
  <c r="T3800" i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V3799" i="1" s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AB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R3784" i="1"/>
  <c r="S3784" i="1" s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V3783" i="1" s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O3769" i="1"/>
  <c r="P3769" i="1" s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S3768" i="1" s="1"/>
  <c r="Q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R3762" i="1"/>
  <c r="Q3762" i="1"/>
  <c r="S3762" i="1" s="1"/>
  <c r="O3762" i="1"/>
  <c r="P3762" i="1" s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S3761" i="1" s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V3757" i="1" s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S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M3750" i="1"/>
  <c r="AB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J3739" i="1"/>
  <c r="AB3739" i="1" s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V3738" i="1"/>
  <c r="U3738" i="1"/>
  <c r="T3738" i="1"/>
  <c r="R3738" i="1"/>
  <c r="Q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AB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AB3717" i="1" s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S3709" i="1" s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R3703" i="1"/>
  <c r="S3703" i="1" s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V3700" i="1" s="1"/>
  <c r="T3700" i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B3698" i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AB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R3695" i="1"/>
  <c r="S3695" i="1" s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V3694" i="1" s="1"/>
  <c r="T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V3692" i="1" s="1"/>
  <c r="T3692" i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B3673" i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R3670" i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V3662" i="1" s="1"/>
  <c r="T3662" i="1"/>
  <c r="R3662" i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S3661" i="1" s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AB3658" i="1" s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AB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R3655" i="1"/>
  <c r="S3655" i="1" s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V3654" i="1" s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S3653" i="1" s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R3647" i="1"/>
  <c r="S3647" i="1" s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AB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R3637" i="1"/>
  <c r="S3637" i="1" s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V3636" i="1"/>
  <c r="U3636" i="1"/>
  <c r="T3636" i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S3632" i="1" s="1"/>
  <c r="Q3632" i="1"/>
  <c r="O3632" i="1"/>
  <c r="P3632" i="1" s="1"/>
  <c r="N3632" i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V3631" i="1" s="1"/>
  <c r="T3631" i="1"/>
  <c r="R3631" i="1"/>
  <c r="S3631" i="1" s="1"/>
  <c r="Q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S3621" i="1" s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S3613" i="1" s="1"/>
  <c r="Q3613" i="1"/>
  <c r="P3613" i="1"/>
  <c r="O3613" i="1"/>
  <c r="N3613" i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AB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S3607" i="1" s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R3606" i="1"/>
  <c r="Q3606" i="1"/>
  <c r="S3606" i="1" s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O3601" i="1"/>
  <c r="P3601" i="1" s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S3599" i="1" s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M3591" i="1" s="1"/>
  <c r="AB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V3583" i="1" s="1"/>
  <c r="T3583" i="1"/>
  <c r="R3583" i="1"/>
  <c r="S3583" i="1" s="1"/>
  <c r="Q3583" i="1"/>
  <c r="O3583" i="1"/>
  <c r="N3583" i="1"/>
  <c r="P3583" i="1" s="1"/>
  <c r="L3583" i="1"/>
  <c r="M3583" i="1" s="1"/>
  <c r="AB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V3574" i="1" s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S3573" i="1" s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M3565" i="1"/>
  <c r="AB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V3559" i="1" s="1"/>
  <c r="T3559" i="1"/>
  <c r="S3559" i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B3552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V3551" i="1" s="1"/>
  <c r="T3551" i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R3544" i="1"/>
  <c r="S3544" i="1" s="1"/>
  <c r="Q3544" i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S3543" i="1"/>
  <c r="R3543" i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R3538" i="1"/>
  <c r="Q3538" i="1"/>
  <c r="S3538" i="1" s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R3536" i="1"/>
  <c r="S3536" i="1" s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AB3533" i="1" s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M3530" i="1"/>
  <c r="L3530" i="1"/>
  <c r="K3530" i="1"/>
  <c r="J3530" i="1"/>
  <c r="AB3530" i="1" s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AB3525" i="1" s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V3522" i="1" s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S3520" i="1" s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V3519" i="1"/>
  <c r="U3519" i="1"/>
  <c r="T3519" i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S3512" i="1" s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U3505" i="1"/>
  <c r="V3505" i="1" s="1"/>
  <c r="T3505" i="1"/>
  <c r="R3505" i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M3497" i="1"/>
  <c r="AB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S3496" i="1" s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V3495" i="1" s="1"/>
  <c r="T3495" i="1"/>
  <c r="R3495" i="1"/>
  <c r="S3495" i="1" s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V3492" i="1" s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P3486" i="1" s="1"/>
  <c r="AB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S3485" i="1" s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V3484" i="1" s="1"/>
  <c r="T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P3470" i="1" s="1"/>
  <c r="AB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V3469" i="1" s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AB3454" i="1" s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R3453" i="1"/>
  <c r="S3453" i="1" s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V3444" i="1" s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AB3442" i="1" s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V3437" i="1" s="1"/>
  <c r="T3437" i="1"/>
  <c r="R3437" i="1"/>
  <c r="S3437" i="1" s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AB3426" i="1" s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V3421" i="1" s="1"/>
  <c r="T3421" i="1"/>
  <c r="R3421" i="1"/>
  <c r="S3421" i="1" s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V3420" i="1" s="1"/>
  <c r="T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V3412" i="1" s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AB3410" i="1" s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V3405" i="1" s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V3404" i="1" s="1"/>
  <c r="T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V3396" i="1" s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AB3394" i="1" s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V3388" i="1" s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AB3386" i="1" s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K3385" i="1"/>
  <c r="M3385" i="1" s="1"/>
  <c r="J3385" i="1"/>
  <c r="AB3385" i="1" s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V3381" i="1" s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V3373" i="1" s="1"/>
  <c r="T3373" i="1"/>
  <c r="R3373" i="1"/>
  <c r="S3373" i="1" s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R3366" i="1"/>
  <c r="S3366" i="1" s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V3357" i="1" s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AB3354" i="1" s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AB3352" i="1" s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S3350" i="1"/>
  <c r="R3350" i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V3341" i="1" s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R3334" i="1"/>
  <c r="S3334" i="1" s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V3330" i="1"/>
  <c r="U3330" i="1"/>
  <c r="T3330" i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AB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V3324" i="1" s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AB3322" i="1" s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AB3321" i="1" s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S3318" i="1"/>
  <c r="R3318" i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V3316" i="1" s="1"/>
  <c r="T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AB3314" i="1" s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V3304" i="1"/>
  <c r="U3304" i="1"/>
  <c r="T3304" i="1"/>
  <c r="R3304" i="1"/>
  <c r="Q3304" i="1"/>
  <c r="S3304" i="1" s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R3302" i="1"/>
  <c r="S3302" i="1" s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V3300" i="1" s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AB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AB3290" i="1" s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AB3289" i="1" s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V3284" i="1" s="1"/>
  <c r="T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AB3281" i="1" s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V3277" i="1" s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AB3272" i="1" s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R3270" i="1"/>
  <c r="S3270" i="1" s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V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S3262" i="1"/>
  <c r="AB3262" i="1" s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AB3258" i="1" s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AB3256" i="1" s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AB3236" i="1" s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V3214" i="1"/>
  <c r="U3214" i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AB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V3206" i="1"/>
  <c r="U3206" i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S3203" i="1" s="1"/>
  <c r="AB3203" i="1" s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M3201" i="1"/>
  <c r="L3201" i="1"/>
  <c r="K3201" i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AB3196" i="1" s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O3193" i="1"/>
  <c r="N3193" i="1"/>
  <c r="P3193" i="1" s="1"/>
  <c r="M3193" i="1"/>
  <c r="AB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S3188" i="1"/>
  <c r="R3188" i="1"/>
  <c r="Q3188" i="1"/>
  <c r="O3188" i="1"/>
  <c r="P3188" i="1" s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B3187" i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V3186" i="1" s="1"/>
  <c r="T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B3185" i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V3184" i="1" s="1"/>
  <c r="T3184" i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V3176" i="1" s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V3173" i="1"/>
  <c r="U3173" i="1"/>
  <c r="T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S3170" i="1" s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V3168" i="1" s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V3160" i="1" s="1"/>
  <c r="T3160" i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S3156" i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AB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S3145" i="1" s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N3143" i="1"/>
  <c r="P3143" i="1" s="1"/>
  <c r="AB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AB3131" i="1" s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AB3123" i="1" s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S3110" i="1" s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AB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AB3105" i="1" s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S3102" i="1" s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AB3099" i="1" s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S3095" i="1" s="1"/>
  <c r="Q3095" i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S3088" i="1" s="1"/>
  <c r="AB3088" i="1" s="1"/>
  <c r="Q3088" i="1"/>
  <c r="O3088" i="1"/>
  <c r="P3088" i="1" s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S3087" i="1" s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AB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P3080" i="1" s="1"/>
  <c r="N3080" i="1"/>
  <c r="L3080" i="1"/>
  <c r="M3080" i="1" s="1"/>
  <c r="AB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R3079" i="1"/>
  <c r="S3079" i="1" s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S3078" i="1" s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S3071" i="1" s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S3070" i="1" s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M3065" i="1" s="1"/>
  <c r="K3065" i="1"/>
  <c r="J3065" i="1"/>
  <c r="I3065" i="1"/>
  <c r="AB3065" i="1" s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R3064" i="1"/>
  <c r="S3064" i="1" s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S3063" i="1" s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R3057" i="1"/>
  <c r="Q3057" i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O3053" i="1"/>
  <c r="N3053" i="1"/>
  <c r="P3053" i="1" s="1"/>
  <c r="M3053" i="1"/>
  <c r="L3053" i="1"/>
  <c r="K3053" i="1"/>
  <c r="J3053" i="1"/>
  <c r="AB3053" i="1" s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M3047" i="1" s="1"/>
  <c r="K3047" i="1"/>
  <c r="J3047" i="1"/>
  <c r="I3047" i="1"/>
  <c r="AB3047" i="1" s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P3046" i="1" s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AB3039" i="1" s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P3030" i="1" s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S3029" i="1" s="1"/>
  <c r="Q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S3022" i="1" s="1"/>
  <c r="AB3022" i="1" s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R3021" i="1"/>
  <c r="S3021" i="1" s="1"/>
  <c r="Q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AB3016" i="1" s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P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S3013" i="1" s="1"/>
  <c r="Q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M3007" i="1" s="1"/>
  <c r="AB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P3006" i="1" s="1"/>
  <c r="N3006" i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S3005" i="1" s="1"/>
  <c r="Q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M2999" i="1" s="1"/>
  <c r="K2999" i="1"/>
  <c r="J2999" i="1"/>
  <c r="I2999" i="1"/>
  <c r="AB2999" i="1" s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S2997" i="1" s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AB2992" i="1" s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S2989" i="1" s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M2983" i="1" s="1"/>
  <c r="K2983" i="1"/>
  <c r="J2983" i="1"/>
  <c r="I2983" i="1"/>
  <c r="AB2983" i="1" s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S2981" i="1" s="1"/>
  <c r="Q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M2975" i="1" s="1"/>
  <c r="K2975" i="1"/>
  <c r="J2975" i="1"/>
  <c r="I2975" i="1"/>
  <c r="AB2975" i="1" s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P2966" i="1" s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S2965" i="1" s="1"/>
  <c r="Q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S2958" i="1" s="1"/>
  <c r="AB2958" i="1" s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S2957" i="1" s="1"/>
  <c r="Q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AB2952" i="1" s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AB2951" i="1" s="1"/>
  <c r="O2951" i="1"/>
  <c r="P2951" i="1" s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S2949" i="1" s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M2943" i="1" s="1"/>
  <c r="AB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P2942" i="1" s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S2941" i="1" s="1"/>
  <c r="Q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M2935" i="1" s="1"/>
  <c r="K2935" i="1"/>
  <c r="J2935" i="1"/>
  <c r="I2935" i="1"/>
  <c r="AB2935" i="1" s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S2934" i="1" s="1"/>
  <c r="AB2934" i="1" s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S2933" i="1" s="1"/>
  <c r="Q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AB2928" i="1" s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AB2927" i="1" s="1"/>
  <c r="O2927" i="1"/>
  <c r="P2927" i="1" s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P2926" i="1" s="1"/>
  <c r="N2926" i="1"/>
  <c r="L2926" i="1"/>
  <c r="M2926" i="1" s="1"/>
  <c r="AB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S2925" i="1" s="1"/>
  <c r="Q2925" i="1"/>
  <c r="O2925" i="1"/>
  <c r="P2925" i="1" s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S2924" i="1" s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AB2921" i="1" s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M2919" i="1" s="1"/>
  <c r="K2919" i="1"/>
  <c r="J2919" i="1"/>
  <c r="I2919" i="1"/>
  <c r="AB2919" i="1" s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P2918" i="1" s="1"/>
  <c r="N2918" i="1"/>
  <c r="L2918" i="1"/>
  <c r="M2918" i="1" s="1"/>
  <c r="AB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S2917" i="1" s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S2916" i="1" s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M2911" i="1" s="1"/>
  <c r="K2911" i="1"/>
  <c r="J2911" i="1"/>
  <c r="I2911" i="1"/>
  <c r="AB2911" i="1" s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P2910" i="1" s="1"/>
  <c r="N2910" i="1"/>
  <c r="L2910" i="1"/>
  <c r="M2910" i="1" s="1"/>
  <c r="AB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S2909" i="1" s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S2908" i="1" s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M2903" i="1" s="1"/>
  <c r="K2903" i="1"/>
  <c r="J2903" i="1"/>
  <c r="I2903" i="1"/>
  <c r="AB2903" i="1" s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AB2902" i="1" s="1"/>
  <c r="Q2902" i="1"/>
  <c r="O2902" i="1"/>
  <c r="P2902" i="1" s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S2901" i="1" s="1"/>
  <c r="Q2901" i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S2900" i="1" s="1"/>
  <c r="Q2900" i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AB2896" i="1" s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AB2895" i="1" s="1"/>
  <c r="O2895" i="1"/>
  <c r="P2895" i="1" s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P2894" i="1" s="1"/>
  <c r="N2894" i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S2893" i="1" s="1"/>
  <c r="Q2893" i="1"/>
  <c r="O2893" i="1"/>
  <c r="P2893" i="1" s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S2892" i="1" s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P2886" i="1" s="1"/>
  <c r="N2886" i="1"/>
  <c r="L2886" i="1"/>
  <c r="M2886" i="1" s="1"/>
  <c r="AB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R2885" i="1"/>
  <c r="S2885" i="1" s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S2884" i="1" s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AB2881" i="1" s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M2879" i="1" s="1"/>
  <c r="AB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O2878" i="1"/>
  <c r="P2878" i="1" s="1"/>
  <c r="N2878" i="1"/>
  <c r="L2878" i="1"/>
  <c r="M2878" i="1" s="1"/>
  <c r="AB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R2877" i="1"/>
  <c r="S2877" i="1" s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S2876" i="1" s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P2871" i="1" s="1"/>
  <c r="N2871" i="1"/>
  <c r="L2871" i="1"/>
  <c r="M2871" i="1" s="1"/>
  <c r="K2871" i="1"/>
  <c r="J2871" i="1"/>
  <c r="I2871" i="1"/>
  <c r="AB2871" i="1" s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S2870" i="1" s="1"/>
  <c r="AB2870" i="1" s="1"/>
  <c r="Q2870" i="1"/>
  <c r="O2870" i="1"/>
  <c r="P2870" i="1" s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S2869" i="1" s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S2868" i="1" s="1"/>
  <c r="Q2868" i="1"/>
  <c r="P2868" i="1"/>
  <c r="O2868" i="1"/>
  <c r="N2868" i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AB2864" i="1" s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AB2863" i="1" s="1"/>
  <c r="O2863" i="1"/>
  <c r="P2863" i="1" s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P2862" i="1" s="1"/>
  <c r="AB2862" i="1" s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S2861" i="1" s="1"/>
  <c r="Q2861" i="1"/>
  <c r="O2861" i="1"/>
  <c r="P2861" i="1" s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S2860" i="1" s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P2854" i="1" s="1"/>
  <c r="N2854" i="1"/>
  <c r="L2854" i="1"/>
  <c r="M2854" i="1" s="1"/>
  <c r="AB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S2853" i="1" s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S2852" i="1" s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AB2849" i="1" s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M2847" i="1" s="1"/>
  <c r="K2847" i="1"/>
  <c r="J2847" i="1"/>
  <c r="I2847" i="1"/>
  <c r="AB2847" i="1" s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P2846" i="1" s="1"/>
  <c r="N2846" i="1"/>
  <c r="L2846" i="1"/>
  <c r="M2846" i="1" s="1"/>
  <c r="AB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S2844" i="1" s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M2839" i="1" s="1"/>
  <c r="K2839" i="1"/>
  <c r="J2839" i="1"/>
  <c r="I2839" i="1"/>
  <c r="AB2839" i="1" s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AB2838" i="1" s="1"/>
  <c r="Q2838" i="1"/>
  <c r="O2838" i="1"/>
  <c r="P2838" i="1" s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S2836" i="1" s="1"/>
  <c r="Q2836" i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AB2832" i="1" s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AB2831" i="1" s="1"/>
  <c r="O2831" i="1"/>
  <c r="P2831" i="1" s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AB2830" i="1" s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O2829" i="1"/>
  <c r="P2829" i="1" s="1"/>
  <c r="N2829" i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S2828" i="1" s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M2823" i="1" s="1"/>
  <c r="AB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P2822" i="1" s="1"/>
  <c r="N2822" i="1"/>
  <c r="L2822" i="1"/>
  <c r="M2822" i="1" s="1"/>
  <c r="AB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S2821" i="1" s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S2820" i="1" s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AB2817" i="1" s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M2815" i="1" s="1"/>
  <c r="K2815" i="1"/>
  <c r="J2815" i="1"/>
  <c r="I2815" i="1"/>
  <c r="AB2815" i="1" s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P2814" i="1" s="1"/>
  <c r="N2814" i="1"/>
  <c r="L2814" i="1"/>
  <c r="M2814" i="1" s="1"/>
  <c r="AB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S2813" i="1" s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R2812" i="1"/>
  <c r="S2812" i="1" s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M2807" i="1" s="1"/>
  <c r="K2807" i="1"/>
  <c r="J2807" i="1"/>
  <c r="I2807" i="1"/>
  <c r="AB2807" i="1" s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S2806" i="1" s="1"/>
  <c r="AB2806" i="1" s="1"/>
  <c r="Q2806" i="1"/>
  <c r="O2806" i="1"/>
  <c r="P2806" i="1" s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S2804" i="1" s="1"/>
  <c r="Q2804" i="1"/>
  <c r="P2804" i="1"/>
  <c r="O2804" i="1"/>
  <c r="N2804" i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AB2800" i="1" s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AB2799" i="1" s="1"/>
  <c r="O2799" i="1"/>
  <c r="P2799" i="1" s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P2798" i="1" s="1"/>
  <c r="AB2798" i="1" s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S2797" i="1" s="1"/>
  <c r="Q2797" i="1"/>
  <c r="O2797" i="1"/>
  <c r="P2797" i="1" s="1"/>
  <c r="N2797" i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S2796" i="1" s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M2791" i="1" s="1"/>
  <c r="AB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P2790" i="1" s="1"/>
  <c r="N2790" i="1"/>
  <c r="L2790" i="1"/>
  <c r="M2790" i="1" s="1"/>
  <c r="K2790" i="1"/>
  <c r="J2790" i="1"/>
  <c r="AB2790" i="1" s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S2789" i="1" s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S2788" i="1" s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AB2785" i="1" s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M2783" i="1" s="1"/>
  <c r="K2783" i="1"/>
  <c r="J2783" i="1"/>
  <c r="I2783" i="1"/>
  <c r="AB2783" i="1" s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P2782" i="1" s="1"/>
  <c r="N2782" i="1"/>
  <c r="L2782" i="1"/>
  <c r="M2782" i="1" s="1"/>
  <c r="K2782" i="1"/>
  <c r="J2782" i="1"/>
  <c r="AB2782" i="1" s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S2781" i="1" s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S2780" i="1" s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AB2776" i="1" s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AB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O2774" i="1"/>
  <c r="P2774" i="1" s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S2773" i="1"/>
  <c r="R2773" i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V2772" i="1"/>
  <c r="U2772" i="1"/>
  <c r="T2772" i="1"/>
  <c r="R2772" i="1"/>
  <c r="S2772" i="1" s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R2768" i="1"/>
  <c r="Q2768" i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AB2767" i="1" s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M2766" i="1" s="1"/>
  <c r="K2766" i="1"/>
  <c r="J2766" i="1"/>
  <c r="AB2766" i="1" s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S2764" i="1" s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V2763" i="1" s="1"/>
  <c r="T2763" i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R2758" i="1"/>
  <c r="S2758" i="1" s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R2757" i="1"/>
  <c r="S2757" i="1" s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R2752" i="1"/>
  <c r="Q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R2751" i="1"/>
  <c r="Q2751" i="1"/>
  <c r="S2751" i="1" s="1"/>
  <c r="O2751" i="1"/>
  <c r="P2751" i="1" s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S2750" i="1" s="1"/>
  <c r="Q2750" i="1"/>
  <c r="O2750" i="1"/>
  <c r="P2750" i="1" s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R2749" i="1"/>
  <c r="S2749" i="1" s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V2744" i="1"/>
  <c r="U2744" i="1"/>
  <c r="T2744" i="1"/>
  <c r="R2744" i="1"/>
  <c r="Q2744" i="1"/>
  <c r="S2744" i="1" s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S2742" i="1" s="1"/>
  <c r="Q2742" i="1"/>
  <c r="O2742" i="1"/>
  <c r="P2742" i="1" s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V2740" i="1" s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AB2737" i="1" s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M2734" i="1"/>
  <c r="L2734" i="1"/>
  <c r="K2734" i="1"/>
  <c r="J2734" i="1"/>
  <c r="AB2734" i="1" s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V2732" i="1" s="1"/>
  <c r="T2732" i="1"/>
  <c r="R2732" i="1"/>
  <c r="S2732" i="1" s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R2726" i="1"/>
  <c r="S2726" i="1" s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AB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AB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O2709" i="1"/>
  <c r="P2709" i="1" s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M2702" i="1" s="1"/>
  <c r="AB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O2701" i="1"/>
  <c r="P2701" i="1" s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AB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S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AB2686" i="1" s="1"/>
  <c r="S2686" i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N2678" i="1"/>
  <c r="P2678" i="1" s="1"/>
  <c r="AB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R2675" i="1"/>
  <c r="S2675" i="1" s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AB2670" i="1" s="1"/>
  <c r="S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S2667" i="1" s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L2662" i="1"/>
  <c r="M2662" i="1" s="1"/>
  <c r="AB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R2659" i="1"/>
  <c r="S2659" i="1" s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AB2654" i="1" s="1"/>
  <c r="S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S2651" i="1" s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P2645" i="1" s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S2643" i="1" s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AB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O2636" i="1"/>
  <c r="P2636" i="1" s="1"/>
  <c r="N2636" i="1"/>
  <c r="L2636" i="1"/>
  <c r="K2636" i="1"/>
  <c r="M2636" i="1" s="1"/>
  <c r="J2636" i="1"/>
  <c r="I2636" i="1"/>
  <c r="AB2636" i="1" s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M2630" i="1" s="1"/>
  <c r="AB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S2627" i="1" s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M2622" i="1" s="1"/>
  <c r="AB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R2619" i="1"/>
  <c r="S2619" i="1" s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M2614" i="1" s="1"/>
  <c r="AB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V2611" i="1" s="1"/>
  <c r="T2611" i="1"/>
  <c r="R2611" i="1"/>
  <c r="S2611" i="1" s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AB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V2603" i="1" s="1"/>
  <c r="T2603" i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AB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AB2591" i="1" s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AB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O2588" i="1"/>
  <c r="P2588" i="1" s="1"/>
  <c r="N2588" i="1"/>
  <c r="L2588" i="1"/>
  <c r="K2588" i="1"/>
  <c r="M2588" i="1" s="1"/>
  <c r="J2588" i="1"/>
  <c r="I2588" i="1"/>
  <c r="AB2588" i="1" s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M2582" i="1" s="1"/>
  <c r="AB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AB2577" i="1" s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AB2567" i="1" s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AB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AB2556" i="1" s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V2555" i="1" s="1"/>
  <c r="T2555" i="1"/>
  <c r="R2555" i="1"/>
  <c r="S2555" i="1" s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M2550" i="1" s="1"/>
  <c r="AB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V2546" i="1" s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M2542" i="1"/>
  <c r="AB2542" i="1" s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V2539" i="1" s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B2537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M2534" i="1" s="1"/>
  <c r="AB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V2530" i="1" s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V2499" i="1" s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AB2495" i="1" s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R2492" i="1"/>
  <c r="S2492" i="1" s="1"/>
  <c r="Q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AB2487" i="1" s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V2483" i="1" s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AB2479" i="1" s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AB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R2476" i="1"/>
  <c r="S2476" i="1" s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R2475" i="1"/>
  <c r="S2475" i="1" s="1"/>
  <c r="Q2475" i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AB2471" i="1" s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V2467" i="1" s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B2463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AB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R2460" i="1"/>
  <c r="S2460" i="1" s="1"/>
  <c r="Q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V2459" i="1"/>
  <c r="U2459" i="1"/>
  <c r="T2459" i="1"/>
  <c r="R2459" i="1"/>
  <c r="S2459" i="1" s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V2458" i="1" s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V2451" i="1" s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V2438" i="1"/>
  <c r="U2438" i="1"/>
  <c r="T2438" i="1"/>
  <c r="R2438" i="1"/>
  <c r="Q2438" i="1"/>
  <c r="S2438" i="1" s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R2436" i="1"/>
  <c r="Q2436" i="1"/>
  <c r="S2436" i="1" s="1"/>
  <c r="O2436" i="1"/>
  <c r="P2436" i="1" s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V2432" i="1" s="1"/>
  <c r="T2432" i="1"/>
  <c r="S2432" i="1"/>
  <c r="R2432" i="1"/>
  <c r="Q2432" i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S2430" i="1"/>
  <c r="R2430" i="1"/>
  <c r="Q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S2421" i="1"/>
  <c r="R2421" i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AB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N2408" i="1"/>
  <c r="P2408" i="1" s="1"/>
  <c r="AB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S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AB2383" i="1" s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S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AB2353" i="1" s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AB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AB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AB2319" i="1" s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S2293" i="1"/>
  <c r="R2293" i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AB2289" i="1" s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V2279" i="1" s="1"/>
  <c r="T2279" i="1"/>
  <c r="R2279" i="1"/>
  <c r="Q2279" i="1"/>
  <c r="S2279" i="1" s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AB2265" i="1" s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Q2247" i="1"/>
  <c r="S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AB2243" i="1" s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S2240" i="1" s="1"/>
  <c r="AB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R2239" i="1"/>
  <c r="Q2239" i="1"/>
  <c r="S2239" i="1" s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M2234" i="1" s="1"/>
  <c r="AB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O2232" i="1"/>
  <c r="N2232" i="1"/>
  <c r="P2232" i="1" s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R2231" i="1"/>
  <c r="Q2231" i="1"/>
  <c r="S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M2226" i="1" s="1"/>
  <c r="AB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V2215" i="1" s="1"/>
  <c r="T2215" i="1"/>
  <c r="R2215" i="1"/>
  <c r="Q2215" i="1"/>
  <c r="S2215" i="1" s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AB2203" i="1" s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M2202" i="1" s="1"/>
  <c r="AB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S2200" i="1" s="1"/>
  <c r="AB2200" i="1" s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P2198" i="1"/>
  <c r="O2198" i="1"/>
  <c r="N2198" i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O2194" i="1"/>
  <c r="N2194" i="1"/>
  <c r="P2194" i="1" s="1"/>
  <c r="AB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M2192" i="1" s="1"/>
  <c r="AB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AB2187" i="1" s="1"/>
  <c r="H2187" i="1"/>
  <c r="G2187" i="1"/>
  <c r="F2187" i="1"/>
  <c r="E2187" i="1"/>
  <c r="D2187" i="1"/>
  <c r="B2187" i="1"/>
  <c r="A2187" i="1" s="1"/>
  <c r="AA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AB2185" i="1" s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P2182" i="1"/>
  <c r="O2182" i="1"/>
  <c r="N2182" i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AB2177" i="1" s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S2174" i="1" s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B2170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R2167" i="1"/>
  <c r="Q2167" i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AB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S2160" i="1" s="1"/>
  <c r="AB2160" i="1" s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R2158" i="1"/>
  <c r="S2158" i="1" s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S2150" i="1" s="1"/>
  <c r="Q2150" i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S2142" i="1" s="1"/>
  <c r="Q2142" i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AB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S2129" i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M2121" i="1"/>
  <c r="AB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S2113" i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M2100" i="1" s="1"/>
  <c r="AB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M2097" i="1" s="1"/>
  <c r="AB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S2089" i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P2088" i="1"/>
  <c r="O2088" i="1"/>
  <c r="N2088" i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S2073" i="1"/>
  <c r="R2073" i="1"/>
  <c r="Q2073" i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S2065" i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V2061" i="1"/>
  <c r="U2061" i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M2057" i="1"/>
  <c r="AB2057" i="1" s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S2049" i="1"/>
  <c r="R2049" i="1"/>
  <c r="Q2049" i="1"/>
  <c r="O2049" i="1"/>
  <c r="P2049" i="1" s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P2048" i="1"/>
  <c r="O2048" i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S2033" i="1"/>
  <c r="R2033" i="1"/>
  <c r="Q2033" i="1"/>
  <c r="O2033" i="1"/>
  <c r="P2033" i="1" s="1"/>
  <c r="N2033" i="1"/>
  <c r="M2033" i="1"/>
  <c r="AB2033" i="1" s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S2032" i="1" s="1"/>
  <c r="Q2032" i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S2025" i="1"/>
  <c r="R2025" i="1"/>
  <c r="Q2025" i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S2024" i="1" s="1"/>
  <c r="Q2024" i="1"/>
  <c r="P2024" i="1"/>
  <c r="O2024" i="1"/>
  <c r="N2024" i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Q2018" i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S2017" i="1"/>
  <c r="R2017" i="1"/>
  <c r="Q2017" i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V2014" i="1" s="1"/>
  <c r="T2014" i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V2013" i="1" s="1"/>
  <c r="T2013" i="1"/>
  <c r="R2013" i="1"/>
  <c r="Q2013" i="1"/>
  <c r="S2013" i="1" s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S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AB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S2000" i="1" s="1"/>
  <c r="Q2000" i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V1998" i="1" s="1"/>
  <c r="T1998" i="1"/>
  <c r="R1998" i="1"/>
  <c r="S1998" i="1" s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M1993" i="1" s="1"/>
  <c r="AB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S1990" i="1" s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S1985" i="1"/>
  <c r="R1985" i="1"/>
  <c r="Q1985" i="1"/>
  <c r="O1985" i="1"/>
  <c r="N1985" i="1"/>
  <c r="P1985" i="1" s="1"/>
  <c r="M1985" i="1"/>
  <c r="AB1985" i="1" s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S1984" i="1" s="1"/>
  <c r="Q1984" i="1"/>
  <c r="O1984" i="1"/>
  <c r="P1984" i="1" s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S1983" i="1" s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R1982" i="1"/>
  <c r="S1982" i="1" s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S1976" i="1" s="1"/>
  <c r="Q1976" i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R1974" i="1"/>
  <c r="S1974" i="1" s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S1968" i="1" s="1"/>
  <c r="Q1968" i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V1966" i="1" s="1"/>
  <c r="T1966" i="1"/>
  <c r="R1966" i="1"/>
  <c r="S1966" i="1" s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S1961" i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S1960" i="1" s="1"/>
  <c r="Q1960" i="1"/>
  <c r="O1960" i="1"/>
  <c r="P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V1958" i="1" s="1"/>
  <c r="T1958" i="1"/>
  <c r="R1958" i="1"/>
  <c r="S1958" i="1" s="1"/>
  <c r="Q1958" i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W1957" i="1"/>
  <c r="U1957" i="1"/>
  <c r="V1957" i="1" s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S1953" i="1"/>
  <c r="R1953" i="1"/>
  <c r="Q1953" i="1"/>
  <c r="O1953" i="1"/>
  <c r="N1953" i="1"/>
  <c r="P1953" i="1" s="1"/>
  <c r="AB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S1952" i="1" s="1"/>
  <c r="Q1952" i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S1951" i="1" s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S1950" i="1" s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S1943" i="1" s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S1942" i="1" s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N1940" i="1"/>
  <c r="P1940" i="1" s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M1937" i="1" s="1"/>
  <c r="AB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S1935" i="1" s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S1934" i="1" s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R1933" i="1"/>
  <c r="Q1933" i="1"/>
  <c r="S1933" i="1" s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N1932" i="1"/>
  <c r="P1932" i="1" s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AB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S1927" i="1" s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S1926" i="1" s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R1925" i="1"/>
  <c r="Q1925" i="1"/>
  <c r="S1925" i="1" s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N1924" i="1"/>
  <c r="P1924" i="1" s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M1921" i="1" s="1"/>
  <c r="AB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S1919" i="1" s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N1916" i="1"/>
  <c r="P1916" i="1" s="1"/>
  <c r="L1916" i="1"/>
  <c r="K1916" i="1"/>
  <c r="M1916" i="1" s="1"/>
  <c r="AB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M1913" i="1" s="1"/>
  <c r="AB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S1910" i="1" s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R1909" i="1"/>
  <c r="Q1909" i="1"/>
  <c r="S1909" i="1" s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M1905" i="1" s="1"/>
  <c r="AB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M1897" i="1" s="1"/>
  <c r="AB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M1889" i="1" s="1"/>
  <c r="AB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N1884" i="1"/>
  <c r="P1884" i="1" s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M1881" i="1" s="1"/>
  <c r="AB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V1877" i="1" s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M1873" i="1" s="1"/>
  <c r="AB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S1871" i="1" s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V1870" i="1" s="1"/>
  <c r="T1870" i="1"/>
  <c r="R1870" i="1"/>
  <c r="S1870" i="1" s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R1865" i="1"/>
  <c r="Q1865" i="1"/>
  <c r="S1865" i="1" s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S1863" i="1"/>
  <c r="R1863" i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V1862" i="1"/>
  <c r="U1862" i="1"/>
  <c r="T1862" i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S1854" i="1" s="1"/>
  <c r="Q1854" i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W1853" i="1"/>
  <c r="U1853" i="1"/>
  <c r="V1853" i="1" s="1"/>
  <c r="T1853" i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P1848" i="1" s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R1847" i="1"/>
  <c r="S1847" i="1" s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AB1844" i="1" s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P1840" i="1" s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S1839" i="1"/>
  <c r="R1839" i="1"/>
  <c r="Q1839" i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O1832" i="1"/>
  <c r="P1832" i="1" s="1"/>
  <c r="AB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R1831" i="1"/>
  <c r="S1831" i="1" s="1"/>
  <c r="Q1831" i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V1830" i="1"/>
  <c r="U1830" i="1"/>
  <c r="T1830" i="1"/>
  <c r="R1830" i="1"/>
  <c r="S1830" i="1" s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B1828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AB1825" i="1" s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V1819" i="1" s="1"/>
  <c r="T1819" i="1"/>
  <c r="R1819" i="1"/>
  <c r="Q1819" i="1"/>
  <c r="S1819" i="1" s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M1812" i="1" s="1"/>
  <c r="AB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S1810" i="1" s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AB1804" i="1" s="1"/>
  <c r="O1804" i="1"/>
  <c r="P1804" i="1" s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O1802" i="1"/>
  <c r="N1802" i="1"/>
  <c r="P1802" i="1" s="1"/>
  <c r="M1802" i="1"/>
  <c r="L1802" i="1"/>
  <c r="K1802" i="1"/>
  <c r="J1802" i="1"/>
  <c r="I1802" i="1"/>
  <c r="AB1802" i="1" s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M1796" i="1" s="1"/>
  <c r="AB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AB1788" i="1" s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AB1772" i="1" s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S1762" i="1" s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AB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M1755" i="1" s="1"/>
  <c r="AB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S1753" i="1" s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AB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S1745" i="1" s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AB1741" i="1" s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AB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S1737" i="1" s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M1732" i="1" s="1"/>
  <c r="AB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S1729" i="1" s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AB1725" i="1" s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AB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S1721" i="1" s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M1716" i="1" s="1"/>
  <c r="AB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S1713" i="1" s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AB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M1707" i="1" s="1"/>
  <c r="K1707" i="1"/>
  <c r="J1707" i="1"/>
  <c r="AB1707" i="1" s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S1705" i="1" s="1"/>
  <c r="Q1705" i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AB1701" i="1" s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M1700" i="1" s="1"/>
  <c r="AB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P1698" i="1" s="1"/>
  <c r="N1698" i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S1697" i="1" s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AB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S1689" i="1" s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M1684" i="1" s="1"/>
  <c r="AB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S1681" i="1" s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M1676" i="1" s="1"/>
  <c r="AB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P1674" i="1" s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S1673" i="1" s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M1668" i="1" s="1"/>
  <c r="AB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P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S1665" i="1" s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AB1661" i="1" s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AB1660" i="1" s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S1657" i="1" s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M1652" i="1" s="1"/>
  <c r="AB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S1649" i="1" s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AB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L1643" i="1"/>
  <c r="M1643" i="1" s="1"/>
  <c r="K1643" i="1"/>
  <c r="J1643" i="1"/>
  <c r="AB1643" i="1" s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R1641" i="1"/>
  <c r="S1641" i="1" s="1"/>
  <c r="Q1641" i="1"/>
  <c r="P1641" i="1"/>
  <c r="O1641" i="1"/>
  <c r="N1641" i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AB1637" i="1" s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M1636" i="1" s="1"/>
  <c r="AB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P1634" i="1" s="1"/>
  <c r="N1634" i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S1633" i="1" s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M1628" i="1" s="1"/>
  <c r="AB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P1627" i="1" s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S1625" i="1" s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M1620" i="1" s="1"/>
  <c r="AB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R1618" i="1"/>
  <c r="S1618" i="1" s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S1617" i="1" s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AB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Q1611" i="1"/>
  <c r="O1611" i="1"/>
  <c r="P1611" i="1" s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S1609" i="1" s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V1601" i="1" s="1"/>
  <c r="T1601" i="1"/>
  <c r="R1601" i="1"/>
  <c r="S1601" i="1" s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R1596" i="1"/>
  <c r="Q1596" i="1"/>
  <c r="S1596" i="1" s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S1594" i="1"/>
  <c r="R1594" i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R1593" i="1"/>
  <c r="S1593" i="1" s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V1592" i="1" s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R1588" i="1"/>
  <c r="Q1588" i="1"/>
  <c r="S1588" i="1" s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S1585" i="1" s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R1580" i="1"/>
  <c r="Q1580" i="1"/>
  <c r="S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P1579" i="1" s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S1578" i="1"/>
  <c r="R1578" i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V1577" i="1"/>
  <c r="U1577" i="1"/>
  <c r="T1577" i="1"/>
  <c r="R1577" i="1"/>
  <c r="S1577" i="1" s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R1572" i="1"/>
  <c r="Q1572" i="1"/>
  <c r="S1572" i="1" s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R1564" i="1"/>
  <c r="Q1564" i="1"/>
  <c r="S1564" i="1" s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S1562" i="1"/>
  <c r="R1562" i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R1561" i="1"/>
  <c r="S1561" i="1" s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R1557" i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R1556" i="1"/>
  <c r="Q1556" i="1"/>
  <c r="S1556" i="1" s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P1555" i="1" s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R1548" i="1"/>
  <c r="Q1548" i="1"/>
  <c r="S1548" i="1" s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S1546" i="1"/>
  <c r="R1546" i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S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M1539" i="1" s="1"/>
  <c r="K1539" i="1"/>
  <c r="J1539" i="1"/>
  <c r="AB1539" i="1" s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S1538" i="1"/>
  <c r="R1538" i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S1537" i="1" s="1"/>
  <c r="Q1537" i="1"/>
  <c r="O1537" i="1"/>
  <c r="N1537" i="1"/>
  <c r="P1537" i="1" s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R1530" i="1"/>
  <c r="Q1530" i="1"/>
  <c r="S1530" i="1" s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O1529" i="1"/>
  <c r="N1529" i="1"/>
  <c r="P1529" i="1" s="1"/>
  <c r="L1529" i="1"/>
  <c r="M1529" i="1" s="1"/>
  <c r="AB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O1525" i="1"/>
  <c r="P1525" i="1" s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AB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M1514" i="1" s="1"/>
  <c r="K1514" i="1"/>
  <c r="J1514" i="1"/>
  <c r="AB1514" i="1" s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S1513" i="1"/>
  <c r="R1513" i="1"/>
  <c r="Q1513" i="1"/>
  <c r="O1513" i="1"/>
  <c r="P1513" i="1" s="1"/>
  <c r="N1513" i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S1505" i="1"/>
  <c r="R1505" i="1"/>
  <c r="Q1505" i="1"/>
  <c r="O1505" i="1"/>
  <c r="P1505" i="1" s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M1500" i="1" s="1"/>
  <c r="AB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M1492" i="1" s="1"/>
  <c r="AB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M1484" i="1" s="1"/>
  <c r="AB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M1482" i="1" s="1"/>
  <c r="K1482" i="1"/>
  <c r="J1482" i="1"/>
  <c r="AB1482" i="1" s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AB1476" i="1" s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AB1469" i="1" s="1"/>
  <c r="H1469" i="1"/>
  <c r="G1469" i="1"/>
  <c r="F1469" i="1"/>
  <c r="E1469" i="1"/>
  <c r="D1469" i="1"/>
  <c r="B1469" i="1"/>
  <c r="A1469" i="1" s="1"/>
  <c r="AB1468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S1465" i="1"/>
  <c r="R1465" i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AB1461" i="1" s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AB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AB1459" i="1" s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S1456" i="1" s="1"/>
  <c r="Q1456" i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AB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M1444" i="1" s="1"/>
  <c r="AB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M1436" i="1" s="1"/>
  <c r="AB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M1428" i="1" s="1"/>
  <c r="AB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M1420" i="1" s="1"/>
  <c r="AB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AB1412" i="1" s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AB1407" i="1" s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AB1405" i="1" s="1"/>
  <c r="H1405" i="1"/>
  <c r="G1405" i="1"/>
  <c r="F1405" i="1"/>
  <c r="E1405" i="1"/>
  <c r="D1405" i="1"/>
  <c r="B1405" i="1"/>
  <c r="A1405" i="1" s="1"/>
  <c r="AB1404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AB1397" i="1" s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AB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AB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M1386" i="1" s="1"/>
  <c r="K1386" i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O1385" i="1"/>
  <c r="P1385" i="1" s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M1372" i="1" s="1"/>
  <c r="AB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M1364" i="1" s="1"/>
  <c r="AB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M1356" i="1" s="1"/>
  <c r="AB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AB1351" i="1" s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AB1348" i="1" s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AB1343" i="1" s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AB1341" i="1" s="1"/>
  <c r="H1341" i="1"/>
  <c r="G1341" i="1"/>
  <c r="F1341" i="1"/>
  <c r="E1341" i="1"/>
  <c r="D1341" i="1"/>
  <c r="B1341" i="1"/>
  <c r="A1341" i="1" s="1"/>
  <c r="AB1340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AB1332" i="1" s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W1303" i="1"/>
  <c r="U1303" i="1"/>
  <c r="V1303" i="1" s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V1297" i="1" s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V1289" i="1" s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W1287" i="1"/>
  <c r="U1287" i="1"/>
  <c r="V1287" i="1" s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V1281" i="1" s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V1273" i="1" s="1"/>
  <c r="T1273" i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V1271" i="1" s="1"/>
  <c r="T1271" i="1"/>
  <c r="S1271" i="1"/>
  <c r="R1271" i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S1267" i="1"/>
  <c r="R1267" i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V1265" i="1" s="1"/>
  <c r="T1265" i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R1261" i="1"/>
  <c r="Q1261" i="1"/>
  <c r="S1261" i="1" s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V1257" i="1" s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AB1253" i="1" s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V1247" i="1"/>
  <c r="U1247" i="1"/>
  <c r="T1247" i="1"/>
  <c r="S1247" i="1"/>
  <c r="AB1247" i="1" s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V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S1243" i="1" s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S1242" i="1" s="1"/>
  <c r="Q1242" i="1"/>
  <c r="P1242" i="1"/>
  <c r="O1242" i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AB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AB1233" i="1" s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AB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R1230" i="1"/>
  <c r="S1230" i="1" s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AB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R1221" i="1"/>
  <c r="S1221" i="1" s="1"/>
  <c r="Q1221" i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M1216" i="1" s="1"/>
  <c r="AB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R1213" i="1"/>
  <c r="S1213" i="1" s="1"/>
  <c r="Q1213" i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P1208" i="1" s="1"/>
  <c r="N1208" i="1"/>
  <c r="L1208" i="1"/>
  <c r="M1208" i="1" s="1"/>
  <c r="AB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R1206" i="1"/>
  <c r="S1206" i="1" s="1"/>
  <c r="Q1206" i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S1205" i="1" s="1"/>
  <c r="Q1205" i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AB1202" i="1" s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M1200" i="1" s="1"/>
  <c r="AB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P1199" i="1" s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S1198" i="1" s="1"/>
  <c r="Q1198" i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R1197" i="1"/>
  <c r="S1197" i="1" s="1"/>
  <c r="Q1197" i="1"/>
  <c r="P1197" i="1"/>
  <c r="O1197" i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AB1194" i="1" s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M1192" i="1" s="1"/>
  <c r="AB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P1191" i="1" s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S1190" i="1" s="1"/>
  <c r="Q1190" i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S1189" i="1" s="1"/>
  <c r="Q1189" i="1"/>
  <c r="P1189" i="1"/>
  <c r="O1189" i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AB1186" i="1" s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M1184" i="1" s="1"/>
  <c r="AB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AB1177" i="1" s="1"/>
  <c r="H1177" i="1"/>
  <c r="G1177" i="1"/>
  <c r="F1177" i="1"/>
  <c r="E1177" i="1"/>
  <c r="D1177" i="1"/>
  <c r="B1177" i="1"/>
  <c r="A1177" i="1"/>
  <c r="AB1176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S1174" i="1" s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S1173" i="1" s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AB1168" i="1" s="1"/>
  <c r="O1168" i="1"/>
  <c r="P1168" i="1" s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T1166" i="1"/>
  <c r="R1166" i="1"/>
  <c r="S1166" i="1" s="1"/>
  <c r="Q1166" i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P1160" i="1" s="1"/>
  <c r="N1160" i="1"/>
  <c r="L1160" i="1"/>
  <c r="M1160" i="1" s="1"/>
  <c r="AB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S1158" i="1" s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AB1152" i="1" s="1"/>
  <c r="O1152" i="1"/>
  <c r="P1152" i="1" s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V1150" i="1" s="1"/>
  <c r="T1150" i="1"/>
  <c r="R1150" i="1"/>
  <c r="S1150" i="1" s="1"/>
  <c r="Q1150" i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P1144" i="1" s="1"/>
  <c r="N1144" i="1"/>
  <c r="L1144" i="1"/>
  <c r="M1144" i="1" s="1"/>
  <c r="AB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S1143" i="1" s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R1142" i="1"/>
  <c r="S1142" i="1" s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AB1139" i="1" s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B1136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S1135" i="1" s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V1134" i="1" s="1"/>
  <c r="T1134" i="1"/>
  <c r="R1134" i="1"/>
  <c r="S1134" i="1" s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AB1129" i="1" s="1"/>
  <c r="H1129" i="1"/>
  <c r="G1129" i="1"/>
  <c r="F1129" i="1"/>
  <c r="E1129" i="1"/>
  <c r="D1129" i="1"/>
  <c r="B1129" i="1"/>
  <c r="A1129" i="1"/>
  <c r="AB1128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P1128" i="1" s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S1127" i="1" s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R1126" i="1"/>
  <c r="S1126" i="1" s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AB1122" i="1" s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O1120" i="1"/>
  <c r="P1120" i="1" s="1"/>
  <c r="N1120" i="1"/>
  <c r="L1120" i="1"/>
  <c r="M1120" i="1" s="1"/>
  <c r="AB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S1119" i="1" s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V1118" i="1" s="1"/>
  <c r="T1118" i="1"/>
  <c r="R1118" i="1"/>
  <c r="S1118" i="1" s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S1112" i="1" s="1"/>
  <c r="AB1112" i="1" s="1"/>
  <c r="Q1112" i="1"/>
  <c r="O1112" i="1"/>
  <c r="P1112" i="1" s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S1111" i="1" s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V1110" i="1" s="1"/>
  <c r="T1110" i="1"/>
  <c r="R1110" i="1"/>
  <c r="S1110" i="1" s="1"/>
  <c r="Q1110" i="1"/>
  <c r="P1110" i="1"/>
  <c r="O1110" i="1"/>
  <c r="N1110" i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O1104" i="1"/>
  <c r="P1104" i="1" s="1"/>
  <c r="N1104" i="1"/>
  <c r="L1104" i="1"/>
  <c r="M1104" i="1" s="1"/>
  <c r="AB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R1103" i="1"/>
  <c r="S1103" i="1" s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S1102" i="1" s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O1096" i="1"/>
  <c r="P1096" i="1" s="1"/>
  <c r="N1096" i="1"/>
  <c r="L1096" i="1"/>
  <c r="M1096" i="1" s="1"/>
  <c r="AB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R1095" i="1"/>
  <c r="S1095" i="1" s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V1094" i="1" s="1"/>
  <c r="T1094" i="1"/>
  <c r="R1094" i="1"/>
  <c r="S1094" i="1" s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M1089" i="1" s="1"/>
  <c r="K1089" i="1"/>
  <c r="J1089" i="1"/>
  <c r="I1089" i="1"/>
  <c r="AB1089" i="1" s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AB1088" i="1" s="1"/>
  <c r="Q1088" i="1"/>
  <c r="O1088" i="1"/>
  <c r="P1088" i="1" s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S1087" i="1" s="1"/>
  <c r="Q1087" i="1"/>
  <c r="O1087" i="1"/>
  <c r="P1087" i="1" s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R1086" i="1"/>
  <c r="S1086" i="1" s="1"/>
  <c r="Q1086" i="1"/>
  <c r="P1086" i="1"/>
  <c r="O1086" i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AB1082" i="1" s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P1080" i="1" s="1"/>
  <c r="N1080" i="1"/>
  <c r="L1080" i="1"/>
  <c r="M1080" i="1" s="1"/>
  <c r="AB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R1079" i="1"/>
  <c r="S1079" i="1" s="1"/>
  <c r="Q1079" i="1"/>
  <c r="O1079" i="1"/>
  <c r="P1079" i="1" s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R1078" i="1"/>
  <c r="S1078" i="1" s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AB1075" i="1" s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S1072" i="1" s="1"/>
  <c r="AB1072" i="1" s="1"/>
  <c r="Q1072" i="1"/>
  <c r="O1072" i="1"/>
  <c r="P1072" i="1" s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S1071" i="1" s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V1070" i="1" s="1"/>
  <c r="T1070" i="1"/>
  <c r="R1070" i="1"/>
  <c r="S1070" i="1" s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M1065" i="1" s="1"/>
  <c r="K1065" i="1"/>
  <c r="J1065" i="1"/>
  <c r="I1065" i="1"/>
  <c r="AB1065" i="1" s="1"/>
  <c r="H1065" i="1"/>
  <c r="G1065" i="1"/>
  <c r="F1065" i="1"/>
  <c r="E1065" i="1"/>
  <c r="D1065" i="1"/>
  <c r="B1065" i="1"/>
  <c r="A1065" i="1"/>
  <c r="AB1064" i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P1064" i="1" s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R1063" i="1"/>
  <c r="S1063" i="1" s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R1062" i="1"/>
  <c r="S1062" i="1" s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AB1058" i="1" s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O1056" i="1"/>
  <c r="P1056" i="1" s="1"/>
  <c r="N1056" i="1"/>
  <c r="L1056" i="1"/>
  <c r="M1056" i="1" s="1"/>
  <c r="AB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R1055" i="1"/>
  <c r="S1055" i="1" s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V1054" i="1" s="1"/>
  <c r="T1054" i="1"/>
  <c r="R1054" i="1"/>
  <c r="S1054" i="1" s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P1048" i="1" s="1"/>
  <c r="AB1048" i="1" s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R1047" i="1"/>
  <c r="S1047" i="1" s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S1046" i="1" s="1"/>
  <c r="Q1046" i="1"/>
  <c r="P1046" i="1"/>
  <c r="O1046" i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P1040" i="1" s="1"/>
  <c r="N1040" i="1"/>
  <c r="L1040" i="1"/>
  <c r="M1040" i="1" s="1"/>
  <c r="AB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S1039" i="1" s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R1038" i="1"/>
  <c r="S1038" i="1" s="1"/>
  <c r="Q1038" i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P1032" i="1" s="1"/>
  <c r="N1032" i="1"/>
  <c r="L1032" i="1"/>
  <c r="M1032" i="1" s="1"/>
  <c r="AB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S1031" i="1" s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R1030" i="1"/>
  <c r="S1030" i="1" s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M1025" i="1" s="1"/>
  <c r="K1025" i="1"/>
  <c r="J1025" i="1"/>
  <c r="I1025" i="1"/>
  <c r="AB1025" i="1" s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AB1024" i="1" s="1"/>
  <c r="Q1024" i="1"/>
  <c r="O1024" i="1"/>
  <c r="P1024" i="1" s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S1023" i="1" s="1"/>
  <c r="Q1023" i="1"/>
  <c r="O1023" i="1"/>
  <c r="P1023" i="1" s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R1022" i="1"/>
  <c r="S1022" i="1" s="1"/>
  <c r="Q1022" i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AB1018" i="1" s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P1016" i="1" s="1"/>
  <c r="AB1016" i="1" s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S1015" i="1" s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S1014" i="1" s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AB1011" i="1" s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AB1008" i="1" s="1"/>
  <c r="Q1008" i="1"/>
  <c r="O1008" i="1"/>
  <c r="P1008" i="1" s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S1007" i="1" s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V1006" i="1" s="1"/>
  <c r="T1006" i="1"/>
  <c r="R1006" i="1"/>
  <c r="S1006" i="1" s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M1001" i="1" s="1"/>
  <c r="K1001" i="1"/>
  <c r="J1001" i="1"/>
  <c r="I1001" i="1"/>
  <c r="AB1001" i="1" s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AB1000" i="1" s="1"/>
  <c r="Q1000" i="1"/>
  <c r="O1000" i="1"/>
  <c r="P1000" i="1" s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S999" i="1" s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R998" i="1"/>
  <c r="S998" i="1" s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AB994" i="1" s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P992" i="1" s="1"/>
  <c r="N992" i="1"/>
  <c r="L992" i="1"/>
  <c r="M992" i="1" s="1"/>
  <c r="AB992" i="1" s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S991" i="1" s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V990" i="1" s="1"/>
  <c r="T990" i="1"/>
  <c r="R990" i="1"/>
  <c r="S990" i="1" s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P984" i="1" s="1"/>
  <c r="N984" i="1"/>
  <c r="L984" i="1"/>
  <c r="M984" i="1" s="1"/>
  <c r="AB984" i="1" s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S983" i="1" s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R982" i="1"/>
  <c r="S982" i="1" s="1"/>
  <c r="Q982" i="1"/>
  <c r="P982" i="1"/>
  <c r="O982" i="1"/>
  <c r="N982" i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P976" i="1" s="1"/>
  <c r="N976" i="1"/>
  <c r="L976" i="1"/>
  <c r="M976" i="1" s="1"/>
  <c r="AB976" i="1" s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S975" i="1" s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R974" i="1"/>
  <c r="S974" i="1" s="1"/>
  <c r="Q974" i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P968" i="1" s="1"/>
  <c r="N968" i="1"/>
  <c r="L968" i="1"/>
  <c r="M968" i="1" s="1"/>
  <c r="AB968" i="1" s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S967" i="1" s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V966" i="1" s="1"/>
  <c r="T966" i="1"/>
  <c r="R966" i="1"/>
  <c r="S966" i="1" s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M961" i="1" s="1"/>
  <c r="K961" i="1"/>
  <c r="J961" i="1"/>
  <c r="I961" i="1"/>
  <c r="AB961" i="1" s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AB960" i="1" s="1"/>
  <c r="Q960" i="1"/>
  <c r="O960" i="1"/>
  <c r="P960" i="1" s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S959" i="1" s="1"/>
  <c r="Q959" i="1"/>
  <c r="O959" i="1"/>
  <c r="P959" i="1" s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R958" i="1"/>
  <c r="S958" i="1" s="1"/>
  <c r="Q958" i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AB954" i="1" s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S952" i="1" s="1"/>
  <c r="Q952" i="1"/>
  <c r="O952" i="1"/>
  <c r="P952" i="1" s="1"/>
  <c r="N952" i="1"/>
  <c r="L952" i="1"/>
  <c r="M952" i="1" s="1"/>
  <c r="AB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S951" i="1" s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V950" i="1" s="1"/>
  <c r="T950" i="1"/>
  <c r="R950" i="1"/>
  <c r="S950" i="1" s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AB946" i="1" s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S944" i="1" s="1"/>
  <c r="Q944" i="1"/>
  <c r="O944" i="1"/>
  <c r="P944" i="1" s="1"/>
  <c r="N944" i="1"/>
  <c r="L944" i="1"/>
  <c r="M944" i="1" s="1"/>
  <c r="AB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R943" i="1"/>
  <c r="S943" i="1" s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R942" i="1"/>
  <c r="S942" i="1" s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AB938" i="1" s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P937" i="1" s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P936" i="1" s="1"/>
  <c r="N936" i="1"/>
  <c r="L936" i="1"/>
  <c r="M936" i="1" s="1"/>
  <c r="AB936" i="1" s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S934" i="1" s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M929" i="1" s="1"/>
  <c r="K929" i="1"/>
  <c r="J929" i="1"/>
  <c r="I929" i="1"/>
  <c r="AB929" i="1" s="1"/>
  <c r="H929" i="1"/>
  <c r="G929" i="1"/>
  <c r="F929" i="1"/>
  <c r="E929" i="1"/>
  <c r="D929" i="1"/>
  <c r="B929" i="1"/>
  <c r="A929" i="1"/>
  <c r="AB928" i="1"/>
  <c r="AA928" i="1"/>
  <c r="Y928" i="1"/>
  <c r="X928" i="1"/>
  <c r="Z928" i="1" s="1"/>
  <c r="W928" i="1"/>
  <c r="U928" i="1"/>
  <c r="T928" i="1"/>
  <c r="V928" i="1" s="1"/>
  <c r="R928" i="1"/>
  <c r="S928" i="1" s="1"/>
  <c r="Q928" i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R927" i="1"/>
  <c r="S927" i="1" s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R926" i="1"/>
  <c r="S926" i="1" s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P921" i="1" s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S920" i="1" s="1"/>
  <c r="Q920" i="1"/>
  <c r="O920" i="1"/>
  <c r="P920" i="1" s="1"/>
  <c r="AB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S919" i="1" s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R918" i="1"/>
  <c r="S918" i="1" s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AB915" i="1" s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P913" i="1" s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S912" i="1" s="1"/>
  <c r="Q912" i="1"/>
  <c r="O912" i="1"/>
  <c r="P912" i="1" s="1"/>
  <c r="N912" i="1"/>
  <c r="L912" i="1"/>
  <c r="M912" i="1" s="1"/>
  <c r="AB912" i="1" s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S911" i="1" s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V910" i="1" s="1"/>
  <c r="T910" i="1"/>
  <c r="R910" i="1"/>
  <c r="S910" i="1" s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AB907" i="1" s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S904" i="1" s="1"/>
  <c r="Q904" i="1"/>
  <c r="O904" i="1"/>
  <c r="P904" i="1" s="1"/>
  <c r="N904" i="1"/>
  <c r="L904" i="1"/>
  <c r="M904" i="1" s="1"/>
  <c r="AB904" i="1" s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S903" i="1" s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R902" i="1"/>
  <c r="S902" i="1" s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P897" i="1" s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S896" i="1" s="1"/>
  <c r="Q896" i="1"/>
  <c r="O896" i="1"/>
  <c r="P896" i="1" s="1"/>
  <c r="N896" i="1"/>
  <c r="L896" i="1"/>
  <c r="M896" i="1" s="1"/>
  <c r="AB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S895" i="1" s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R894" i="1"/>
  <c r="S894" i="1" s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P888" i="1" s="1"/>
  <c r="AB888" i="1" s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S887" i="1" s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S886" i="1" s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AB883" i="1" s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P880" i="1" s="1"/>
  <c r="AB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S879" i="1" s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R878" i="1"/>
  <c r="S878" i="1" s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AB875" i="1" s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S872" i="1" s="1"/>
  <c r="Q872" i="1"/>
  <c r="O872" i="1"/>
  <c r="P872" i="1" s="1"/>
  <c r="AB872" i="1" s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S871" i="1" s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S870" i="1" s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P864" i="1" s="1"/>
  <c r="AB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S862" i="1" s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AB859" i="1" s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S856" i="1" s="1"/>
  <c r="Q856" i="1"/>
  <c r="O856" i="1"/>
  <c r="P856" i="1" s="1"/>
  <c r="AB856" i="1" s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S855" i="1" s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R854" i="1"/>
  <c r="S854" i="1" s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P849" i="1" s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S848" i="1" s="1"/>
  <c r="Q848" i="1"/>
  <c r="O848" i="1"/>
  <c r="P848" i="1" s="1"/>
  <c r="AB848" i="1" s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S847" i="1" s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R846" i="1"/>
  <c r="S846" i="1" s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S840" i="1" s="1"/>
  <c r="Q840" i="1"/>
  <c r="O840" i="1"/>
  <c r="P840" i="1" s="1"/>
  <c r="AB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S839" i="1" s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S838" i="1" s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P832" i="1" s="1"/>
  <c r="AB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S831" i="1" s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S830" i="1" s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AB827" i="1" s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P825" i="1" s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S824" i="1" s="1"/>
  <c r="Q824" i="1"/>
  <c r="O824" i="1"/>
  <c r="P824" i="1" s="1"/>
  <c r="AB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S823" i="1" s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S822" i="1" s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AB819" i="1" s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P817" i="1" s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S816" i="1" s="1"/>
  <c r="Q816" i="1"/>
  <c r="O816" i="1"/>
  <c r="P816" i="1" s="1"/>
  <c r="AB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S815" i="1" s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S814" i="1" s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AB811" i="1" s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P809" i="1" s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S808" i="1" s="1"/>
  <c r="Q808" i="1"/>
  <c r="O808" i="1"/>
  <c r="P808" i="1" s="1"/>
  <c r="AB808" i="1" s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S806" i="1" s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AB803" i="1" s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S800" i="1" s="1"/>
  <c r="Q800" i="1"/>
  <c r="O800" i="1"/>
  <c r="P800" i="1" s="1"/>
  <c r="AB800" i="1" s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S798" i="1" s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AB795" i="1" s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S792" i="1" s="1"/>
  <c r="Q792" i="1"/>
  <c r="O792" i="1"/>
  <c r="P792" i="1" s="1"/>
  <c r="AB792" i="1" s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AB787" i="1" s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P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S784" i="1" s="1"/>
  <c r="Q784" i="1"/>
  <c r="O784" i="1"/>
  <c r="P784" i="1" s="1"/>
  <c r="AB784" i="1" s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P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S776" i="1" s="1"/>
  <c r="Q776" i="1"/>
  <c r="O776" i="1"/>
  <c r="P776" i="1" s="1"/>
  <c r="AB776" i="1" s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S774" i="1" s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AB771" i="1" s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S768" i="1" s="1"/>
  <c r="Q768" i="1"/>
  <c r="O768" i="1"/>
  <c r="P768" i="1" s="1"/>
  <c r="AB768" i="1" s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S766" i="1" s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AB763" i="1" s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S760" i="1" s="1"/>
  <c r="Q760" i="1"/>
  <c r="O760" i="1"/>
  <c r="P760" i="1" s="1"/>
  <c r="AB760" i="1" s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S758" i="1" s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AB755" i="1" s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S752" i="1" s="1"/>
  <c r="Q752" i="1"/>
  <c r="O752" i="1"/>
  <c r="P752" i="1" s="1"/>
  <c r="AB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S750" i="1" s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AB747" i="1" s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S744" i="1" s="1"/>
  <c r="Q744" i="1"/>
  <c r="O744" i="1"/>
  <c r="P744" i="1" s="1"/>
  <c r="AB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S742" i="1" s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AB739" i="1" s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S736" i="1" s="1"/>
  <c r="Q736" i="1"/>
  <c r="O736" i="1"/>
  <c r="P736" i="1" s="1"/>
  <c r="AB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S734" i="1" s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AB731" i="1" s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S728" i="1" s="1"/>
  <c r="Q728" i="1"/>
  <c r="O728" i="1"/>
  <c r="P728" i="1" s="1"/>
  <c r="AB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S726" i="1" s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P721" i="1" s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S720" i="1" s="1"/>
  <c r="Q720" i="1"/>
  <c r="O720" i="1"/>
  <c r="P720" i="1" s="1"/>
  <c r="AB720" i="1" s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S718" i="1" s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AB715" i="1" s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S712" i="1" s="1"/>
  <c r="Q712" i="1"/>
  <c r="O712" i="1"/>
  <c r="P712" i="1" s="1"/>
  <c r="AB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S710" i="1" s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P705" i="1" s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S704" i="1" s="1"/>
  <c r="Q704" i="1"/>
  <c r="O704" i="1"/>
  <c r="P704" i="1" s="1"/>
  <c r="AB704" i="1" s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S702" i="1" s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S696" i="1" s="1"/>
  <c r="Q696" i="1"/>
  <c r="O696" i="1"/>
  <c r="P696" i="1" s="1"/>
  <c r="AB696" i="1" s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S694" i="1" s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P689" i="1" s="1"/>
  <c r="N689" i="1"/>
  <c r="L689" i="1"/>
  <c r="M689" i="1" s="1"/>
  <c r="K689" i="1"/>
  <c r="J689" i="1"/>
  <c r="I689" i="1"/>
  <c r="AB689" i="1" s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AB688" i="1" s="1"/>
  <c r="R688" i="1"/>
  <c r="S688" i="1" s="1"/>
  <c r="Q688" i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S686" i="1" s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AB683" i="1" s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P681" i="1" s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S680" i="1" s="1"/>
  <c r="AB680" i="1" s="1"/>
  <c r="Q680" i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AB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V670" i="1" s="1"/>
  <c r="T670" i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V669" i="1" s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R665" i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S664" i="1" s="1"/>
  <c r="Q664" i="1"/>
  <c r="O664" i="1"/>
  <c r="P664" i="1" s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V662" i="1" s="1"/>
  <c r="T662" i="1"/>
  <c r="R662" i="1"/>
  <c r="S662" i="1" s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R657" i="1"/>
  <c r="Q657" i="1"/>
  <c r="O657" i="1"/>
  <c r="P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R656" i="1"/>
  <c r="S656" i="1" s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V654" i="1" s="1"/>
  <c r="T654" i="1"/>
  <c r="R654" i="1"/>
  <c r="S654" i="1" s="1"/>
  <c r="Q654" i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W653" i="1"/>
  <c r="V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R649" i="1"/>
  <c r="Q649" i="1"/>
  <c r="O649" i="1"/>
  <c r="P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R648" i="1"/>
  <c r="S648" i="1" s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V646" i="1" s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AB643" i="1" s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O641" i="1"/>
  <c r="P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M634" i="1" s="1"/>
  <c r="K634" i="1"/>
  <c r="J634" i="1"/>
  <c r="I634" i="1"/>
  <c r="AB634" i="1" s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AB625" i="1" s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S623" i="1" s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W621" i="1"/>
  <c r="U621" i="1"/>
  <c r="V621" i="1" s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S619" i="1"/>
  <c r="R619" i="1"/>
  <c r="Q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S616" i="1" s="1"/>
  <c r="Q616" i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S615" i="1" s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V613" i="1" s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W612" i="1"/>
  <c r="V612" i="1"/>
  <c r="U612" i="1"/>
  <c r="T612" i="1"/>
  <c r="R612" i="1"/>
  <c r="Q612" i="1"/>
  <c r="S612" i="1" s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S608" i="1" s="1"/>
  <c r="Q608" i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V603" i="1" s="1"/>
  <c r="S603" i="1"/>
  <c r="R603" i="1"/>
  <c r="Q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R601" i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S600" i="1" s="1"/>
  <c r="Q600" i="1"/>
  <c r="O600" i="1"/>
  <c r="P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V598" i="1" s="1"/>
  <c r="T598" i="1"/>
  <c r="R598" i="1"/>
  <c r="S598" i="1" s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R593" i="1"/>
  <c r="Q593" i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R592" i="1"/>
  <c r="S592" i="1" s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V590" i="1" s="1"/>
  <c r="T590" i="1"/>
  <c r="R590" i="1"/>
  <c r="S590" i="1" s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R585" i="1"/>
  <c r="Q585" i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R584" i="1"/>
  <c r="S584" i="1" s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V582" i="1" s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AB579" i="1" s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S576" i="1" s="1"/>
  <c r="Q576" i="1"/>
  <c r="P576" i="1"/>
  <c r="O576" i="1"/>
  <c r="N576" i="1"/>
  <c r="M576" i="1"/>
  <c r="L576" i="1"/>
  <c r="K576" i="1"/>
  <c r="J576" i="1"/>
  <c r="AB576" i="1" s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V559" i="1" s="1"/>
  <c r="T559" i="1"/>
  <c r="R559" i="1"/>
  <c r="S559" i="1" s="1"/>
  <c r="Q559" i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W557" i="1"/>
  <c r="U557" i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V554" i="1" s="1"/>
  <c r="T554" i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V541" i="1"/>
  <c r="U541" i="1"/>
  <c r="T541" i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S540" i="1" s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S539" i="1"/>
  <c r="R539" i="1"/>
  <c r="Q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V535" i="1" s="1"/>
  <c r="T535" i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L529" i="1"/>
  <c r="K529" i="1"/>
  <c r="M529" i="1" s="1"/>
  <c r="J529" i="1"/>
  <c r="I529" i="1"/>
  <c r="AB529" i="1" s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V524" i="1" s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AB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Q519" i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V514" i="1"/>
  <c r="U514" i="1"/>
  <c r="T514" i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K463" i="1"/>
  <c r="J463" i="1"/>
  <c r="I463" i="1"/>
  <c r="AB463" i="1" s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M422" i="1"/>
  <c r="AB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AB399" i="1" s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V378" i="1"/>
  <c r="U378" i="1"/>
  <c r="T378" i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Q368" i="1"/>
  <c r="S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M342" i="1"/>
  <c r="AB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W322" i="1"/>
  <c r="V322" i="1"/>
  <c r="U322" i="1"/>
  <c r="T322" i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B313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R286" i="1"/>
  <c r="S286" i="1" s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S285" i="1" s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AB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S277" i="1" s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R270" i="1"/>
  <c r="S270" i="1" s="1"/>
  <c r="Q270" i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S269" i="1" s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O263" i="1"/>
  <c r="P263" i="1" s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R262" i="1"/>
  <c r="S262" i="1" s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S261" i="1" s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W258" i="1"/>
  <c r="V258" i="1"/>
  <c r="U258" i="1"/>
  <c r="T258" i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R254" i="1"/>
  <c r="S254" i="1" s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S253" i="1" s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W250" i="1"/>
  <c r="V250" i="1"/>
  <c r="U250" i="1"/>
  <c r="T250" i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R246" i="1"/>
  <c r="S246" i="1" s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S245" i="1" s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W242" i="1"/>
  <c r="V242" i="1"/>
  <c r="U242" i="1"/>
  <c r="T242" i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R238" i="1"/>
  <c r="S238" i="1" s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S237" i="1" s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R230" i="1"/>
  <c r="S230" i="1" s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S229" i="1" s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W226" i="1"/>
  <c r="V226" i="1"/>
  <c r="U226" i="1"/>
  <c r="T226" i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R222" i="1"/>
  <c r="S222" i="1" s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S221" i="1" s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V218" i="1"/>
  <c r="U218" i="1"/>
  <c r="T218" i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R214" i="1"/>
  <c r="S214" i="1" s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S213" i="1" s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O207" i="1"/>
  <c r="P207" i="1" s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R206" i="1"/>
  <c r="S206" i="1" s="1"/>
  <c r="Q206" i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S205" i="1" s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V202" i="1"/>
  <c r="U202" i="1"/>
  <c r="T202" i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O199" i="1"/>
  <c r="P199" i="1" s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R198" i="1"/>
  <c r="S198" i="1" s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S197" i="1" s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V194" i="1"/>
  <c r="U194" i="1"/>
  <c r="T194" i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R190" i="1"/>
  <c r="S190" i="1" s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S189" i="1" s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W186" i="1"/>
  <c r="V186" i="1"/>
  <c r="U186" i="1"/>
  <c r="T186" i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R182" i="1"/>
  <c r="S182" i="1" s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R181" i="1"/>
  <c r="S181" i="1" s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W178" i="1"/>
  <c r="V178" i="1"/>
  <c r="U178" i="1"/>
  <c r="T178" i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O175" i="1"/>
  <c r="P175" i="1" s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R174" i="1"/>
  <c r="S174" i="1" s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S173" i="1" s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V170" i="1"/>
  <c r="U170" i="1"/>
  <c r="T170" i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R166" i="1"/>
  <c r="S166" i="1" s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S165" i="1" s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V162" i="1"/>
  <c r="U162" i="1"/>
  <c r="T162" i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O159" i="1"/>
  <c r="P159" i="1" s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R158" i="1"/>
  <c r="S158" i="1" s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S157" i="1" s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V154" i="1"/>
  <c r="U154" i="1"/>
  <c r="T154" i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O151" i="1"/>
  <c r="P151" i="1" s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R150" i="1"/>
  <c r="S150" i="1" s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S149" i="1" s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V146" i="1"/>
  <c r="U146" i="1"/>
  <c r="T146" i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O143" i="1"/>
  <c r="P143" i="1" s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R142" i="1"/>
  <c r="S142" i="1" s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S141" i="1" s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V138" i="1"/>
  <c r="U138" i="1"/>
  <c r="T138" i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O135" i="1"/>
  <c r="P135" i="1" s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R134" i="1"/>
  <c r="S134" i="1" s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V130" i="1"/>
  <c r="U130" i="1"/>
  <c r="T130" i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O127" i="1"/>
  <c r="P127" i="1" s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R126" i="1"/>
  <c r="S126" i="1" s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S125" i="1" s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W122" i="1"/>
  <c r="V122" i="1"/>
  <c r="U122" i="1"/>
  <c r="T122" i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O119" i="1"/>
  <c r="P119" i="1" s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R118" i="1"/>
  <c r="S118" i="1" s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R117" i="1"/>
  <c r="S117" i="1" s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V114" i="1"/>
  <c r="U114" i="1"/>
  <c r="T114" i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O111" i="1"/>
  <c r="P111" i="1" s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R110" i="1"/>
  <c r="S110" i="1" s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S109" i="1" s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V106" i="1"/>
  <c r="U106" i="1"/>
  <c r="T106" i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R104" i="1"/>
  <c r="Q104" i="1"/>
  <c r="S104" i="1" s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O103" i="1"/>
  <c r="P103" i="1" s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R102" i="1"/>
  <c r="S102" i="1" s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S101" i="1" s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V98" i="1"/>
  <c r="U98" i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O95" i="1"/>
  <c r="P95" i="1" s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R94" i="1"/>
  <c r="S94" i="1" s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S93" i="1" s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V90" i="1"/>
  <c r="U90" i="1"/>
  <c r="T90" i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O87" i="1"/>
  <c r="P87" i="1" s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R86" i="1"/>
  <c r="S86" i="1" s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S85" i="1" s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W82" i="1"/>
  <c r="V82" i="1"/>
  <c r="U82" i="1"/>
  <c r="T82" i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AB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O79" i="1"/>
  <c r="P79" i="1" s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R78" i="1"/>
  <c r="S78" i="1" s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S77" i="1" s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V74" i="1"/>
  <c r="U74" i="1"/>
  <c r="T74" i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O71" i="1"/>
  <c r="P71" i="1" s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R70" i="1"/>
  <c r="S70" i="1" s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S69" i="1" s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W66" i="1"/>
  <c r="V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R62" i="1"/>
  <c r="S62" i="1" s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S61" i="1" s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W58" i="1"/>
  <c r="V58" i="1"/>
  <c r="U58" i="1"/>
  <c r="T58" i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O55" i="1"/>
  <c r="P55" i="1" s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R54" i="1"/>
  <c r="S54" i="1" s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S53" i="1" s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R48" i="1"/>
  <c r="Q48" i="1"/>
  <c r="S48" i="1" s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O47" i="1"/>
  <c r="P47" i="1" s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R46" i="1"/>
  <c r="S46" i="1" s="1"/>
  <c r="Q46" i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S45" i="1" s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W42" i="1"/>
  <c r="V42" i="1"/>
  <c r="U42" i="1"/>
  <c r="T42" i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O39" i="1"/>
  <c r="P39" i="1" s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R38" i="1"/>
  <c r="S38" i="1" s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R37" i="1"/>
  <c r="S37" i="1" s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W34" i="1"/>
  <c r="V34" i="1"/>
  <c r="U34" i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R32" i="1"/>
  <c r="Q32" i="1"/>
  <c r="S32" i="1" s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O31" i="1"/>
  <c r="P31" i="1" s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R30" i="1"/>
  <c r="S30" i="1" s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S29" i="1" s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W26" i="1"/>
  <c r="V26" i="1"/>
  <c r="U26" i="1"/>
  <c r="T26" i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AB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O23" i="1"/>
  <c r="P23" i="1" s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R22" i="1"/>
  <c r="S22" i="1" s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R21" i="1"/>
  <c r="S21" i="1" s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W18" i="1"/>
  <c r="V18" i="1"/>
  <c r="U18" i="1"/>
  <c r="T18" i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O15" i="1"/>
  <c r="P15" i="1" s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R14" i="1"/>
  <c r="S14" i="1" s="1"/>
  <c r="Q14" i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R13" i="1"/>
  <c r="S13" i="1" s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W10" i="1"/>
  <c r="V10" i="1"/>
  <c r="U10" i="1"/>
  <c r="T10" i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AB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O7" i="1"/>
  <c r="P7" i="1" s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R6" i="1"/>
  <c r="S6" i="1" s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S5" i="1" s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156" i="1" l="1"/>
  <c r="S7" i="1"/>
  <c r="Z10" i="1"/>
  <c r="AB11" i="1"/>
  <c r="V14" i="1"/>
  <c r="P16" i="1"/>
  <c r="S23" i="1"/>
  <c r="Z26" i="1"/>
  <c r="AB27" i="1"/>
  <c r="V30" i="1"/>
  <c r="P32" i="1"/>
  <c r="S39" i="1"/>
  <c r="Z42" i="1"/>
  <c r="AB43" i="1"/>
  <c r="V46" i="1"/>
  <c r="P48" i="1"/>
  <c r="S55" i="1"/>
  <c r="Z58" i="1"/>
  <c r="AB59" i="1"/>
  <c r="V62" i="1"/>
  <c r="P64" i="1"/>
  <c r="S71" i="1"/>
  <c r="Z74" i="1"/>
  <c r="AB75" i="1"/>
  <c r="V78" i="1"/>
  <c r="P80" i="1"/>
  <c r="S87" i="1"/>
  <c r="Z90" i="1"/>
  <c r="AB91" i="1"/>
  <c r="V94" i="1"/>
  <c r="P96" i="1"/>
  <c r="S103" i="1"/>
  <c r="Z106" i="1"/>
  <c r="AB107" i="1"/>
  <c r="V110" i="1"/>
  <c r="P112" i="1"/>
  <c r="S119" i="1"/>
  <c r="Z122" i="1"/>
  <c r="AB123" i="1"/>
  <c r="V126" i="1"/>
  <c r="P128" i="1"/>
  <c r="S135" i="1"/>
  <c r="Z138" i="1"/>
  <c r="AB139" i="1"/>
  <c r="V142" i="1"/>
  <c r="P144" i="1"/>
  <c r="S151" i="1"/>
  <c r="Z154" i="1"/>
  <c r="AB155" i="1"/>
  <c r="V158" i="1"/>
  <c r="P160" i="1"/>
  <c r="S167" i="1"/>
  <c r="Z170" i="1"/>
  <c r="AB171" i="1"/>
  <c r="V174" i="1"/>
  <c r="P176" i="1"/>
  <c r="AB176" i="1" s="1"/>
  <c r="S183" i="1"/>
  <c r="Z186" i="1"/>
  <c r="AB187" i="1"/>
  <c r="V190" i="1"/>
  <c r="P192" i="1"/>
  <c r="S199" i="1"/>
  <c r="Z202" i="1"/>
  <c r="AB203" i="1"/>
  <c r="V206" i="1"/>
  <c r="P208" i="1"/>
  <c r="S215" i="1"/>
  <c r="Z218" i="1"/>
  <c r="AB219" i="1"/>
  <c r="V222" i="1"/>
  <c r="P224" i="1"/>
  <c r="S231" i="1"/>
  <c r="Z234" i="1"/>
  <c r="AB235" i="1"/>
  <c r="V238" i="1"/>
  <c r="P240" i="1"/>
  <c r="S247" i="1"/>
  <c r="Z250" i="1"/>
  <c r="AB251" i="1"/>
  <c r="V254" i="1"/>
  <c r="P256" i="1"/>
  <c r="S263" i="1"/>
  <c r="Z266" i="1"/>
  <c r="AB267" i="1"/>
  <c r="V270" i="1"/>
  <c r="P272" i="1"/>
  <c r="S279" i="1"/>
  <c r="Z282" i="1"/>
  <c r="AB283" i="1"/>
  <c r="V286" i="1"/>
  <c r="P288" i="1"/>
  <c r="S295" i="1"/>
  <c r="Z322" i="1"/>
  <c r="AB323" i="1"/>
  <c r="V326" i="1"/>
  <c r="AB338" i="1"/>
  <c r="M345" i="1"/>
  <c r="AB345" i="1" s="1"/>
  <c r="AB348" i="1"/>
  <c r="AB349" i="1"/>
  <c r="P352" i="1"/>
  <c r="S359" i="1"/>
  <c r="Z386" i="1"/>
  <c r="AB387" i="1"/>
  <c r="V390" i="1"/>
  <c r="AB402" i="1"/>
  <c r="M409" i="1"/>
  <c r="AB409" i="1" s="1"/>
  <c r="AB412" i="1"/>
  <c r="AB413" i="1"/>
  <c r="P416" i="1"/>
  <c r="S423" i="1"/>
  <c r="AB446" i="1"/>
  <c r="Z450" i="1"/>
  <c r="AB451" i="1"/>
  <c r="V454" i="1"/>
  <c r="M473" i="1"/>
  <c r="AB473" i="1" s="1"/>
  <c r="AB476" i="1"/>
  <c r="AB477" i="1"/>
  <c r="P480" i="1"/>
  <c r="S487" i="1"/>
  <c r="AB510" i="1"/>
  <c r="Z514" i="1"/>
  <c r="AB515" i="1"/>
  <c r="V518" i="1"/>
  <c r="S532" i="1"/>
  <c r="AB532" i="1"/>
  <c r="AB7" i="1"/>
  <c r="AB10" i="1"/>
  <c r="AB23" i="1"/>
  <c r="AB26" i="1"/>
  <c r="AB39" i="1"/>
  <c r="AB42" i="1"/>
  <c r="AB55" i="1"/>
  <c r="AB58" i="1"/>
  <c r="AB71" i="1"/>
  <c r="AB74" i="1"/>
  <c r="AB87" i="1"/>
  <c r="AB90" i="1"/>
  <c r="AB103" i="1"/>
  <c r="AB106" i="1"/>
  <c r="AB119" i="1"/>
  <c r="AB122" i="1"/>
  <c r="AB135" i="1"/>
  <c r="AB138" i="1"/>
  <c r="AB151" i="1"/>
  <c r="AB154" i="1"/>
  <c r="AB167" i="1"/>
  <c r="AB170" i="1"/>
  <c r="AB183" i="1"/>
  <c r="AB186" i="1"/>
  <c r="AB199" i="1"/>
  <c r="AB202" i="1"/>
  <c r="AB215" i="1"/>
  <c r="AB218" i="1"/>
  <c r="AB231" i="1"/>
  <c r="AB234" i="1"/>
  <c r="AB247" i="1"/>
  <c r="AB250" i="1"/>
  <c r="AB263" i="1"/>
  <c r="AB266" i="1"/>
  <c r="AB279" i="1"/>
  <c r="AB282" i="1"/>
  <c r="AB295" i="1"/>
  <c r="AB302" i="1"/>
  <c r="AB307" i="1"/>
  <c r="AB322" i="1"/>
  <c r="M329" i="1"/>
  <c r="AB329" i="1" s="1"/>
  <c r="AB332" i="1"/>
  <c r="AB333" i="1"/>
  <c r="P336" i="1"/>
  <c r="AB336" i="1" s="1"/>
  <c r="S343" i="1"/>
  <c r="AB359" i="1"/>
  <c r="AB366" i="1"/>
  <c r="AB371" i="1"/>
  <c r="V374" i="1"/>
  <c r="AB386" i="1"/>
  <c r="M393" i="1"/>
  <c r="AB393" i="1" s="1"/>
  <c r="AB396" i="1"/>
  <c r="AB397" i="1"/>
  <c r="P400" i="1"/>
  <c r="AB400" i="1" s="1"/>
  <c r="S407" i="1"/>
  <c r="AB423" i="1"/>
  <c r="AB430" i="1"/>
  <c r="AB435" i="1"/>
  <c r="AB450" i="1"/>
  <c r="M457" i="1"/>
  <c r="AB457" i="1" s="1"/>
  <c r="AB460" i="1"/>
  <c r="AB461" i="1"/>
  <c r="P464" i="1"/>
  <c r="AB464" i="1" s="1"/>
  <c r="S471" i="1"/>
  <c r="AB487" i="1"/>
  <c r="AB494" i="1"/>
  <c r="AB499" i="1"/>
  <c r="AB514" i="1"/>
  <c r="AB524" i="1"/>
  <c r="AB526" i="1"/>
  <c r="P541" i="1"/>
  <c r="AB556" i="1"/>
  <c r="AB5" i="1"/>
  <c r="AB14" i="1"/>
  <c r="AB20" i="1"/>
  <c r="AB52" i="1"/>
  <c r="AB68" i="1"/>
  <c r="AB69" i="1"/>
  <c r="AB78" i="1"/>
  <c r="AB94" i="1"/>
  <c r="AB100" i="1"/>
  <c r="AB101" i="1"/>
  <c r="AB110" i="1"/>
  <c r="AB116" i="1"/>
  <c r="AB117" i="1"/>
  <c r="AB132" i="1"/>
  <c r="AB133" i="1"/>
  <c r="AB142" i="1"/>
  <c r="AB148" i="1"/>
  <c r="AB158" i="1"/>
  <c r="AB164" i="1"/>
  <c r="AB165" i="1"/>
  <c r="AB174" i="1"/>
  <c r="AB180" i="1"/>
  <c r="AB181" i="1"/>
  <c r="AB190" i="1"/>
  <c r="AB196" i="1"/>
  <c r="AB197" i="1"/>
  <c r="AB206" i="1"/>
  <c r="AB212" i="1"/>
  <c r="AB213" i="1"/>
  <c r="AB222" i="1"/>
  <c r="AB228" i="1"/>
  <c r="AB229" i="1"/>
  <c r="AB238" i="1"/>
  <c r="AB244" i="1"/>
  <c r="AB245" i="1"/>
  <c r="AB254" i="1"/>
  <c r="AB260" i="1"/>
  <c r="AB261" i="1"/>
  <c r="AB270" i="1"/>
  <c r="AB276" i="1"/>
  <c r="AB277" i="1"/>
  <c r="AB286" i="1"/>
  <c r="M289" i="1"/>
  <c r="AB289" i="1" s="1"/>
  <c r="AB292" i="1"/>
  <c r="AB293" i="1"/>
  <c r="P296" i="1"/>
  <c r="AB296" i="1" s="1"/>
  <c r="S303" i="1"/>
  <c r="AB319" i="1"/>
  <c r="AB326" i="1"/>
  <c r="Z330" i="1"/>
  <c r="AB331" i="1"/>
  <c r="V334" i="1"/>
  <c r="AB346" i="1"/>
  <c r="M353" i="1"/>
  <c r="AB353" i="1" s="1"/>
  <c r="AB356" i="1"/>
  <c r="AB357" i="1"/>
  <c r="P360" i="1"/>
  <c r="AB360" i="1" s="1"/>
  <c r="S367" i="1"/>
  <c r="AB383" i="1"/>
  <c r="AB390" i="1"/>
  <c r="AB395" i="1"/>
  <c r="AB410" i="1"/>
  <c r="M417" i="1"/>
  <c r="AB417" i="1" s="1"/>
  <c r="AB420" i="1"/>
  <c r="AB421" i="1"/>
  <c r="P424" i="1"/>
  <c r="AB424" i="1" s="1"/>
  <c r="S431" i="1"/>
  <c r="AB447" i="1"/>
  <c r="AB454" i="1"/>
  <c r="AB459" i="1"/>
  <c r="AB474" i="1"/>
  <c r="M481" i="1"/>
  <c r="AB481" i="1" s="1"/>
  <c r="AB484" i="1"/>
  <c r="AB485" i="1"/>
  <c r="P488" i="1"/>
  <c r="AB488" i="1" s="1"/>
  <c r="S495" i="1"/>
  <c r="AB511" i="1"/>
  <c r="AB518" i="1"/>
  <c r="Z522" i="1"/>
  <c r="AB523" i="1"/>
  <c r="AB536" i="1"/>
  <c r="V538" i="1"/>
  <c r="S543" i="1"/>
  <c r="AB544" i="1"/>
  <c r="M550" i="1"/>
  <c r="AB550" i="1" s="1"/>
  <c r="AB590" i="1"/>
  <c r="AB613" i="1"/>
  <c r="AB632" i="1"/>
  <c r="AB4" i="1"/>
  <c r="AB30" i="1"/>
  <c r="AB36" i="1"/>
  <c r="AB46" i="1"/>
  <c r="AB62" i="1"/>
  <c r="AB84" i="1"/>
  <c r="AB85" i="1"/>
  <c r="AB126" i="1"/>
  <c r="AB149" i="1"/>
  <c r="AB3" i="1"/>
  <c r="V6" i="1"/>
  <c r="AB6" i="1" s="1"/>
  <c r="P8" i="1"/>
  <c r="S15" i="1"/>
  <c r="Z18" i="1"/>
  <c r="AB19" i="1"/>
  <c r="V22" i="1"/>
  <c r="P24" i="1"/>
  <c r="S31" i="1"/>
  <c r="Z34" i="1"/>
  <c r="AB35" i="1"/>
  <c r="V38" i="1"/>
  <c r="P40" i="1"/>
  <c r="S47" i="1"/>
  <c r="AB48" i="1"/>
  <c r="Z50" i="1"/>
  <c r="AB51" i="1"/>
  <c r="V54" i="1"/>
  <c r="AB54" i="1" s="1"/>
  <c r="P56" i="1"/>
  <c r="AB56" i="1" s="1"/>
  <c r="S63" i="1"/>
  <c r="AB64" i="1"/>
  <c r="Z66" i="1"/>
  <c r="AB67" i="1"/>
  <c r="V70" i="1"/>
  <c r="P72" i="1"/>
  <c r="AB72" i="1" s="1"/>
  <c r="S79" i="1"/>
  <c r="AB80" i="1"/>
  <c r="Z82" i="1"/>
  <c r="AB83" i="1"/>
  <c r="V86" i="1"/>
  <c r="P88" i="1"/>
  <c r="AB88" i="1" s="1"/>
  <c r="S95" i="1"/>
  <c r="AB96" i="1"/>
  <c r="Z98" i="1"/>
  <c r="AB99" i="1"/>
  <c r="V102" i="1"/>
  <c r="P104" i="1"/>
  <c r="AB104" i="1" s="1"/>
  <c r="S111" i="1"/>
  <c r="Z114" i="1"/>
  <c r="AB115" i="1"/>
  <c r="V118" i="1"/>
  <c r="P120" i="1"/>
  <c r="AB120" i="1" s="1"/>
  <c r="S127" i="1"/>
  <c r="Z130" i="1"/>
  <c r="AB131" i="1"/>
  <c r="V134" i="1"/>
  <c r="P136" i="1"/>
  <c r="AB136" i="1" s="1"/>
  <c r="S143" i="1"/>
  <c r="Z146" i="1"/>
  <c r="AB147" i="1"/>
  <c r="V150" i="1"/>
  <c r="AB150" i="1" s="1"/>
  <c r="P152" i="1"/>
  <c r="AB152" i="1" s="1"/>
  <c r="S159" i="1"/>
  <c r="Z162" i="1"/>
  <c r="AB163" i="1"/>
  <c r="V166" i="1"/>
  <c r="P168" i="1"/>
  <c r="AB168" i="1" s="1"/>
  <c r="S175" i="1"/>
  <c r="Z178" i="1"/>
  <c r="AB179" i="1"/>
  <c r="V182" i="1"/>
  <c r="P184" i="1"/>
  <c r="AB184" i="1" s="1"/>
  <c r="S191" i="1"/>
  <c r="Z194" i="1"/>
  <c r="AB195" i="1"/>
  <c r="V198" i="1"/>
  <c r="P200" i="1"/>
  <c r="AB200" i="1" s="1"/>
  <c r="S207" i="1"/>
  <c r="Z210" i="1"/>
  <c r="AB211" i="1"/>
  <c r="V214" i="1"/>
  <c r="P216" i="1"/>
  <c r="AB216" i="1" s="1"/>
  <c r="S223" i="1"/>
  <c r="Z226" i="1"/>
  <c r="AB227" i="1"/>
  <c r="V230" i="1"/>
  <c r="P232" i="1"/>
  <c r="AB232" i="1" s="1"/>
  <c r="S239" i="1"/>
  <c r="Z242" i="1"/>
  <c r="AB243" i="1"/>
  <c r="V246" i="1"/>
  <c r="P248" i="1"/>
  <c r="AB248" i="1" s="1"/>
  <c r="S255" i="1"/>
  <c r="Z258" i="1"/>
  <c r="AB259" i="1"/>
  <c r="V262" i="1"/>
  <c r="P264" i="1"/>
  <c r="AB264" i="1" s="1"/>
  <c r="AB275" i="1"/>
  <c r="AB291" i="1"/>
  <c r="P320" i="1"/>
  <c r="AB320" i="1" s="1"/>
  <c r="S327" i="1"/>
  <c r="AB343" i="1"/>
  <c r="AB350" i="1"/>
  <c r="AB355" i="1"/>
  <c r="M377" i="1"/>
  <c r="AB377" i="1" s="1"/>
  <c r="AB380" i="1"/>
  <c r="AB381" i="1"/>
  <c r="P384" i="1"/>
  <c r="AB384" i="1" s="1"/>
  <c r="S391" i="1"/>
  <c r="AB407" i="1"/>
  <c r="AB414" i="1"/>
  <c r="AB419" i="1"/>
  <c r="AB434" i="1"/>
  <c r="M441" i="1"/>
  <c r="AB441" i="1" s="1"/>
  <c r="AB444" i="1"/>
  <c r="AB445" i="1"/>
  <c r="P448" i="1"/>
  <c r="AB448" i="1" s="1"/>
  <c r="S455" i="1"/>
  <c r="AB471" i="1"/>
  <c r="AB478" i="1"/>
  <c r="AB483" i="1"/>
  <c r="AB498" i="1"/>
  <c r="M505" i="1"/>
  <c r="AB505" i="1" s="1"/>
  <c r="AB508" i="1"/>
  <c r="AB509" i="1"/>
  <c r="P512" i="1"/>
  <c r="AB512" i="1" s="1"/>
  <c r="S519" i="1"/>
  <c r="AB8" i="1"/>
  <c r="AB37" i="1"/>
  <c r="AB53" i="1"/>
  <c r="AB303" i="1"/>
  <c r="AB310" i="1"/>
  <c r="AB315" i="1"/>
  <c r="V318" i="1"/>
  <c r="AB318" i="1" s="1"/>
  <c r="AB330" i="1"/>
  <c r="M337" i="1"/>
  <c r="AB337" i="1" s="1"/>
  <c r="AB340" i="1"/>
  <c r="AB341" i="1"/>
  <c r="P344" i="1"/>
  <c r="AB344" i="1" s="1"/>
  <c r="S351" i="1"/>
  <c r="AB367" i="1"/>
  <c r="AB374" i="1"/>
  <c r="Z378" i="1"/>
  <c r="AB379" i="1"/>
  <c r="V382" i="1"/>
  <c r="AB382" i="1" s="1"/>
  <c r="AB392" i="1"/>
  <c r="AB394" i="1"/>
  <c r="M401" i="1"/>
  <c r="AB401" i="1" s="1"/>
  <c r="AB404" i="1"/>
  <c r="AB405" i="1"/>
  <c r="P408" i="1"/>
  <c r="AB408" i="1" s="1"/>
  <c r="S415" i="1"/>
  <c r="AB431" i="1"/>
  <c r="AB438" i="1"/>
  <c r="AB456" i="1"/>
  <c r="AB458" i="1"/>
  <c r="M465" i="1"/>
  <c r="AB465" i="1" s="1"/>
  <c r="AB468" i="1"/>
  <c r="AB469" i="1"/>
  <c r="P472" i="1"/>
  <c r="AB472" i="1" s="1"/>
  <c r="S479" i="1"/>
  <c r="AB495" i="1"/>
  <c r="AB502" i="1"/>
  <c r="AB520" i="1"/>
  <c r="AB522" i="1"/>
  <c r="AB528" i="1"/>
  <c r="AB534" i="1"/>
  <c r="AB570" i="1"/>
  <c r="AB21" i="1"/>
  <c r="AB24" i="1"/>
  <c r="AB40" i="1"/>
  <c r="AB15" i="1"/>
  <c r="AB18" i="1"/>
  <c r="AB31" i="1"/>
  <c r="AB34" i="1"/>
  <c r="AB47" i="1"/>
  <c r="AB50" i="1"/>
  <c r="AB63" i="1"/>
  <c r="AB66" i="1"/>
  <c r="AB79" i="1"/>
  <c r="AB82" i="1"/>
  <c r="AB95" i="1"/>
  <c r="AB98" i="1"/>
  <c r="AB111" i="1"/>
  <c r="AB114" i="1"/>
  <c r="AB127" i="1"/>
  <c r="AB130" i="1"/>
  <c r="AB143" i="1"/>
  <c r="AB146" i="1"/>
  <c r="AB159" i="1"/>
  <c r="AB162" i="1"/>
  <c r="AB175" i="1"/>
  <c r="AB178" i="1"/>
  <c r="AB191" i="1"/>
  <c r="AB194" i="1"/>
  <c r="AB207" i="1"/>
  <c r="AB210" i="1"/>
  <c r="AB223" i="1"/>
  <c r="AB226" i="1"/>
  <c r="AB239" i="1"/>
  <c r="AB242" i="1"/>
  <c r="AB255" i="1"/>
  <c r="AB258" i="1"/>
  <c r="AB271" i="1"/>
  <c r="AB274" i="1"/>
  <c r="AB287" i="1"/>
  <c r="AB288" i="1"/>
  <c r="AB290" i="1"/>
  <c r="M297" i="1"/>
  <c r="AB297" i="1" s="1"/>
  <c r="AB300" i="1"/>
  <c r="AB301" i="1"/>
  <c r="P304" i="1"/>
  <c r="AB304" i="1" s="1"/>
  <c r="S311" i="1"/>
  <c r="AB311" i="1" s="1"/>
  <c r="AB327" i="1"/>
  <c r="AB334" i="1"/>
  <c r="AB339" i="1"/>
  <c r="AB352" i="1"/>
  <c r="AB354" i="1"/>
  <c r="M361" i="1"/>
  <c r="AB361" i="1" s="1"/>
  <c r="AB364" i="1"/>
  <c r="AB365" i="1"/>
  <c r="P368" i="1"/>
  <c r="AB368" i="1" s="1"/>
  <c r="S375" i="1"/>
  <c r="AB375" i="1" s="1"/>
  <c r="AB391" i="1"/>
  <c r="AB398" i="1"/>
  <c r="V406" i="1"/>
  <c r="AB406" i="1" s="1"/>
  <c r="AB416" i="1"/>
  <c r="AB418" i="1"/>
  <c r="M425" i="1"/>
  <c r="AB425" i="1" s="1"/>
  <c r="AB428" i="1"/>
  <c r="AB429" i="1"/>
  <c r="P432" i="1"/>
  <c r="AB432" i="1" s="1"/>
  <c r="S439" i="1"/>
  <c r="AB439" i="1" s="1"/>
  <c r="AB455" i="1"/>
  <c r="AB462" i="1"/>
  <c r="Z466" i="1"/>
  <c r="AB466" i="1" s="1"/>
  <c r="V470" i="1"/>
  <c r="AB470" i="1" s="1"/>
  <c r="AB480" i="1"/>
  <c r="AB482" i="1"/>
  <c r="M489" i="1"/>
  <c r="AB489" i="1" s="1"/>
  <c r="AB492" i="1"/>
  <c r="AB493" i="1"/>
  <c r="P496" i="1"/>
  <c r="AB496" i="1" s="1"/>
  <c r="S503" i="1"/>
  <c r="AB503" i="1" s="1"/>
  <c r="AB519" i="1"/>
  <c r="AB533" i="1"/>
  <c r="AB538" i="1"/>
  <c r="V542" i="1"/>
  <c r="AB542" i="1" s="1"/>
  <c r="S547" i="1"/>
  <c r="AB547" i="1" s="1"/>
  <c r="AB549" i="1"/>
  <c r="M553" i="1"/>
  <c r="AB553" i="1" s="1"/>
  <c r="V557" i="1"/>
  <c r="AB557" i="1" s="1"/>
  <c r="AB568" i="1"/>
  <c r="AB12" i="1"/>
  <c r="AB13" i="1"/>
  <c r="AB16" i="1"/>
  <c r="AB22" i="1"/>
  <c r="AB28" i="1"/>
  <c r="AB29" i="1"/>
  <c r="AB32" i="1"/>
  <c r="AB38" i="1"/>
  <c r="AB44" i="1"/>
  <c r="AB45" i="1"/>
  <c r="AB60" i="1"/>
  <c r="AB61" i="1"/>
  <c r="AB70" i="1"/>
  <c r="AB76" i="1"/>
  <c r="AB77" i="1"/>
  <c r="AB86" i="1"/>
  <c r="AB92" i="1"/>
  <c r="AB93" i="1"/>
  <c r="AB102" i="1"/>
  <c r="AB108" i="1"/>
  <c r="AB109" i="1"/>
  <c r="AB112" i="1"/>
  <c r="AB118" i="1"/>
  <c r="AB124" i="1"/>
  <c r="AB125" i="1"/>
  <c r="AB128" i="1"/>
  <c r="AB134" i="1"/>
  <c r="AB140" i="1"/>
  <c r="AB141" i="1"/>
  <c r="AB144" i="1"/>
  <c r="AB157" i="1"/>
  <c r="AB160" i="1"/>
  <c r="AB166" i="1"/>
  <c r="AB172" i="1"/>
  <c r="AB173" i="1"/>
  <c r="AB182" i="1"/>
  <c r="AB188" i="1"/>
  <c r="AB189" i="1"/>
  <c r="AB192" i="1"/>
  <c r="AB198" i="1"/>
  <c r="AB204" i="1"/>
  <c r="AB205" i="1"/>
  <c r="AB208" i="1"/>
  <c r="AB214" i="1"/>
  <c r="AB220" i="1"/>
  <c r="AB221" i="1"/>
  <c r="AB224" i="1"/>
  <c r="AB230" i="1"/>
  <c r="AB236" i="1"/>
  <c r="AB237" i="1"/>
  <c r="AB240" i="1"/>
  <c r="AB246" i="1"/>
  <c r="AB252" i="1"/>
  <c r="AB253" i="1"/>
  <c r="AB256" i="1"/>
  <c r="AB262" i="1"/>
  <c r="AB268" i="1"/>
  <c r="AB269" i="1"/>
  <c r="AB272" i="1"/>
  <c r="AB278" i="1"/>
  <c r="AB284" i="1"/>
  <c r="AB285" i="1"/>
  <c r="AB294" i="1"/>
  <c r="AB299" i="1"/>
  <c r="AB312" i="1"/>
  <c r="M321" i="1"/>
  <c r="AB321" i="1" s="1"/>
  <c r="AB324" i="1"/>
  <c r="AB325" i="1"/>
  <c r="P328" i="1"/>
  <c r="AB328" i="1" s="1"/>
  <c r="S335" i="1"/>
  <c r="AB335" i="1" s="1"/>
  <c r="AB351" i="1"/>
  <c r="AB358" i="1"/>
  <c r="AB363" i="1"/>
  <c r="AB376" i="1"/>
  <c r="AB378" i="1"/>
  <c r="AB388" i="1"/>
  <c r="AB415" i="1"/>
  <c r="AB440" i="1"/>
  <c r="AB452" i="1"/>
  <c r="AB453" i="1"/>
  <c r="AB479" i="1"/>
  <c r="AB486" i="1"/>
  <c r="AB504" i="1"/>
  <c r="AB516" i="1"/>
  <c r="AB517" i="1"/>
  <c r="AB552" i="1"/>
  <c r="AB560" i="1"/>
  <c r="AB640" i="1"/>
  <c r="AB672" i="1"/>
  <c r="AB681" i="1"/>
  <c r="Z525" i="1"/>
  <c r="AB525" i="1" s="1"/>
  <c r="V545" i="1"/>
  <c r="AB545" i="1" s="1"/>
  <c r="AB551" i="1"/>
  <c r="S554" i="1"/>
  <c r="AB554" i="1" s="1"/>
  <c r="S562" i="1"/>
  <c r="AB562" i="1" s="1"/>
  <c r="AB566" i="1"/>
  <c r="P571" i="1"/>
  <c r="AB571" i="1" s="1"/>
  <c r="M580" i="1"/>
  <c r="AB580" i="1" s="1"/>
  <c r="AB583" i="1"/>
  <c r="AB589" i="1"/>
  <c r="Z589" i="1"/>
  <c r="S601" i="1"/>
  <c r="AB601" i="1" s="1"/>
  <c r="P610" i="1"/>
  <c r="AB610" i="1" s="1"/>
  <c r="Z612" i="1"/>
  <c r="V616" i="1"/>
  <c r="AB616" i="1" s="1"/>
  <c r="V617" i="1"/>
  <c r="AB617" i="1" s="1"/>
  <c r="M619" i="1"/>
  <c r="AB619" i="1" s="1"/>
  <c r="S626" i="1"/>
  <c r="AB626" i="1" s="1"/>
  <c r="AB630" i="1"/>
  <c r="P635" i="1"/>
  <c r="AB635" i="1" s="1"/>
  <c r="M644" i="1"/>
  <c r="AB644" i="1" s="1"/>
  <c r="AB647" i="1"/>
  <c r="Z653" i="1"/>
  <c r="AB653" i="1" s="1"/>
  <c r="S665" i="1"/>
  <c r="M668" i="1"/>
  <c r="AB668" i="1" s="1"/>
  <c r="AB941" i="1"/>
  <c r="AB949" i="1"/>
  <c r="AB983" i="1"/>
  <c r="AB1047" i="1"/>
  <c r="AB1111" i="1"/>
  <c r="AB1151" i="1"/>
  <c r="AB1167" i="1"/>
  <c r="AB1190" i="1"/>
  <c r="AB1198" i="1"/>
  <c r="AB1206" i="1"/>
  <c r="AB1214" i="1"/>
  <c r="M1250" i="1"/>
  <c r="AB1250" i="1" s="1"/>
  <c r="P1252" i="1"/>
  <c r="M1261" i="1"/>
  <c r="AB1290" i="1"/>
  <c r="AB1380" i="1"/>
  <c r="AB843" i="1"/>
  <c r="AB899" i="1"/>
  <c r="Z541" i="1"/>
  <c r="AB541" i="1" s="1"/>
  <c r="V561" i="1"/>
  <c r="AB561" i="1" s="1"/>
  <c r="M564" i="1"/>
  <c r="AB564" i="1" s="1"/>
  <c r="AB567" i="1"/>
  <c r="Z573" i="1"/>
  <c r="AB573" i="1" s="1"/>
  <c r="S585" i="1"/>
  <c r="AB585" i="1" s="1"/>
  <c r="P594" i="1"/>
  <c r="Z596" i="1"/>
  <c r="AB596" i="1" s="1"/>
  <c r="V600" i="1"/>
  <c r="AB600" i="1" s="1"/>
  <c r="V601" i="1"/>
  <c r="M603" i="1"/>
  <c r="AB603" i="1" s="1"/>
  <c r="S610" i="1"/>
  <c r="AB614" i="1"/>
  <c r="P619" i="1"/>
  <c r="M628" i="1"/>
  <c r="AB628" i="1" s="1"/>
  <c r="AB631" i="1"/>
  <c r="Z637" i="1"/>
  <c r="AB637" i="1" s="1"/>
  <c r="S649" i="1"/>
  <c r="AB649" i="1" s="1"/>
  <c r="P658" i="1"/>
  <c r="AB658" i="1" s="1"/>
  <c r="Z660" i="1"/>
  <c r="AB660" i="1" s="1"/>
  <c r="V664" i="1"/>
  <c r="AB664" i="1" s="1"/>
  <c r="V665" i="1"/>
  <c r="Z669" i="1"/>
  <c r="AB677" i="1"/>
  <c r="AB686" i="1"/>
  <c r="AB695" i="1"/>
  <c r="AB703" i="1"/>
  <c r="AB711" i="1"/>
  <c r="AB719" i="1"/>
  <c r="AB727" i="1"/>
  <c r="AB735" i="1"/>
  <c r="AB743" i="1"/>
  <c r="AB751" i="1"/>
  <c r="AB759" i="1"/>
  <c r="AB767" i="1"/>
  <c r="AB775" i="1"/>
  <c r="AB783" i="1"/>
  <c r="AB791" i="1"/>
  <c r="AB799" i="1"/>
  <c r="AB807" i="1"/>
  <c r="AB815" i="1"/>
  <c r="AB823" i="1"/>
  <c r="AB831" i="1"/>
  <c r="AB839" i="1"/>
  <c r="AB847" i="1"/>
  <c r="AB855" i="1"/>
  <c r="AB863" i="1"/>
  <c r="AB871" i="1"/>
  <c r="AB879" i="1"/>
  <c r="AB887" i="1"/>
  <c r="AB895" i="1"/>
  <c r="AB903" i="1"/>
  <c r="AB911" i="1"/>
  <c r="AB919" i="1"/>
  <c r="AB940" i="1"/>
  <c r="AB948" i="1"/>
  <c r="AB956" i="1"/>
  <c r="AB963" i="1"/>
  <c r="AB970" i="1"/>
  <c r="AB977" i="1"/>
  <c r="AB997" i="1"/>
  <c r="AB998" i="1"/>
  <c r="AB999" i="1"/>
  <c r="AB1020" i="1"/>
  <c r="AB1027" i="1"/>
  <c r="AB1034" i="1"/>
  <c r="AB1041" i="1"/>
  <c r="AB1061" i="1"/>
  <c r="AB1062" i="1"/>
  <c r="AB1063" i="1"/>
  <c r="AB1084" i="1"/>
  <c r="AB1091" i="1"/>
  <c r="AB1098" i="1"/>
  <c r="AB1105" i="1"/>
  <c r="AB1125" i="1"/>
  <c r="AB1126" i="1"/>
  <c r="AB1127" i="1"/>
  <c r="AB1155" i="1"/>
  <c r="AB1170" i="1"/>
  <c r="AB1174" i="1"/>
  <c r="AB1175" i="1"/>
  <c r="AB1188" i="1"/>
  <c r="AB1196" i="1"/>
  <c r="AB1204" i="1"/>
  <c r="AB1212" i="1"/>
  <c r="AB1225" i="1"/>
  <c r="AB1227" i="1"/>
  <c r="AB1262" i="1"/>
  <c r="AB1286" i="1"/>
  <c r="AB1302" i="1"/>
  <c r="AB1508" i="1"/>
  <c r="AB851" i="1"/>
  <c r="AB574" i="1"/>
  <c r="AB591" i="1"/>
  <c r="AB597" i="1"/>
  <c r="AB638" i="1"/>
  <c r="AB655" i="1"/>
  <c r="AB661" i="1"/>
  <c r="AB670" i="1"/>
  <c r="AB671" i="1"/>
  <c r="AB682" i="1"/>
  <c r="AB685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AB822" i="1"/>
  <c r="AB830" i="1"/>
  <c r="AB835" i="1"/>
  <c r="AB838" i="1"/>
  <c r="AB846" i="1"/>
  <c r="AB854" i="1"/>
  <c r="AB862" i="1"/>
  <c r="AB870" i="1"/>
  <c r="AB878" i="1"/>
  <c r="AB886" i="1"/>
  <c r="AB891" i="1"/>
  <c r="AB894" i="1"/>
  <c r="AB902" i="1"/>
  <c r="AB910" i="1"/>
  <c r="AB918" i="1"/>
  <c r="AB931" i="1"/>
  <c r="AB937" i="1"/>
  <c r="AB945" i="1"/>
  <c r="AB953" i="1"/>
  <c r="AB973" i="1"/>
  <c r="AB975" i="1"/>
  <c r="AB996" i="1"/>
  <c r="AB1003" i="1"/>
  <c r="AB1010" i="1"/>
  <c r="AB1017" i="1"/>
  <c r="AB1037" i="1"/>
  <c r="AB1039" i="1"/>
  <c r="AB1060" i="1"/>
  <c r="AB1067" i="1"/>
  <c r="AB1074" i="1"/>
  <c r="AB1081" i="1"/>
  <c r="AB1101" i="1"/>
  <c r="AB1102" i="1"/>
  <c r="AB1103" i="1"/>
  <c r="AB1124" i="1"/>
  <c r="AB1131" i="1"/>
  <c r="AB1138" i="1"/>
  <c r="AB1145" i="1"/>
  <c r="AB1154" i="1"/>
  <c r="AB1161" i="1"/>
  <c r="AB1173" i="1"/>
  <c r="AB1217" i="1"/>
  <c r="AB1219" i="1"/>
  <c r="AB1236" i="1"/>
  <c r="AB1240" i="1"/>
  <c r="AB1248" i="1"/>
  <c r="AB1266" i="1"/>
  <c r="AB1282" i="1"/>
  <c r="AB1305" i="1"/>
  <c r="AB923" i="1"/>
  <c r="AB1115" i="1"/>
  <c r="P531" i="1"/>
  <c r="AB531" i="1" s="1"/>
  <c r="M540" i="1"/>
  <c r="AB540" i="1" s="1"/>
  <c r="Z557" i="1"/>
  <c r="S569" i="1"/>
  <c r="AB569" i="1" s="1"/>
  <c r="P578" i="1"/>
  <c r="AB578" i="1" s="1"/>
  <c r="Z580" i="1"/>
  <c r="V584" i="1"/>
  <c r="AB584" i="1" s="1"/>
  <c r="V585" i="1"/>
  <c r="M587" i="1"/>
  <c r="AB587" i="1" s="1"/>
  <c r="S594" i="1"/>
  <c r="AB594" i="1" s="1"/>
  <c r="AB598" i="1"/>
  <c r="P603" i="1"/>
  <c r="M612" i="1"/>
  <c r="AB612" i="1" s="1"/>
  <c r="AB615" i="1"/>
  <c r="AB621" i="1"/>
  <c r="Z621" i="1"/>
  <c r="S633" i="1"/>
  <c r="AB633" i="1" s="1"/>
  <c r="P642" i="1"/>
  <c r="AB642" i="1" s="1"/>
  <c r="Z644" i="1"/>
  <c r="V648" i="1"/>
  <c r="AB648" i="1" s="1"/>
  <c r="V649" i="1"/>
  <c r="M651" i="1"/>
  <c r="AB651" i="1" s="1"/>
  <c r="S658" i="1"/>
  <c r="AB662" i="1"/>
  <c r="P667" i="1"/>
  <c r="AB667" i="1" s="1"/>
  <c r="AB669" i="1"/>
  <c r="AB676" i="1"/>
  <c r="AB690" i="1"/>
  <c r="AB693" i="1"/>
  <c r="AB698" i="1"/>
  <c r="AB701" i="1"/>
  <c r="AB706" i="1"/>
  <c r="AB709" i="1"/>
  <c r="AB714" i="1"/>
  <c r="AB717" i="1"/>
  <c r="AB722" i="1"/>
  <c r="AB725" i="1"/>
  <c r="AB730" i="1"/>
  <c r="AB733" i="1"/>
  <c r="AB738" i="1"/>
  <c r="AB741" i="1"/>
  <c r="AB746" i="1"/>
  <c r="AB749" i="1"/>
  <c r="AB754" i="1"/>
  <c r="AB757" i="1"/>
  <c r="AB762" i="1"/>
  <c r="AB765" i="1"/>
  <c r="AB770" i="1"/>
  <c r="AB773" i="1"/>
  <c r="AB778" i="1"/>
  <c r="AB781" i="1"/>
  <c r="AB786" i="1"/>
  <c r="AB789" i="1"/>
  <c r="AB794" i="1"/>
  <c r="AB797" i="1"/>
  <c r="AB802" i="1"/>
  <c r="AB805" i="1"/>
  <c r="AB810" i="1"/>
  <c r="AB813" i="1"/>
  <c r="AB818" i="1"/>
  <c r="AB821" i="1"/>
  <c r="AB826" i="1"/>
  <c r="AB829" i="1"/>
  <c r="AB834" i="1"/>
  <c r="AB837" i="1"/>
  <c r="AB842" i="1"/>
  <c r="AB845" i="1"/>
  <c r="AB850" i="1"/>
  <c r="AB853" i="1"/>
  <c r="AB858" i="1"/>
  <c r="AB861" i="1"/>
  <c r="AB866" i="1"/>
  <c r="AB869" i="1"/>
  <c r="AB874" i="1"/>
  <c r="AB877" i="1"/>
  <c r="AB882" i="1"/>
  <c r="AB885" i="1"/>
  <c r="AB890" i="1"/>
  <c r="AB893" i="1"/>
  <c r="AB898" i="1"/>
  <c r="AB901" i="1"/>
  <c r="AB906" i="1"/>
  <c r="AB909" i="1"/>
  <c r="AB914" i="1"/>
  <c r="AB917" i="1"/>
  <c r="AB922" i="1"/>
  <c r="AB927" i="1"/>
  <c r="AB979" i="1"/>
  <c r="AB986" i="1"/>
  <c r="AB993" i="1"/>
  <c r="AB1013" i="1"/>
  <c r="AB1014" i="1"/>
  <c r="AB1015" i="1"/>
  <c r="AB1036" i="1"/>
  <c r="AB1043" i="1"/>
  <c r="AB1050" i="1"/>
  <c r="AB1057" i="1"/>
  <c r="AB1077" i="1"/>
  <c r="AB1078" i="1"/>
  <c r="AB1114" i="1"/>
  <c r="AB1121" i="1"/>
  <c r="AB1141" i="1"/>
  <c r="AB1142" i="1"/>
  <c r="AB1143" i="1"/>
  <c r="AB1147" i="1"/>
  <c r="AB1157" i="1"/>
  <c r="AB1158" i="1"/>
  <c r="AB1159" i="1"/>
  <c r="AB1172" i="1"/>
  <c r="AB1179" i="1"/>
  <c r="AB1185" i="1"/>
  <c r="AB1193" i="1"/>
  <c r="AB1201" i="1"/>
  <c r="AB1209" i="1"/>
  <c r="AB1211" i="1"/>
  <c r="AB1251" i="1"/>
  <c r="AB1274" i="1"/>
  <c r="AB1326" i="1"/>
  <c r="AB699" i="1"/>
  <c r="AB707" i="1"/>
  <c r="AB779" i="1"/>
  <c r="AB527" i="1"/>
  <c r="S530" i="1"/>
  <c r="AB530" i="1" s="1"/>
  <c r="P539" i="1"/>
  <c r="AB539" i="1" s="1"/>
  <c r="M548" i="1"/>
  <c r="AB548" i="1" s="1"/>
  <c r="P563" i="1"/>
  <c r="AB563" i="1" s="1"/>
  <c r="M572" i="1"/>
  <c r="AB572" i="1" s="1"/>
  <c r="AB575" i="1"/>
  <c r="AB581" i="1"/>
  <c r="Z581" i="1"/>
  <c r="S593" i="1"/>
  <c r="AB593" i="1" s="1"/>
  <c r="P602" i="1"/>
  <c r="Z604" i="1"/>
  <c r="AB604" i="1" s="1"/>
  <c r="V608" i="1"/>
  <c r="AB608" i="1" s="1"/>
  <c r="V609" i="1"/>
  <c r="AB609" i="1" s="1"/>
  <c r="M611" i="1"/>
  <c r="AB611" i="1" s="1"/>
  <c r="S618" i="1"/>
  <c r="AB618" i="1" s="1"/>
  <c r="AB622" i="1"/>
  <c r="P627" i="1"/>
  <c r="AB627" i="1" s="1"/>
  <c r="M636" i="1"/>
  <c r="AB636" i="1" s="1"/>
  <c r="AB639" i="1"/>
  <c r="AB645" i="1"/>
  <c r="Z645" i="1"/>
  <c r="S657" i="1"/>
  <c r="AB657" i="1" s="1"/>
  <c r="P666" i="1"/>
  <c r="AB666" i="1" s="1"/>
  <c r="AB684" i="1"/>
  <c r="AB926" i="1"/>
  <c r="AB939" i="1"/>
  <c r="AB947" i="1"/>
  <c r="AB955" i="1"/>
  <c r="AB962" i="1"/>
  <c r="AB969" i="1"/>
  <c r="AB989" i="1"/>
  <c r="AB990" i="1"/>
  <c r="AB991" i="1"/>
  <c r="AB1012" i="1"/>
  <c r="AB1019" i="1"/>
  <c r="AB1026" i="1"/>
  <c r="AB1033" i="1"/>
  <c r="AB1053" i="1"/>
  <c r="AB1054" i="1"/>
  <c r="AB1055" i="1"/>
  <c r="AB1076" i="1"/>
  <c r="AB1083" i="1"/>
  <c r="AB1090" i="1"/>
  <c r="AB1097" i="1"/>
  <c r="AB1117" i="1"/>
  <c r="AB1118" i="1"/>
  <c r="AB1119" i="1"/>
  <c r="AB1140" i="1"/>
  <c r="AB1156" i="1"/>
  <c r="AB1178" i="1"/>
  <c r="AB1226" i="1"/>
  <c r="AB1234" i="1"/>
  <c r="AB1260" i="1"/>
  <c r="AB535" i="1"/>
  <c r="AB582" i="1"/>
  <c r="AB599" i="1"/>
  <c r="AB605" i="1"/>
  <c r="AB646" i="1"/>
  <c r="AB663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AB852" i="1"/>
  <c r="AB860" i="1"/>
  <c r="AB868" i="1"/>
  <c r="AB876" i="1"/>
  <c r="AB884" i="1"/>
  <c r="AB892" i="1"/>
  <c r="AB900" i="1"/>
  <c r="AB908" i="1"/>
  <c r="AB916" i="1"/>
  <c r="AB924" i="1"/>
  <c r="AB930" i="1"/>
  <c r="AB935" i="1"/>
  <c r="AB943" i="1"/>
  <c r="AB951" i="1"/>
  <c r="AB966" i="1"/>
  <c r="AB967" i="1"/>
  <c r="AB988" i="1"/>
  <c r="AB995" i="1"/>
  <c r="AB1002" i="1"/>
  <c r="AB1009" i="1"/>
  <c r="AB1030" i="1"/>
  <c r="AB1031" i="1"/>
  <c r="AB1052" i="1"/>
  <c r="AB1059" i="1"/>
  <c r="AB1066" i="1"/>
  <c r="AB1073" i="1"/>
  <c r="AB1094" i="1"/>
  <c r="AB1095" i="1"/>
  <c r="AB1107" i="1"/>
  <c r="AB1116" i="1"/>
  <c r="AB1123" i="1"/>
  <c r="AB1130" i="1"/>
  <c r="AB1137" i="1"/>
  <c r="AB1163" i="1"/>
  <c r="AB1169" i="1"/>
  <c r="AB1171" i="1"/>
  <c r="AB1182" i="1"/>
  <c r="AB1183" i="1"/>
  <c r="AB1218" i="1"/>
  <c r="AB1223" i="1"/>
  <c r="AB1230" i="1"/>
  <c r="AB687" i="1"/>
  <c r="AB691" i="1"/>
  <c r="AB723" i="1"/>
  <c r="AB867" i="1"/>
  <c r="V537" i="1"/>
  <c r="AB537" i="1" s="1"/>
  <c r="AB543" i="1"/>
  <c r="S546" i="1"/>
  <c r="AB546" i="1" s="1"/>
  <c r="P555" i="1"/>
  <c r="AB555" i="1" s="1"/>
  <c r="Z565" i="1"/>
  <c r="AB565" i="1" s="1"/>
  <c r="S577" i="1"/>
  <c r="AB577" i="1" s="1"/>
  <c r="P586" i="1"/>
  <c r="AB586" i="1" s="1"/>
  <c r="Z588" i="1"/>
  <c r="AB588" i="1" s="1"/>
  <c r="V592" i="1"/>
  <c r="AB592" i="1" s="1"/>
  <c r="V593" i="1"/>
  <c r="M595" i="1"/>
  <c r="AB595" i="1" s="1"/>
  <c r="S602" i="1"/>
  <c r="AB606" i="1"/>
  <c r="P611" i="1"/>
  <c r="M620" i="1"/>
  <c r="AB620" i="1" s="1"/>
  <c r="AB623" i="1"/>
  <c r="AB629" i="1"/>
  <c r="Z629" i="1"/>
  <c r="S641" i="1"/>
  <c r="AB641" i="1" s="1"/>
  <c r="P650" i="1"/>
  <c r="AB650" i="1" s="1"/>
  <c r="Z652" i="1"/>
  <c r="AB652" i="1" s="1"/>
  <c r="V656" i="1"/>
  <c r="AB656" i="1" s="1"/>
  <c r="V657" i="1"/>
  <c r="M659" i="1"/>
  <c r="AB659" i="1" s="1"/>
  <c r="S666" i="1"/>
  <c r="S674" i="1"/>
  <c r="AB674" i="1" s="1"/>
  <c r="AB675" i="1"/>
  <c r="AB697" i="1"/>
  <c r="AB705" i="1"/>
  <c r="AB713" i="1"/>
  <c r="AB721" i="1"/>
  <c r="AB729" i="1"/>
  <c r="AB737" i="1"/>
  <c r="AB745" i="1"/>
  <c r="AB753" i="1"/>
  <c r="AB761" i="1"/>
  <c r="AB769" i="1"/>
  <c r="AB777" i="1"/>
  <c r="AB785" i="1"/>
  <c r="AB793" i="1"/>
  <c r="AB801" i="1"/>
  <c r="AB809" i="1"/>
  <c r="AB817" i="1"/>
  <c r="AB825" i="1"/>
  <c r="AB833" i="1"/>
  <c r="AB841" i="1"/>
  <c r="AB849" i="1"/>
  <c r="AB857" i="1"/>
  <c r="AB865" i="1"/>
  <c r="AB873" i="1"/>
  <c r="AB881" i="1"/>
  <c r="AB889" i="1"/>
  <c r="AB897" i="1"/>
  <c r="AB905" i="1"/>
  <c r="AB913" i="1"/>
  <c r="AB921" i="1"/>
  <c r="AB933" i="1"/>
  <c r="AB934" i="1"/>
  <c r="AB942" i="1"/>
  <c r="AB950" i="1"/>
  <c r="AB964" i="1"/>
  <c r="AB971" i="1"/>
  <c r="AB978" i="1"/>
  <c r="AB985" i="1"/>
  <c r="AB1005" i="1"/>
  <c r="AB1006" i="1"/>
  <c r="AB1007" i="1"/>
  <c r="AB1028" i="1"/>
  <c r="AB1035" i="1"/>
  <c r="AB1042" i="1"/>
  <c r="AB1049" i="1"/>
  <c r="AB1069" i="1"/>
  <c r="AB1070" i="1"/>
  <c r="AB1071" i="1"/>
  <c r="AB1092" i="1"/>
  <c r="AB1099" i="1"/>
  <c r="AB1106" i="1"/>
  <c r="AB1113" i="1"/>
  <c r="AB1133" i="1"/>
  <c r="AB1134" i="1"/>
  <c r="AB1135" i="1"/>
  <c r="AB1146" i="1"/>
  <c r="AB1153" i="1"/>
  <c r="AB1162" i="1"/>
  <c r="AB1180" i="1"/>
  <c r="AB1187" i="1"/>
  <c r="AB1191" i="1"/>
  <c r="AB1195" i="1"/>
  <c r="AB1199" i="1"/>
  <c r="AB1203" i="1"/>
  <c r="AB1207" i="1"/>
  <c r="AB1210" i="1"/>
  <c r="AB1215" i="1"/>
  <c r="AB1222" i="1"/>
  <c r="AB1229" i="1"/>
  <c r="AB1231" i="1"/>
  <c r="AB1241" i="1"/>
  <c r="S1316" i="1"/>
  <c r="AB1316" i="1" s="1"/>
  <c r="AB1347" i="1"/>
  <c r="AB1358" i="1"/>
  <c r="AB1362" i="1"/>
  <c r="AB1369" i="1"/>
  <c r="AB1378" i="1"/>
  <c r="AB1384" i="1"/>
  <c r="AB1389" i="1"/>
  <c r="AB1411" i="1"/>
  <c r="AB1422" i="1"/>
  <c r="AB1426" i="1"/>
  <c r="AB1433" i="1"/>
  <c r="AB1448" i="1"/>
  <c r="AB1453" i="1"/>
  <c r="AB1463" i="1"/>
  <c r="AB1475" i="1"/>
  <c r="AB1486" i="1"/>
  <c r="AB1497" i="1"/>
  <c r="AB1506" i="1"/>
  <c r="AB1512" i="1"/>
  <c r="AB1517" i="1"/>
  <c r="AB1603" i="1"/>
  <c r="V1243" i="1"/>
  <c r="AB1243" i="1" s="1"/>
  <c r="AB1249" i="1"/>
  <c r="S1252" i="1"/>
  <c r="AB1252" i="1" s="1"/>
  <c r="P1261" i="1"/>
  <c r="AB1261" i="1" s="1"/>
  <c r="Z1265" i="1"/>
  <c r="S1268" i="1"/>
  <c r="AB1268" i="1" s="1"/>
  <c r="V1275" i="1"/>
  <c r="Z1281" i="1"/>
  <c r="S1284" i="1"/>
  <c r="AB1284" i="1" s="1"/>
  <c r="V1291" i="1"/>
  <c r="Z1297" i="1"/>
  <c r="S1300" i="1"/>
  <c r="AB1300" i="1" s="1"/>
  <c r="M1306" i="1"/>
  <c r="AB1306" i="1" s="1"/>
  <c r="M1318" i="1"/>
  <c r="AB1318" i="1" s="1"/>
  <c r="AB1323" i="1"/>
  <c r="Z1327" i="1"/>
  <c r="AB1329" i="1"/>
  <c r="AB1335" i="1"/>
  <c r="AB1339" i="1"/>
  <c r="AB1350" i="1"/>
  <c r="AB1354" i="1"/>
  <c r="AB1361" i="1"/>
  <c r="AB1376" i="1"/>
  <c r="AB1381" i="1"/>
  <c r="AB1391" i="1"/>
  <c r="AB1399" i="1"/>
  <c r="AB1403" i="1"/>
  <c r="AB1414" i="1"/>
  <c r="AB1418" i="1"/>
  <c r="AB1425" i="1"/>
  <c r="AB1440" i="1"/>
  <c r="AB1445" i="1"/>
  <c r="AB1455" i="1"/>
  <c r="AB1467" i="1"/>
  <c r="AB1478" i="1"/>
  <c r="AB1489" i="1"/>
  <c r="AB1498" i="1"/>
  <c r="AB1504" i="1"/>
  <c r="AB1509" i="1"/>
  <c r="AB1524" i="1"/>
  <c r="AB1531" i="1"/>
  <c r="AB1547" i="1"/>
  <c r="AB1571" i="1"/>
  <c r="AB1602" i="1"/>
  <c r="AB1257" i="1"/>
  <c r="AB1269" i="1"/>
  <c r="S1308" i="1"/>
  <c r="AB1308" i="1" s="1"/>
  <c r="AB1328" i="1"/>
  <c r="AB1334" i="1"/>
  <c r="AB1342" i="1"/>
  <c r="AB1353" i="1"/>
  <c r="AB1368" i="1"/>
  <c r="AB1373" i="1"/>
  <c r="AB1383" i="1"/>
  <c r="AB1395" i="1"/>
  <c r="AB1406" i="1"/>
  <c r="AB1410" i="1"/>
  <c r="AB1417" i="1"/>
  <c r="AB1432" i="1"/>
  <c r="AB1437" i="1"/>
  <c r="AB1470" i="1"/>
  <c r="AB1481" i="1"/>
  <c r="AB1490" i="1"/>
  <c r="AB1496" i="1"/>
  <c r="AB1501" i="1"/>
  <c r="AB1511" i="1"/>
  <c r="AB1519" i="1"/>
  <c r="AB1527" i="1"/>
  <c r="AB1535" i="1"/>
  <c r="AB1563" i="1"/>
  <c r="AB1587" i="1"/>
  <c r="Z1239" i="1"/>
  <c r="AB1239" i="1" s="1"/>
  <c r="V1259" i="1"/>
  <c r="AB1259" i="1" s="1"/>
  <c r="AB1265" i="1"/>
  <c r="AB1281" i="1"/>
  <c r="AB1297" i="1"/>
  <c r="AB1309" i="1"/>
  <c r="Z1319" i="1"/>
  <c r="AB1321" i="1"/>
  <c r="AB1345" i="1"/>
  <c r="AB1360" i="1"/>
  <c r="AB1365" i="1"/>
  <c r="AB1375" i="1"/>
  <c r="AB1387" i="1"/>
  <c r="AB1398" i="1"/>
  <c r="AB1402" i="1"/>
  <c r="AB1409" i="1"/>
  <c r="AB1424" i="1"/>
  <c r="AB1429" i="1"/>
  <c r="AB1439" i="1"/>
  <c r="AB1447" i="1"/>
  <c r="AB1473" i="1"/>
  <c r="AB1488" i="1"/>
  <c r="AB1493" i="1"/>
  <c r="AB1503" i="1"/>
  <c r="AB1534" i="1"/>
  <c r="AB1543" i="1"/>
  <c r="AB1764" i="1"/>
  <c r="V1269" i="1"/>
  <c r="S1278" i="1"/>
  <c r="AB1278" i="1" s="1"/>
  <c r="V1285" i="1"/>
  <c r="AB1285" i="1" s="1"/>
  <c r="S1294" i="1"/>
  <c r="AB1294" i="1" s="1"/>
  <c r="AB1295" i="1"/>
  <c r="V1301" i="1"/>
  <c r="AB1301" i="1" s="1"/>
  <c r="AB1320" i="1"/>
  <c r="AB1327" i="1"/>
  <c r="AB1337" i="1"/>
  <c r="AB1346" i="1"/>
  <c r="AB1352" i="1"/>
  <c r="AB1357" i="1"/>
  <c r="AB1379" i="1"/>
  <c r="AB1390" i="1"/>
  <c r="AB1394" i="1"/>
  <c r="AB1401" i="1"/>
  <c r="AB1416" i="1"/>
  <c r="AB1421" i="1"/>
  <c r="AB1431" i="1"/>
  <c r="AB1443" i="1"/>
  <c r="AB1451" i="1"/>
  <c r="AB1454" i="1"/>
  <c r="AB1458" i="1"/>
  <c r="AB1465" i="1"/>
  <c r="AB1474" i="1"/>
  <c r="AB1480" i="1"/>
  <c r="AB1485" i="1"/>
  <c r="AB1495" i="1"/>
  <c r="AB1507" i="1"/>
  <c r="AB1518" i="1"/>
  <c r="AB1522" i="1"/>
  <c r="AB1559" i="1"/>
  <c r="M1238" i="1"/>
  <c r="AB1238" i="1" s="1"/>
  <c r="Z1255" i="1"/>
  <c r="AB1255" i="1" s="1"/>
  <c r="AB1263" i="1"/>
  <c r="V1267" i="1"/>
  <c r="AB1267" i="1" s="1"/>
  <c r="Z1273" i="1"/>
  <c r="AB1273" i="1" s="1"/>
  <c r="S1276" i="1"/>
  <c r="AB1276" i="1" s="1"/>
  <c r="AB1279" i="1"/>
  <c r="V1283" i="1"/>
  <c r="AB1283" i="1" s="1"/>
  <c r="Z1289" i="1"/>
  <c r="AB1289" i="1" s="1"/>
  <c r="S1292" i="1"/>
  <c r="AB1292" i="1" s="1"/>
  <c r="M1298" i="1"/>
  <c r="AB1298" i="1" s="1"/>
  <c r="V1299" i="1"/>
  <c r="AB1299" i="1" s="1"/>
  <c r="AB1307" i="1"/>
  <c r="Z1311" i="1"/>
  <c r="AB1311" i="1" s="1"/>
  <c r="AB1313" i="1"/>
  <c r="V1315" i="1"/>
  <c r="AB1315" i="1" s="1"/>
  <c r="P1317" i="1"/>
  <c r="AB1317" i="1" s="1"/>
  <c r="AB1319" i="1"/>
  <c r="AB1333" i="1"/>
  <c r="AB1338" i="1"/>
  <c r="AB1344" i="1"/>
  <c r="AB1349" i="1"/>
  <c r="AB1367" i="1"/>
  <c r="AB1371" i="1"/>
  <c r="AB1393" i="1"/>
  <c r="AB1408" i="1"/>
  <c r="AB1413" i="1"/>
  <c r="AB1423" i="1"/>
  <c r="AB1435" i="1"/>
  <c r="AB1446" i="1"/>
  <c r="AB1450" i="1"/>
  <c r="AB1457" i="1"/>
  <c r="AB1466" i="1"/>
  <c r="AB1472" i="1"/>
  <c r="AB1477" i="1"/>
  <c r="AB1487" i="1"/>
  <c r="AB1499" i="1"/>
  <c r="AB1510" i="1"/>
  <c r="AB1521" i="1"/>
  <c r="P1237" i="1"/>
  <c r="AB1237" i="1" s="1"/>
  <c r="M1246" i="1"/>
  <c r="AB1246" i="1" s="1"/>
  <c r="V1261" i="1"/>
  <c r="M1264" i="1"/>
  <c r="AB1264" i="1" s="1"/>
  <c r="P1271" i="1"/>
  <c r="AB1271" i="1" s="1"/>
  <c r="Z1271" i="1"/>
  <c r="AB1275" i="1"/>
  <c r="AB1277" i="1"/>
  <c r="M1280" i="1"/>
  <c r="AB1280" i="1" s="1"/>
  <c r="P1287" i="1"/>
  <c r="AB1287" i="1" s="1"/>
  <c r="Z1287" i="1"/>
  <c r="AB1291" i="1"/>
  <c r="AB1293" i="1"/>
  <c r="M1296" i="1"/>
  <c r="AB1296" i="1" s="1"/>
  <c r="P1303" i="1"/>
  <c r="AB1303" i="1" s="1"/>
  <c r="Z1303" i="1"/>
  <c r="AB1312" i="1"/>
  <c r="S1324" i="1"/>
  <c r="AB1324" i="1" s="1"/>
  <c r="AB1336" i="1"/>
  <c r="AB1359" i="1"/>
  <c r="AB1400" i="1"/>
  <c r="AB1415" i="1"/>
  <c r="AB1442" i="1"/>
  <c r="AB1464" i="1"/>
  <c r="AB1479" i="1"/>
  <c r="AB1575" i="1"/>
  <c r="M1525" i="1"/>
  <c r="AB1525" i="1" s="1"/>
  <c r="V1546" i="1"/>
  <c r="Z1550" i="1"/>
  <c r="AB1552" i="1"/>
  <c r="AB1553" i="1"/>
  <c r="V1562" i="1"/>
  <c r="Z1566" i="1"/>
  <c r="AB1568" i="1"/>
  <c r="AB1569" i="1"/>
  <c r="V1578" i="1"/>
  <c r="Z1582" i="1"/>
  <c r="AB1584" i="1"/>
  <c r="AB1585" i="1"/>
  <c r="V1594" i="1"/>
  <c r="Z1598" i="1"/>
  <c r="AB1598" i="1" s="1"/>
  <c r="AB1600" i="1"/>
  <c r="AB1601" i="1"/>
  <c r="S1611" i="1"/>
  <c r="AB1611" i="1" s="1"/>
  <c r="M1613" i="1"/>
  <c r="AB1613" i="1" s="1"/>
  <c r="AB1630" i="1"/>
  <c r="AB1642" i="1"/>
  <c r="AB1649" i="1"/>
  <c r="AB1651" i="1"/>
  <c r="AB1656" i="1"/>
  <c r="AB1669" i="1"/>
  <c r="AB1671" i="1"/>
  <c r="AB1694" i="1"/>
  <c r="AB1706" i="1"/>
  <c r="AB1713" i="1"/>
  <c r="AB1715" i="1"/>
  <c r="AB1720" i="1"/>
  <c r="AB1729" i="1"/>
  <c r="AB1730" i="1"/>
  <c r="AB1731" i="1"/>
  <c r="AB1736" i="1"/>
  <c r="AB1749" i="1"/>
  <c r="AB1753" i="1"/>
  <c r="AB1754" i="1"/>
  <c r="AB1768" i="1"/>
  <c r="AB1769" i="1"/>
  <c r="AB1770" i="1"/>
  <c r="AB1784" i="1"/>
  <c r="AB1785" i="1"/>
  <c r="AB1786" i="1"/>
  <c r="AB1800" i="1"/>
  <c r="AB1801" i="1"/>
  <c r="AB1824" i="1"/>
  <c r="AB1856" i="1"/>
  <c r="AB1969" i="1"/>
  <c r="AB2022" i="1"/>
  <c r="S1523" i="1"/>
  <c r="AB1523" i="1" s="1"/>
  <c r="P1532" i="1"/>
  <c r="AB1532" i="1" s="1"/>
  <c r="V1538" i="1"/>
  <c r="AB1538" i="1" s="1"/>
  <c r="V1540" i="1"/>
  <c r="AB1540" i="1" s="1"/>
  <c r="M1541" i="1"/>
  <c r="AB1541" i="1" s="1"/>
  <c r="P1548" i="1"/>
  <c r="AB1548" i="1" s="1"/>
  <c r="S1549" i="1"/>
  <c r="AB1550" i="1"/>
  <c r="V1556" i="1"/>
  <c r="M1557" i="1"/>
  <c r="AB1557" i="1" s="1"/>
  <c r="P1564" i="1"/>
  <c r="AB1564" i="1" s="1"/>
  <c r="S1565" i="1"/>
  <c r="V1572" i="1"/>
  <c r="M1573" i="1"/>
  <c r="AB1573" i="1" s="1"/>
  <c r="P1580" i="1"/>
  <c r="AB1580" i="1" s="1"/>
  <c r="S1581" i="1"/>
  <c r="AB1582" i="1"/>
  <c r="V1588" i="1"/>
  <c r="M1589" i="1"/>
  <c r="AB1589" i="1" s="1"/>
  <c r="P1596" i="1"/>
  <c r="AB1596" i="1" s="1"/>
  <c r="S1597" i="1"/>
  <c r="AB1608" i="1"/>
  <c r="AB1609" i="1"/>
  <c r="AB1610" i="1"/>
  <c r="AB1614" i="1"/>
  <c r="AB1626" i="1"/>
  <c r="AB1633" i="1"/>
  <c r="AB1635" i="1"/>
  <c r="AB1640" i="1"/>
  <c r="AB1653" i="1"/>
  <c r="AB1655" i="1"/>
  <c r="AB1678" i="1"/>
  <c r="AB1690" i="1"/>
  <c r="AB1697" i="1"/>
  <c r="AB1699" i="1"/>
  <c r="AB1704" i="1"/>
  <c r="AB1717" i="1"/>
  <c r="AB1719" i="1"/>
  <c r="AB1733" i="1"/>
  <c r="AB1735" i="1"/>
  <c r="AB1751" i="1"/>
  <c r="AB1771" i="1"/>
  <c r="AB1787" i="1"/>
  <c r="AB1803" i="1"/>
  <c r="AB1817" i="1"/>
  <c r="AB1842" i="1"/>
  <c r="AB2086" i="1"/>
  <c r="AB1528" i="1"/>
  <c r="AB1566" i="1"/>
  <c r="Z1592" i="1"/>
  <c r="AB1592" i="1" s="1"/>
  <c r="M1599" i="1"/>
  <c r="AB1599" i="1" s="1"/>
  <c r="Z1606" i="1"/>
  <c r="AB1618" i="1"/>
  <c r="AB1625" i="1"/>
  <c r="AB1627" i="1"/>
  <c r="AB1632" i="1"/>
  <c r="AB1645" i="1"/>
  <c r="AB1647" i="1"/>
  <c r="AB1682" i="1"/>
  <c r="AB1689" i="1"/>
  <c r="AB1691" i="1"/>
  <c r="AB1696" i="1"/>
  <c r="AB1709" i="1"/>
  <c r="AB1711" i="1"/>
  <c r="AB1727" i="1"/>
  <c r="AB1757" i="1"/>
  <c r="AB1773" i="1"/>
  <c r="AB1789" i="1"/>
  <c r="AB1805" i="1"/>
  <c r="AB2073" i="1"/>
  <c r="V1530" i="1"/>
  <c r="AB1530" i="1" s="1"/>
  <c r="AB1536" i="1"/>
  <c r="Z1542" i="1"/>
  <c r="AB1544" i="1"/>
  <c r="AB1545" i="1"/>
  <c r="V1554" i="1"/>
  <c r="AB1554" i="1" s="1"/>
  <c r="Z1558" i="1"/>
  <c r="AB1560" i="1"/>
  <c r="AB1561" i="1"/>
  <c r="V1570" i="1"/>
  <c r="AB1570" i="1" s="1"/>
  <c r="Z1574" i="1"/>
  <c r="AB1576" i="1"/>
  <c r="AB1577" i="1"/>
  <c r="AB1593" i="1"/>
  <c r="AB1617" i="1"/>
  <c r="AB1619" i="1"/>
  <c r="AB1639" i="1"/>
  <c r="AB1662" i="1"/>
  <c r="AB1681" i="1"/>
  <c r="AB1683" i="1"/>
  <c r="AB1703" i="1"/>
  <c r="AB1742" i="1"/>
  <c r="AB1750" i="1"/>
  <c r="AB1760" i="1"/>
  <c r="AB1761" i="1"/>
  <c r="AB1762" i="1"/>
  <c r="AB1776" i="1"/>
  <c r="AB1777" i="1"/>
  <c r="AB1778" i="1"/>
  <c r="AB1792" i="1"/>
  <c r="AB1793" i="1"/>
  <c r="AB1794" i="1"/>
  <c r="AB1808" i="1"/>
  <c r="AB1809" i="1"/>
  <c r="AB1562" i="1"/>
  <c r="AB1578" i="1"/>
  <c r="AB1594" i="1"/>
  <c r="AB1606" i="1"/>
  <c r="AB1616" i="1"/>
  <c r="V1618" i="1"/>
  <c r="AB1629" i="1"/>
  <c r="AB1631" i="1"/>
  <c r="AB1654" i="1"/>
  <c r="AB1666" i="1"/>
  <c r="AB1673" i="1"/>
  <c r="AB1675" i="1"/>
  <c r="AB1680" i="1"/>
  <c r="AB1693" i="1"/>
  <c r="AB1695" i="1"/>
  <c r="AB1718" i="1"/>
  <c r="AB1726" i="1"/>
  <c r="AB1734" i="1"/>
  <c r="AB1746" i="1"/>
  <c r="AB1759" i="1"/>
  <c r="AB1775" i="1"/>
  <c r="AB1791" i="1"/>
  <c r="AB1807" i="1"/>
  <c r="AB1810" i="1"/>
  <c r="Z1526" i="1"/>
  <c r="AB1526" i="1" s="1"/>
  <c r="S1541" i="1"/>
  <c r="AB1542" i="1"/>
  <c r="AB1546" i="1"/>
  <c r="V1548" i="1"/>
  <c r="M1549" i="1"/>
  <c r="AB1549" i="1" s="1"/>
  <c r="P1556" i="1"/>
  <c r="AB1556" i="1" s="1"/>
  <c r="S1557" i="1"/>
  <c r="AB1558" i="1"/>
  <c r="V1564" i="1"/>
  <c r="M1565" i="1"/>
  <c r="AB1565" i="1" s="1"/>
  <c r="P1572" i="1"/>
  <c r="AB1572" i="1" s="1"/>
  <c r="S1573" i="1"/>
  <c r="AB1574" i="1"/>
  <c r="V1580" i="1"/>
  <c r="M1581" i="1"/>
  <c r="AB1581" i="1" s="1"/>
  <c r="P1588" i="1"/>
  <c r="AB1588" i="1" s="1"/>
  <c r="S1589" i="1"/>
  <c r="AB1590" i="1"/>
  <c r="V1596" i="1"/>
  <c r="M1597" i="1"/>
  <c r="AB1597" i="1" s="1"/>
  <c r="P1604" i="1"/>
  <c r="AB1604" i="1" s="1"/>
  <c r="AB1621" i="1"/>
  <c r="AB1623" i="1"/>
  <c r="AB1646" i="1"/>
  <c r="AB1658" i="1"/>
  <c r="AB1665" i="1"/>
  <c r="AB1667" i="1"/>
  <c r="AB1672" i="1"/>
  <c r="AB1685" i="1"/>
  <c r="AB1687" i="1"/>
  <c r="AB1710" i="1"/>
  <c r="AB1722" i="1"/>
  <c r="AB1738" i="1"/>
  <c r="AB1745" i="1"/>
  <c r="AB1747" i="1"/>
  <c r="AB1763" i="1"/>
  <c r="AB1779" i="1"/>
  <c r="AB1795" i="1"/>
  <c r="AB1811" i="1"/>
  <c r="AB1976" i="1"/>
  <c r="AB1615" i="1"/>
  <c r="AB1650" i="1"/>
  <c r="AB1657" i="1"/>
  <c r="AB1659" i="1"/>
  <c r="AB1664" i="1"/>
  <c r="AB1677" i="1"/>
  <c r="AB1679" i="1"/>
  <c r="AB1702" i="1"/>
  <c r="AB1714" i="1"/>
  <c r="AB1721" i="1"/>
  <c r="AB1723" i="1"/>
  <c r="AB1737" i="1"/>
  <c r="AB1739" i="1"/>
  <c r="AB1744" i="1"/>
  <c r="AB1758" i="1"/>
  <c r="AB1765" i="1"/>
  <c r="AB1774" i="1"/>
  <c r="AB1781" i="1"/>
  <c r="AB1790" i="1"/>
  <c r="AB1797" i="1"/>
  <c r="AB1806" i="1"/>
  <c r="AB1813" i="1"/>
  <c r="AB1822" i="1"/>
  <c r="AB1840" i="1"/>
  <c r="AB1852" i="1"/>
  <c r="AB1945" i="1"/>
  <c r="AB2020" i="1"/>
  <c r="AB1843" i="1"/>
  <c r="P1851" i="1"/>
  <c r="V1863" i="1"/>
  <c r="M1868" i="1"/>
  <c r="AB1868" i="1" s="1"/>
  <c r="S1954" i="1"/>
  <c r="S1970" i="1"/>
  <c r="AB1970" i="1" s="1"/>
  <c r="AB1975" i="1"/>
  <c r="V1977" i="1"/>
  <c r="AB1977" i="1" s="1"/>
  <c r="AB1981" i="1"/>
  <c r="AB1994" i="1"/>
  <c r="AB1998" i="1"/>
  <c r="P2003" i="1"/>
  <c r="AB2011" i="1"/>
  <c r="M2012" i="1"/>
  <c r="AB2012" i="1" s="1"/>
  <c r="AB2016" i="1"/>
  <c r="AB2026" i="1"/>
  <c r="Z2029" i="1"/>
  <c r="AB2030" i="1"/>
  <c r="AB2031" i="1"/>
  <c r="AB2032" i="1"/>
  <c r="S2034" i="1"/>
  <c r="AB2043" i="1"/>
  <c r="M2044" i="1"/>
  <c r="AB2044" i="1" s="1"/>
  <c r="V2081" i="1"/>
  <c r="AB2081" i="1" s="1"/>
  <c r="AB2090" i="1"/>
  <c r="Z2093" i="1"/>
  <c r="AB2094" i="1"/>
  <c r="AB2095" i="1"/>
  <c r="AB2096" i="1"/>
  <c r="S2098" i="1"/>
  <c r="AB2107" i="1"/>
  <c r="M2108" i="1"/>
  <c r="AB2108" i="1" s="1"/>
  <c r="P2131" i="1"/>
  <c r="AB2131" i="1" s="1"/>
  <c r="P1819" i="1"/>
  <c r="AB1819" i="1" s="1"/>
  <c r="AB1823" i="1"/>
  <c r="V1831" i="1"/>
  <c r="Z1835" i="1"/>
  <c r="AB1837" i="1"/>
  <c r="AB1838" i="1"/>
  <c r="V1847" i="1"/>
  <c r="Z1851" i="1"/>
  <c r="P1865" i="1"/>
  <c r="AB1865" i="1" s="1"/>
  <c r="S1866" i="1"/>
  <c r="P1875" i="1"/>
  <c r="P1883" i="1"/>
  <c r="P1891" i="1"/>
  <c r="P1899" i="1"/>
  <c r="P1907" i="1"/>
  <c r="P1915" i="1"/>
  <c r="P1923" i="1"/>
  <c r="P1931" i="1"/>
  <c r="P1939" i="1"/>
  <c r="P1947" i="1"/>
  <c r="AB1974" i="1"/>
  <c r="P1979" i="1"/>
  <c r="M1988" i="1"/>
  <c r="AB1988" i="1" s="1"/>
  <c r="AB1992" i="1"/>
  <c r="S2010" i="1"/>
  <c r="Z2013" i="1"/>
  <c r="AB2015" i="1"/>
  <c r="V2017" i="1"/>
  <c r="AB2017" i="1" s="1"/>
  <c r="AB2021" i="1"/>
  <c r="V2025" i="1"/>
  <c r="AB2025" i="1" s="1"/>
  <c r="AB2034" i="1"/>
  <c r="Z2037" i="1"/>
  <c r="AB2038" i="1"/>
  <c r="AB2039" i="1"/>
  <c r="AB2040" i="1"/>
  <c r="S2042" i="1"/>
  <c r="M2052" i="1"/>
  <c r="AB2052" i="1" s="1"/>
  <c r="P2075" i="1"/>
  <c r="AB2085" i="1"/>
  <c r="V2089" i="1"/>
  <c r="AB2089" i="1" s="1"/>
  <c r="AB2098" i="1"/>
  <c r="Z2101" i="1"/>
  <c r="AB2102" i="1"/>
  <c r="AB2103" i="1"/>
  <c r="AB2104" i="1"/>
  <c r="S2106" i="1"/>
  <c r="AB2106" i="1" s="1"/>
  <c r="M2116" i="1"/>
  <c r="AB2116" i="1" s="1"/>
  <c r="AB1839" i="1"/>
  <c r="AB1954" i="1"/>
  <c r="AB1963" i="1"/>
  <c r="AB1991" i="1"/>
  <c r="AB1997" i="1"/>
  <c r="AB2010" i="1"/>
  <c r="AB2014" i="1"/>
  <c r="AB2029" i="1"/>
  <c r="AB2042" i="1"/>
  <c r="AB2046" i="1"/>
  <c r="AB2047" i="1"/>
  <c r="AB2059" i="1"/>
  <c r="AB2093" i="1"/>
  <c r="AB2110" i="1"/>
  <c r="AB2111" i="1"/>
  <c r="AB2112" i="1"/>
  <c r="AB2114" i="1"/>
  <c r="AB2123" i="1"/>
  <c r="AB2134" i="1"/>
  <c r="AB2145" i="1"/>
  <c r="AB2154" i="1"/>
  <c r="S1818" i="1"/>
  <c r="Z1827" i="1"/>
  <c r="P1833" i="1"/>
  <c r="AB1833" i="1" s="1"/>
  <c r="S1834" i="1"/>
  <c r="AB1834" i="1" s="1"/>
  <c r="V1841" i="1"/>
  <c r="AB1841" i="1" s="1"/>
  <c r="P1849" i="1"/>
  <c r="AB1849" i="1" s="1"/>
  <c r="S1850" i="1"/>
  <c r="AB1850" i="1" s="1"/>
  <c r="P1857" i="1"/>
  <c r="AB1857" i="1" s="1"/>
  <c r="S1858" i="1"/>
  <c r="AB1858" i="1" s="1"/>
  <c r="AB1859" i="1"/>
  <c r="AB1870" i="1"/>
  <c r="AB1871" i="1"/>
  <c r="AB1872" i="1"/>
  <c r="AB1880" i="1"/>
  <c r="AB1888" i="1"/>
  <c r="AB1896" i="1"/>
  <c r="AB1904" i="1"/>
  <c r="AB1912" i="1"/>
  <c r="AB1920" i="1"/>
  <c r="AB1928" i="1"/>
  <c r="AB1936" i="1"/>
  <c r="AB1944" i="1"/>
  <c r="AB1952" i="1"/>
  <c r="P1955" i="1"/>
  <c r="AB1955" i="1" s="1"/>
  <c r="AB1967" i="1"/>
  <c r="AB1973" i="1"/>
  <c r="AB1986" i="1"/>
  <c r="AB1990" i="1"/>
  <c r="AB2003" i="1"/>
  <c r="M2004" i="1"/>
  <c r="AB2004" i="1" s="1"/>
  <c r="AB2008" i="1"/>
  <c r="AB2037" i="1"/>
  <c r="V2041" i="1"/>
  <c r="AB2041" i="1" s="1"/>
  <c r="AB2050" i="1"/>
  <c r="AB2054" i="1"/>
  <c r="AB2055" i="1"/>
  <c r="AB2056" i="1"/>
  <c r="AB2067" i="1"/>
  <c r="M2068" i="1"/>
  <c r="AB2068" i="1" s="1"/>
  <c r="AB2101" i="1"/>
  <c r="V2105" i="1"/>
  <c r="AB2105" i="1" s="1"/>
  <c r="Z2117" i="1"/>
  <c r="AB2118" i="1"/>
  <c r="AB2119" i="1"/>
  <c r="AB2120" i="1"/>
  <c r="S2122" i="1"/>
  <c r="AB2122" i="1" s="1"/>
  <c r="M2132" i="1"/>
  <c r="AB2132" i="1" s="1"/>
  <c r="S2143" i="1"/>
  <c r="AB2143" i="1" s="1"/>
  <c r="AB1835" i="1"/>
  <c r="AB1851" i="1"/>
  <c r="AB1869" i="1"/>
  <c r="AB1879" i="1"/>
  <c r="AB1887" i="1"/>
  <c r="AB1895" i="1"/>
  <c r="AB1903" i="1"/>
  <c r="AB1911" i="1"/>
  <c r="AB1919" i="1"/>
  <c r="AB1927" i="1"/>
  <c r="AB1935" i="1"/>
  <c r="AB1943" i="1"/>
  <c r="AB1951" i="1"/>
  <c r="AB1962" i="1"/>
  <c r="AB1966" i="1"/>
  <c r="P1971" i="1"/>
  <c r="AB1971" i="1" s="1"/>
  <c r="AB1979" i="1"/>
  <c r="M1980" i="1"/>
  <c r="AB1980" i="1" s="1"/>
  <c r="AB1984" i="1"/>
  <c r="S2002" i="1"/>
  <c r="AB2007" i="1"/>
  <c r="V2009" i="1"/>
  <c r="AB2009" i="1" s="1"/>
  <c r="AB2013" i="1"/>
  <c r="P2035" i="1"/>
  <c r="AB2035" i="1" s="1"/>
  <c r="AB2045" i="1"/>
  <c r="V2049" i="1"/>
  <c r="AB2049" i="1" s="1"/>
  <c r="AB2058" i="1"/>
  <c r="Z2061" i="1"/>
  <c r="AB2062" i="1"/>
  <c r="AB2063" i="1"/>
  <c r="AB2064" i="1"/>
  <c r="S2066" i="1"/>
  <c r="AB2075" i="1"/>
  <c r="M2076" i="1"/>
  <c r="AB2076" i="1" s="1"/>
  <c r="P2099" i="1"/>
  <c r="AB2099" i="1" s="1"/>
  <c r="AB2109" i="1"/>
  <c r="V2113" i="1"/>
  <c r="AB2113" i="1" s="1"/>
  <c r="Z2125" i="1"/>
  <c r="AB2126" i="1"/>
  <c r="AB2127" i="1"/>
  <c r="AB2128" i="1"/>
  <c r="AB2130" i="1"/>
  <c r="S2130" i="1"/>
  <c r="AB1821" i="1"/>
  <c r="Z1821" i="1"/>
  <c r="AB1827" i="1"/>
  <c r="AB1829" i="1"/>
  <c r="AB1830" i="1"/>
  <c r="AB1845" i="1"/>
  <c r="AB1846" i="1"/>
  <c r="AB1862" i="1"/>
  <c r="AB1863" i="1"/>
  <c r="AB1864" i="1"/>
  <c r="S1864" i="1"/>
  <c r="V1865" i="1"/>
  <c r="M1866" i="1"/>
  <c r="AB1866" i="1" s="1"/>
  <c r="P1867" i="1"/>
  <c r="AB1867" i="1" s="1"/>
  <c r="Z1867" i="1"/>
  <c r="AB1875" i="1"/>
  <c r="AB1878" i="1"/>
  <c r="AB1883" i="1"/>
  <c r="AB1886" i="1"/>
  <c r="AB1891" i="1"/>
  <c r="AB1894" i="1"/>
  <c r="AB1899" i="1"/>
  <c r="AB1902" i="1"/>
  <c r="AB1907" i="1"/>
  <c r="AB1910" i="1"/>
  <c r="AB1915" i="1"/>
  <c r="AB1918" i="1"/>
  <c r="AB1923" i="1"/>
  <c r="AB1926" i="1"/>
  <c r="AB1931" i="1"/>
  <c r="AB1934" i="1"/>
  <c r="AB1939" i="1"/>
  <c r="AB1942" i="1"/>
  <c r="AB1947" i="1"/>
  <c r="AB1950" i="1"/>
  <c r="AB1960" i="1"/>
  <c r="AB1983" i="1"/>
  <c r="AB1989" i="1"/>
  <c r="AB2002" i="1"/>
  <c r="AB2006" i="1"/>
  <c r="AB2019" i="1"/>
  <c r="AB2066" i="1"/>
  <c r="AB2070" i="1"/>
  <c r="AB2071" i="1"/>
  <c r="AB2072" i="1"/>
  <c r="AB2083" i="1"/>
  <c r="AB2117" i="1"/>
  <c r="AB2136" i="1"/>
  <c r="AB2156" i="1"/>
  <c r="M1818" i="1"/>
  <c r="AB1818" i="1" s="1"/>
  <c r="AB1831" i="1"/>
  <c r="AB1847" i="1"/>
  <c r="S1848" i="1"/>
  <c r="AB1848" i="1" s="1"/>
  <c r="Z1853" i="1"/>
  <c r="AB1853" i="1" s="1"/>
  <c r="AB1861" i="1"/>
  <c r="S1874" i="1"/>
  <c r="AB1874" i="1" s="1"/>
  <c r="S1882" i="1"/>
  <c r="AB1882" i="1" s="1"/>
  <c r="S1890" i="1"/>
  <c r="AB1890" i="1" s="1"/>
  <c r="S1898" i="1"/>
  <c r="AB1898" i="1" s="1"/>
  <c r="S1906" i="1"/>
  <c r="AB1906" i="1" s="1"/>
  <c r="S1914" i="1"/>
  <c r="AB1914" i="1" s="1"/>
  <c r="S1922" i="1"/>
  <c r="AB1922" i="1" s="1"/>
  <c r="S1930" i="1"/>
  <c r="AB1930" i="1" s="1"/>
  <c r="S1938" i="1"/>
  <c r="AB1938" i="1" s="1"/>
  <c r="S1946" i="1"/>
  <c r="AB1946" i="1" s="1"/>
  <c r="M1956" i="1"/>
  <c r="AB1956" i="1" s="1"/>
  <c r="Z1957" i="1"/>
  <c r="AB1957" i="1" s="1"/>
  <c r="AB1959" i="1"/>
  <c r="V1961" i="1"/>
  <c r="AB1961" i="1" s="1"/>
  <c r="AB1965" i="1"/>
  <c r="AB1978" i="1"/>
  <c r="AB1982" i="1"/>
  <c r="P1987" i="1"/>
  <c r="AB1987" i="1" s="1"/>
  <c r="AB1995" i="1"/>
  <c r="M1996" i="1"/>
  <c r="AB1996" i="1" s="1"/>
  <c r="AB2000" i="1"/>
  <c r="S2018" i="1"/>
  <c r="AB2018" i="1" s="1"/>
  <c r="AB2027" i="1"/>
  <c r="M2028" i="1"/>
  <c r="AB2028" i="1" s="1"/>
  <c r="P2051" i="1"/>
  <c r="AB2051" i="1" s="1"/>
  <c r="AB2061" i="1"/>
  <c r="V2065" i="1"/>
  <c r="AB2065" i="1" s="1"/>
  <c r="AB2074" i="1"/>
  <c r="Z2077" i="1"/>
  <c r="AB2077" i="1" s="1"/>
  <c r="AB2078" i="1"/>
  <c r="AB2079" i="1"/>
  <c r="AB2080" i="1"/>
  <c r="S2082" i="1"/>
  <c r="AB2082" i="1" s="1"/>
  <c r="AB2091" i="1"/>
  <c r="M2092" i="1"/>
  <c r="AB2092" i="1" s="1"/>
  <c r="P2115" i="1"/>
  <c r="AB2115" i="1" s="1"/>
  <c r="AB2125" i="1"/>
  <c r="V2129" i="1"/>
  <c r="AB2129" i="1" s="1"/>
  <c r="AB2146" i="1"/>
  <c r="AB2186" i="1"/>
  <c r="AB2139" i="1"/>
  <c r="AB2140" i="1"/>
  <c r="AB2141" i="1"/>
  <c r="V2150" i="1"/>
  <c r="AB2150" i="1" s="1"/>
  <c r="M2152" i="1"/>
  <c r="AB2152" i="1" s="1"/>
  <c r="AB2164" i="1"/>
  <c r="AB2171" i="1"/>
  <c r="P2176" i="1"/>
  <c r="AB2176" i="1" s="1"/>
  <c r="Z2186" i="1"/>
  <c r="AB2201" i="1"/>
  <c r="M2208" i="1"/>
  <c r="AB2208" i="1" s="1"/>
  <c r="AB2219" i="1"/>
  <c r="V2221" i="1"/>
  <c r="S2230" i="1"/>
  <c r="Z2233" i="1"/>
  <c r="P2239" i="1"/>
  <c r="AB2253" i="1"/>
  <c r="AB2254" i="1"/>
  <c r="AB2255" i="1"/>
  <c r="AB2266" i="1"/>
  <c r="M2272" i="1"/>
  <c r="AB2272" i="1" s="1"/>
  <c r="V2285" i="1"/>
  <c r="AB2290" i="1"/>
  <c r="V2293" i="1"/>
  <c r="AB2299" i="1"/>
  <c r="P2303" i="1"/>
  <c r="Z2321" i="1"/>
  <c r="AB2326" i="1"/>
  <c r="S2326" i="1"/>
  <c r="M2328" i="1"/>
  <c r="AB2328" i="1" s="1"/>
  <c r="AB2348" i="1"/>
  <c r="AB2354" i="1"/>
  <c r="V2357" i="1"/>
  <c r="AB2361" i="1"/>
  <c r="AB2363" i="1"/>
  <c r="P2367" i="1"/>
  <c r="Z2385" i="1"/>
  <c r="S2390" i="1"/>
  <c r="AB2390" i="1" s="1"/>
  <c r="M2392" i="1"/>
  <c r="AB2392" i="1" s="1"/>
  <c r="AB2412" i="1"/>
  <c r="AB2417" i="1"/>
  <c r="AB2418" i="1"/>
  <c r="V2421" i="1"/>
  <c r="AB2427" i="1"/>
  <c r="AB2435" i="1"/>
  <c r="AB2646" i="1"/>
  <c r="AB2180" i="1"/>
  <c r="AB2197" i="1"/>
  <c r="AB2199" i="1"/>
  <c r="AB2212" i="1"/>
  <c r="AB2237" i="1"/>
  <c r="AB2239" i="1"/>
  <c r="AB2250" i="1"/>
  <c r="AB2276" i="1"/>
  <c r="AB2310" i="1"/>
  <c r="AB2332" i="1"/>
  <c r="AB2338" i="1"/>
  <c r="AB2374" i="1"/>
  <c r="AB2396" i="1"/>
  <c r="AB2402" i="1"/>
  <c r="AB2421" i="1"/>
  <c r="V2142" i="1"/>
  <c r="AB2142" i="1" s="1"/>
  <c r="M2144" i="1"/>
  <c r="AB2155" i="1"/>
  <c r="AB2163" i="1"/>
  <c r="P2168" i="1"/>
  <c r="AB2168" i="1" s="1"/>
  <c r="Z2178" i="1"/>
  <c r="AB2178" i="1" s="1"/>
  <c r="AB2196" i="1"/>
  <c r="AB2210" i="1"/>
  <c r="M2216" i="1"/>
  <c r="AB2216" i="1" s="1"/>
  <c r="AB2227" i="1"/>
  <c r="V2229" i="1"/>
  <c r="AB2236" i="1"/>
  <c r="S2238" i="1"/>
  <c r="AB2238" i="1" s="1"/>
  <c r="Z2241" i="1"/>
  <c r="AB2241" i="1" s="1"/>
  <c r="P2247" i="1"/>
  <c r="AB2249" i="1"/>
  <c r="AB2261" i="1"/>
  <c r="AB2262" i="1"/>
  <c r="AB2263" i="1"/>
  <c r="AB2274" i="1"/>
  <c r="M2280" i="1"/>
  <c r="AB2280" i="1" s="1"/>
  <c r="Z2297" i="1"/>
  <c r="AB2297" i="1" s="1"/>
  <c r="S2302" i="1"/>
  <c r="AB2302" i="1" s="1"/>
  <c r="AB2303" i="1"/>
  <c r="M2304" i="1"/>
  <c r="AB2304" i="1" s="1"/>
  <c r="AB2324" i="1"/>
  <c r="AB2330" i="1"/>
  <c r="V2333" i="1"/>
  <c r="AB2333" i="1" s="1"/>
  <c r="AB2337" i="1"/>
  <c r="AB2339" i="1"/>
  <c r="P2343" i="1"/>
  <c r="S2366" i="1"/>
  <c r="AB2366" i="1" s="1"/>
  <c r="AB2367" i="1"/>
  <c r="M2368" i="1"/>
  <c r="AB2368" i="1" s="1"/>
  <c r="AB2388" i="1"/>
  <c r="AB2394" i="1"/>
  <c r="AB2401" i="1"/>
  <c r="AB2403" i="1"/>
  <c r="AB2507" i="1"/>
  <c r="AB2531" i="1"/>
  <c r="AB2173" i="1"/>
  <c r="AB2175" i="1"/>
  <c r="AB2193" i="1"/>
  <c r="AB2221" i="1"/>
  <c r="AB2223" i="1"/>
  <c r="AB2251" i="1"/>
  <c r="AB2260" i="1"/>
  <c r="AB2273" i="1"/>
  <c r="AB2275" i="1"/>
  <c r="AB2285" i="1"/>
  <c r="S2294" i="1"/>
  <c r="AB2294" i="1" s="1"/>
  <c r="AB2295" i="1"/>
  <c r="M2296" i="1"/>
  <c r="AB2296" i="1" s="1"/>
  <c r="AB2316" i="1"/>
  <c r="AB2331" i="1"/>
  <c r="S2358" i="1"/>
  <c r="AB2358" i="1" s="1"/>
  <c r="AB2359" i="1"/>
  <c r="M2360" i="1"/>
  <c r="AB2360" i="1" s="1"/>
  <c r="AB2380" i="1"/>
  <c r="AB2386" i="1"/>
  <c r="V2389" i="1"/>
  <c r="AB2389" i="1" s="1"/>
  <c r="AB2395" i="1"/>
  <c r="P2399" i="1"/>
  <c r="S2422" i="1"/>
  <c r="AB2422" i="1" s="1"/>
  <c r="AB2423" i="1"/>
  <c r="M2424" i="1"/>
  <c r="AB2424" i="1" s="1"/>
  <c r="AB2437" i="1"/>
  <c r="AB2441" i="1"/>
  <c r="AB2503" i="1"/>
  <c r="P2144" i="1"/>
  <c r="AB2148" i="1"/>
  <c r="AB2149" i="1"/>
  <c r="V2158" i="1"/>
  <c r="AB2158" i="1" s="1"/>
  <c r="AB2172" i="1"/>
  <c r="AB2179" i="1"/>
  <c r="P2184" i="1"/>
  <c r="AB2184" i="1" s="1"/>
  <c r="AB2211" i="1"/>
  <c r="V2213" i="1"/>
  <c r="AB2213" i="1" s="1"/>
  <c r="AB2220" i="1"/>
  <c r="S2222" i="1"/>
  <c r="AB2222" i="1" s="1"/>
  <c r="Z2225" i="1"/>
  <c r="AB2225" i="1" s="1"/>
  <c r="P2231" i="1"/>
  <c r="AB2233" i="1"/>
  <c r="AB2245" i="1"/>
  <c r="AB2246" i="1"/>
  <c r="AB2247" i="1"/>
  <c r="AB2258" i="1"/>
  <c r="M2264" i="1"/>
  <c r="AB2264" i="1" s="1"/>
  <c r="V2277" i="1"/>
  <c r="AB2277" i="1" s="1"/>
  <c r="AB2284" i="1"/>
  <c r="S2286" i="1"/>
  <c r="AB2286" i="1" s="1"/>
  <c r="AB2287" i="1"/>
  <c r="M2288" i="1"/>
  <c r="AB2288" i="1" s="1"/>
  <c r="AB2293" i="1"/>
  <c r="AB2308" i="1"/>
  <c r="AB2314" i="1"/>
  <c r="V2317" i="1"/>
  <c r="AB2317" i="1" s="1"/>
  <c r="AB2321" i="1"/>
  <c r="AB2323" i="1"/>
  <c r="P2327" i="1"/>
  <c r="AB2327" i="1" s="1"/>
  <c r="Z2345" i="1"/>
  <c r="AB2345" i="1" s="1"/>
  <c r="AB2350" i="1"/>
  <c r="S2350" i="1"/>
  <c r="AB2351" i="1"/>
  <c r="M2352" i="1"/>
  <c r="AB2352" i="1" s="1"/>
  <c r="AB2357" i="1"/>
  <c r="AB2372" i="1"/>
  <c r="AB2378" i="1"/>
  <c r="V2381" i="1"/>
  <c r="AB2381" i="1" s="1"/>
  <c r="AB2385" i="1"/>
  <c r="AB2387" i="1"/>
  <c r="P2391" i="1"/>
  <c r="AB2391" i="1" s="1"/>
  <c r="Z2409" i="1"/>
  <c r="AB2409" i="1" s="1"/>
  <c r="S2414" i="1"/>
  <c r="AB2414" i="1" s="1"/>
  <c r="AB2415" i="1"/>
  <c r="M2416" i="1"/>
  <c r="AB2416" i="1" s="1"/>
  <c r="AB2445" i="1"/>
  <c r="AB2489" i="1"/>
  <c r="AB2573" i="1"/>
  <c r="AB2147" i="1"/>
  <c r="S2151" i="1"/>
  <c r="AB2151" i="1" s="1"/>
  <c r="AB2189" i="1"/>
  <c r="AB2190" i="1"/>
  <c r="AB2191" i="1"/>
  <c r="AB2195" i="1"/>
  <c r="AB2205" i="1"/>
  <c r="AB2207" i="1"/>
  <c r="AB2218" i="1"/>
  <c r="AB2235" i="1"/>
  <c r="AB2244" i="1"/>
  <c r="AB2257" i="1"/>
  <c r="AB2259" i="1"/>
  <c r="AB2269" i="1"/>
  <c r="AB2270" i="1"/>
  <c r="AB2271" i="1"/>
  <c r="AB2282" i="1"/>
  <c r="AB2300" i="1"/>
  <c r="AB2306" i="1"/>
  <c r="V2309" i="1"/>
  <c r="AB2309" i="1" s="1"/>
  <c r="AB2313" i="1"/>
  <c r="AB2315" i="1"/>
  <c r="AB2335" i="1"/>
  <c r="S2342" i="1"/>
  <c r="AB2342" i="1" s="1"/>
  <c r="AB2343" i="1"/>
  <c r="M2344" i="1"/>
  <c r="AB2344" i="1" s="1"/>
  <c r="AB2349" i="1"/>
  <c r="AB2364" i="1"/>
  <c r="AB2370" i="1"/>
  <c r="V2373" i="1"/>
  <c r="AB2373" i="1" s="1"/>
  <c r="AB2377" i="1"/>
  <c r="AB2379" i="1"/>
  <c r="AB2406" i="1"/>
  <c r="AB2407" i="1"/>
  <c r="AB2413" i="1"/>
  <c r="AB2428" i="1"/>
  <c r="AB2455" i="1"/>
  <c r="AB2459" i="1"/>
  <c r="AB2135" i="1"/>
  <c r="M2153" i="1"/>
  <c r="AB2153" i="1" s="1"/>
  <c r="AB2165" i="1"/>
  <c r="AB2166" i="1"/>
  <c r="S2167" i="1"/>
  <c r="AB2167" i="1" s="1"/>
  <c r="M2169" i="1"/>
  <c r="AB2169" i="1" s="1"/>
  <c r="V2174" i="1"/>
  <c r="AB2174" i="1" s="1"/>
  <c r="AB2188" i="1"/>
  <c r="AB2204" i="1"/>
  <c r="S2206" i="1"/>
  <c r="AB2206" i="1" s="1"/>
  <c r="Z2209" i="1"/>
  <c r="AB2209" i="1" s="1"/>
  <c r="P2215" i="1"/>
  <c r="AB2215" i="1" s="1"/>
  <c r="AB2217" i="1"/>
  <c r="AB2229" i="1"/>
  <c r="AB2230" i="1"/>
  <c r="AB2231" i="1"/>
  <c r="AB2242" i="1"/>
  <c r="M2248" i="1"/>
  <c r="AB2248" i="1" s="1"/>
  <c r="AB2268" i="1"/>
  <c r="P2279" i="1"/>
  <c r="AB2279" i="1" s="1"/>
  <c r="AB2281" i="1"/>
  <c r="AB2283" i="1"/>
  <c r="AB2292" i="1"/>
  <c r="AB2298" i="1"/>
  <c r="V2301" i="1"/>
  <c r="AB2301" i="1" s="1"/>
  <c r="AB2305" i="1"/>
  <c r="AB2307" i="1"/>
  <c r="P2311" i="1"/>
  <c r="AB2311" i="1" s="1"/>
  <c r="Z2329" i="1"/>
  <c r="AB2329" i="1" s="1"/>
  <c r="AB2334" i="1"/>
  <c r="S2334" i="1"/>
  <c r="M2336" i="1"/>
  <c r="AB2336" i="1" s="1"/>
  <c r="AB2341" i="1"/>
  <c r="AB2356" i="1"/>
  <c r="AB2362" i="1"/>
  <c r="V2365" i="1"/>
  <c r="AB2365" i="1" s="1"/>
  <c r="AB2369" i="1"/>
  <c r="AB2371" i="1"/>
  <c r="P2375" i="1"/>
  <c r="AB2375" i="1" s="1"/>
  <c r="Z2393" i="1"/>
  <c r="AB2393" i="1" s="1"/>
  <c r="AB2398" i="1"/>
  <c r="S2398" i="1"/>
  <c r="AB2399" i="1"/>
  <c r="M2400" i="1"/>
  <c r="AB2400" i="1" s="1"/>
  <c r="AB2405" i="1"/>
  <c r="AB2420" i="1"/>
  <c r="AB2425" i="1"/>
  <c r="AB2426" i="1"/>
  <c r="M2433" i="1"/>
  <c r="AB2433" i="1" s="1"/>
  <c r="AB2449" i="1"/>
  <c r="AB2505" i="1"/>
  <c r="S2429" i="1"/>
  <c r="P2438" i="1"/>
  <c r="AB2438" i="1" s="1"/>
  <c r="AB2442" i="1"/>
  <c r="P2444" i="1"/>
  <c r="P2446" i="1"/>
  <c r="AB2446" i="1" s="1"/>
  <c r="Z2446" i="1"/>
  <c r="P2448" i="1"/>
  <c r="Z2454" i="1"/>
  <c r="AB2454" i="1" s="1"/>
  <c r="S2461" i="1"/>
  <c r="Z2470" i="1"/>
  <c r="AB2470" i="1" s="1"/>
  <c r="S2477" i="1"/>
  <c r="Z2486" i="1"/>
  <c r="AB2486" i="1" s="1"/>
  <c r="S2491" i="1"/>
  <c r="AB2491" i="1" s="1"/>
  <c r="S2493" i="1"/>
  <c r="Z2502" i="1"/>
  <c r="AB2502" i="1" s="1"/>
  <c r="V2526" i="1"/>
  <c r="AB2526" i="1" s="1"/>
  <c r="P2528" i="1"/>
  <c r="AB2532" i="1"/>
  <c r="AB2536" i="1"/>
  <c r="Z2546" i="1"/>
  <c r="AB2549" i="1"/>
  <c r="S2559" i="1"/>
  <c r="M2561" i="1"/>
  <c r="AB2561" i="1" s="1"/>
  <c r="AB2571" i="1"/>
  <c r="AB2583" i="1"/>
  <c r="AB2586" i="1"/>
  <c r="AB2616" i="1"/>
  <c r="AB2621" i="1"/>
  <c r="AB2625" i="1"/>
  <c r="AB2639" i="1"/>
  <c r="AB2644" i="1"/>
  <c r="AB2660" i="1"/>
  <c r="AB2676" i="1"/>
  <c r="AB2692" i="1"/>
  <c r="AB2708" i="1"/>
  <c r="AB2762" i="1"/>
  <c r="AB2519" i="1"/>
  <c r="AB2525" i="1"/>
  <c r="AB2547" i="1"/>
  <c r="AB2570" i="1"/>
  <c r="AB2572" i="1"/>
  <c r="AB2608" i="1"/>
  <c r="AB2613" i="1"/>
  <c r="AB2631" i="1"/>
  <c r="AB2642" i="1"/>
  <c r="AB2651" i="1"/>
  <c r="AB2653" i="1"/>
  <c r="AB2658" i="1"/>
  <c r="AB2667" i="1"/>
  <c r="AB2669" i="1"/>
  <c r="AB2674" i="1"/>
  <c r="AB2683" i="1"/>
  <c r="AB2685" i="1"/>
  <c r="AB2690" i="1"/>
  <c r="AB2699" i="1"/>
  <c r="AB2701" i="1"/>
  <c r="AB2706" i="1"/>
  <c r="AB2716" i="1"/>
  <c r="AB2432" i="1"/>
  <c r="AB2448" i="1"/>
  <c r="AB2523" i="1"/>
  <c r="AB2546" i="1"/>
  <c r="AB2548" i="1"/>
  <c r="AB2552" i="1"/>
  <c r="AB2559" i="1"/>
  <c r="AB2565" i="1"/>
  <c r="AB2600" i="1"/>
  <c r="AB2605" i="1"/>
  <c r="AB2609" i="1"/>
  <c r="AB2623" i="1"/>
  <c r="AB2628" i="1"/>
  <c r="AB2634" i="1"/>
  <c r="AB2718" i="1"/>
  <c r="AB2721" i="1"/>
  <c r="AB2784" i="1"/>
  <c r="M2429" i="1"/>
  <c r="AB2429" i="1" s="1"/>
  <c r="AB2444" i="1"/>
  <c r="AB2450" i="1"/>
  <c r="V2460" i="1"/>
  <c r="M2461" i="1"/>
  <c r="AB2461" i="1" s="1"/>
  <c r="Z2464" i="1"/>
  <c r="AB2466" i="1"/>
  <c r="V2474" i="1"/>
  <c r="AB2474" i="1" s="1"/>
  <c r="V2476" i="1"/>
  <c r="AB2476" i="1" s="1"/>
  <c r="M2477" i="1"/>
  <c r="AB2477" i="1" s="1"/>
  <c r="Z2480" i="1"/>
  <c r="AB2482" i="1"/>
  <c r="AB2483" i="1"/>
  <c r="V2490" i="1"/>
  <c r="AB2490" i="1" s="1"/>
  <c r="V2492" i="1"/>
  <c r="M2493" i="1"/>
  <c r="AB2493" i="1" s="1"/>
  <c r="Z2496" i="1"/>
  <c r="AB2498" i="1"/>
  <c r="AB2499" i="1"/>
  <c r="V2506" i="1"/>
  <c r="AB2506" i="1" s="1"/>
  <c r="V2518" i="1"/>
  <c r="AB2518" i="1" s="1"/>
  <c r="P2520" i="1"/>
  <c r="AB2522" i="1"/>
  <c r="AB2524" i="1"/>
  <c r="AB2528" i="1"/>
  <c r="AB2535" i="1"/>
  <c r="Z2538" i="1"/>
  <c r="AB2541" i="1"/>
  <c r="S2551" i="1"/>
  <c r="M2553" i="1"/>
  <c r="AB2553" i="1" s="1"/>
  <c r="AB2563" i="1"/>
  <c r="AB2592" i="1"/>
  <c r="AB2597" i="1"/>
  <c r="AB2601" i="1"/>
  <c r="AB2619" i="1"/>
  <c r="AB2620" i="1"/>
  <c r="AB2626" i="1"/>
  <c r="AB2635" i="1"/>
  <c r="AB2656" i="1"/>
  <c r="AB2672" i="1"/>
  <c r="AB2688" i="1"/>
  <c r="AB2704" i="1"/>
  <c r="AB2747" i="1"/>
  <c r="M2431" i="1"/>
  <c r="AB2431" i="1" s="1"/>
  <c r="V2436" i="1"/>
  <c r="AB2436" i="1" s="1"/>
  <c r="AB2440" i="1"/>
  <c r="Z2440" i="1"/>
  <c r="S2451" i="1"/>
  <c r="AB2451" i="1" s="1"/>
  <c r="S2453" i="1"/>
  <c r="AB2453" i="1" s="1"/>
  <c r="S2467" i="1"/>
  <c r="AB2467" i="1" s="1"/>
  <c r="S2469" i="1"/>
  <c r="AB2469" i="1" s="1"/>
  <c r="S2485" i="1"/>
  <c r="AB2485" i="1" s="1"/>
  <c r="Z2494" i="1"/>
  <c r="AB2494" i="1" s="1"/>
  <c r="S2501" i="1"/>
  <c r="AB2501" i="1" s="1"/>
  <c r="P2508" i="1"/>
  <c r="AB2508" i="1" s="1"/>
  <c r="AB2511" i="1"/>
  <c r="Z2514" i="1"/>
  <c r="AB2517" i="1"/>
  <c r="S2527" i="1"/>
  <c r="M2529" i="1"/>
  <c r="AB2529" i="1" s="1"/>
  <c r="AB2539" i="1"/>
  <c r="V2558" i="1"/>
  <c r="AB2558" i="1" s="1"/>
  <c r="P2560" i="1"/>
  <c r="AB2560" i="1" s="1"/>
  <c r="AB2562" i="1"/>
  <c r="AB2564" i="1"/>
  <c r="AB2568" i="1"/>
  <c r="AB2575" i="1"/>
  <c r="Z2578" i="1"/>
  <c r="AB2581" i="1"/>
  <c r="AB2584" i="1"/>
  <c r="AB2589" i="1"/>
  <c r="AB2593" i="1"/>
  <c r="AB2611" i="1"/>
  <c r="AB2612" i="1"/>
  <c r="AB2615" i="1"/>
  <c r="AB2618" i="1"/>
  <c r="AB2627" i="1"/>
  <c r="AB2652" i="1"/>
  <c r="AB2668" i="1"/>
  <c r="AB2684" i="1"/>
  <c r="AB2700" i="1"/>
  <c r="AB2723" i="1"/>
  <c r="AB2452" i="1"/>
  <c r="AB2464" i="1"/>
  <c r="AB2468" i="1"/>
  <c r="AB2480" i="1"/>
  <c r="AB2484" i="1"/>
  <c r="AB2496" i="1"/>
  <c r="AB2500" i="1"/>
  <c r="AB2538" i="1"/>
  <c r="AB2540" i="1"/>
  <c r="AB2551" i="1"/>
  <c r="AB2557" i="1"/>
  <c r="AB2579" i="1"/>
  <c r="AB2604" i="1"/>
  <c r="AB2607" i="1"/>
  <c r="AB2610" i="1"/>
  <c r="AB2640" i="1"/>
  <c r="AB2643" i="1"/>
  <c r="AB2645" i="1"/>
  <c r="AB2650" i="1"/>
  <c r="AB2659" i="1"/>
  <c r="AB2666" i="1"/>
  <c r="AB2675" i="1"/>
  <c r="AB2691" i="1"/>
  <c r="AB2707" i="1"/>
  <c r="AB2709" i="1"/>
  <c r="AB2774" i="1"/>
  <c r="AB2887" i="1"/>
  <c r="P2430" i="1"/>
  <c r="AB2430" i="1" s="1"/>
  <c r="AB2434" i="1"/>
  <c r="M2439" i="1"/>
  <c r="AB2439" i="1" s="1"/>
  <c r="P2456" i="1"/>
  <c r="AB2456" i="1" s="1"/>
  <c r="Z2458" i="1"/>
  <c r="AB2458" i="1" s="1"/>
  <c r="P2460" i="1"/>
  <c r="AB2460" i="1" s="1"/>
  <c r="M2465" i="1"/>
  <c r="AB2465" i="1" s="1"/>
  <c r="P2472" i="1"/>
  <c r="AB2472" i="1" s="1"/>
  <c r="Z2474" i="1"/>
  <c r="M2481" i="1"/>
  <c r="AB2481" i="1" s="1"/>
  <c r="P2488" i="1"/>
  <c r="AB2488" i="1" s="1"/>
  <c r="Z2490" i="1"/>
  <c r="P2492" i="1"/>
  <c r="AB2492" i="1" s="1"/>
  <c r="M2497" i="1"/>
  <c r="AB2497" i="1" s="1"/>
  <c r="P2504" i="1"/>
  <c r="AB2504" i="1" s="1"/>
  <c r="Z2506" i="1"/>
  <c r="V2510" i="1"/>
  <c r="AB2510" i="1" s="1"/>
  <c r="P2512" i="1"/>
  <c r="AB2512" i="1" s="1"/>
  <c r="AB2514" i="1"/>
  <c r="AB2516" i="1"/>
  <c r="AB2520" i="1"/>
  <c r="AB2527" i="1"/>
  <c r="Z2530" i="1"/>
  <c r="AB2530" i="1" s="1"/>
  <c r="AB2533" i="1"/>
  <c r="S2543" i="1"/>
  <c r="AB2543" i="1" s="1"/>
  <c r="M2545" i="1"/>
  <c r="AB2545" i="1" s="1"/>
  <c r="AB2555" i="1"/>
  <c r="V2574" i="1"/>
  <c r="AB2574" i="1" s="1"/>
  <c r="P2576" i="1"/>
  <c r="AB2576" i="1" s="1"/>
  <c r="AB2578" i="1"/>
  <c r="AB2580" i="1"/>
  <c r="AB2595" i="1"/>
  <c r="AB2596" i="1"/>
  <c r="AB2599" i="1"/>
  <c r="AB2602" i="1"/>
  <c r="AB2632" i="1"/>
  <c r="AB2637" i="1"/>
  <c r="AB2641" i="1"/>
  <c r="AB2722" i="1"/>
  <c r="AB2751" i="1"/>
  <c r="AB2855" i="1"/>
  <c r="S2719" i="1"/>
  <c r="AB2719" i="1" s="1"/>
  <c r="S2720" i="1"/>
  <c r="AB2720" i="1" s="1"/>
  <c r="Z2722" i="1"/>
  <c r="P2728" i="1"/>
  <c r="AB2728" i="1" s="1"/>
  <c r="P2729" i="1"/>
  <c r="AB2729" i="1" s="1"/>
  <c r="S2735" i="1"/>
  <c r="AB2735" i="1" s="1"/>
  <c r="P2744" i="1"/>
  <c r="AB2744" i="1" s="1"/>
  <c r="Z2746" i="1"/>
  <c r="AB2746" i="1" s="1"/>
  <c r="V2750" i="1"/>
  <c r="AB2750" i="1" s="1"/>
  <c r="V2751" i="1"/>
  <c r="M2753" i="1"/>
  <c r="AB2753" i="1" s="1"/>
  <c r="S2760" i="1"/>
  <c r="AB2760" i="1" s="1"/>
  <c r="AB2778" i="1"/>
  <c r="AB2793" i="1"/>
  <c r="AB2812" i="1"/>
  <c r="AB2813" i="1"/>
  <c r="AB2825" i="1"/>
  <c r="AB2844" i="1"/>
  <c r="AB2845" i="1"/>
  <c r="AB2857" i="1"/>
  <c r="AB2876" i="1"/>
  <c r="AB2877" i="1"/>
  <c r="AB2889" i="1"/>
  <c r="AB2908" i="1"/>
  <c r="AB2909" i="1"/>
  <c r="P2933" i="1"/>
  <c r="AB2940" i="1"/>
  <c r="AB2945" i="1"/>
  <c r="P2957" i="1"/>
  <c r="AB2962" i="1"/>
  <c r="S2964" i="1"/>
  <c r="Z2967" i="1"/>
  <c r="AB2967" i="1" s="1"/>
  <c r="V2971" i="1"/>
  <c r="AB2976" i="1"/>
  <c r="M2990" i="1"/>
  <c r="AB2990" i="1" s="1"/>
  <c r="AB3004" i="1"/>
  <c r="AB3009" i="1"/>
  <c r="P3021" i="1"/>
  <c r="AB3026" i="1"/>
  <c r="S3028" i="1"/>
  <c r="Z3031" i="1"/>
  <c r="AB3031" i="1" s="1"/>
  <c r="V3035" i="1"/>
  <c r="AB3040" i="1"/>
  <c r="M3054" i="1"/>
  <c r="AB3054" i="1" s="1"/>
  <c r="AB2748" i="1"/>
  <c r="AB2803" i="1"/>
  <c r="AB2805" i="1"/>
  <c r="AB2835" i="1"/>
  <c r="AB2837" i="1"/>
  <c r="AB2867" i="1"/>
  <c r="AB2869" i="1"/>
  <c r="AB2899" i="1"/>
  <c r="AB2901" i="1"/>
  <c r="AB2913" i="1"/>
  <c r="AB2933" i="1"/>
  <c r="AB2957" i="1"/>
  <c r="AB2961" i="1"/>
  <c r="AB2978" i="1"/>
  <c r="AB3025" i="1"/>
  <c r="AB3042" i="1"/>
  <c r="AB3056" i="1"/>
  <c r="AB2717" i="1"/>
  <c r="AB2724" i="1"/>
  <c r="V2726" i="1"/>
  <c r="AB2726" i="1" s="1"/>
  <c r="Z2731" i="1"/>
  <c r="AB2731" i="1" s="1"/>
  <c r="S2743" i="1"/>
  <c r="AB2743" i="1" s="1"/>
  <c r="P2752" i="1"/>
  <c r="AB2752" i="1" s="1"/>
  <c r="Z2754" i="1"/>
  <c r="V2758" i="1"/>
  <c r="AB2758" i="1" s="1"/>
  <c r="V2759" i="1"/>
  <c r="AB2759" i="1" s="1"/>
  <c r="AB2771" i="1"/>
  <c r="AB2772" i="1"/>
  <c r="AB2792" i="1"/>
  <c r="AB2802" i="1"/>
  <c r="AB2824" i="1"/>
  <c r="AB2834" i="1"/>
  <c r="AB2856" i="1"/>
  <c r="AB2866" i="1"/>
  <c r="AB2888" i="1"/>
  <c r="AB2898" i="1"/>
  <c r="AB2920" i="1"/>
  <c r="AB2930" i="1"/>
  <c r="S2932" i="1"/>
  <c r="AB2932" i="1" s="1"/>
  <c r="AB2937" i="1"/>
  <c r="P2949" i="1"/>
  <c r="AB2954" i="1"/>
  <c r="S2956" i="1"/>
  <c r="AB2956" i="1" s="1"/>
  <c r="Z2959" i="1"/>
  <c r="AB2959" i="1" s="1"/>
  <c r="V2963" i="1"/>
  <c r="AB2968" i="1"/>
  <c r="M2982" i="1"/>
  <c r="AB2982" i="1" s="1"/>
  <c r="AB2996" i="1"/>
  <c r="AB3001" i="1"/>
  <c r="P3013" i="1"/>
  <c r="AB3018" i="1"/>
  <c r="S3020" i="1"/>
  <c r="AB3020" i="1" s="1"/>
  <c r="AB3021" i="1"/>
  <c r="Z3023" i="1"/>
  <c r="AB3023" i="1" s="1"/>
  <c r="V3027" i="1"/>
  <c r="AB3032" i="1"/>
  <c r="M3046" i="1"/>
  <c r="AB3046" i="1" s="1"/>
  <c r="AB3061" i="1"/>
  <c r="AB2732" i="1"/>
  <c r="AB2749" i="1"/>
  <c r="AB2755" i="1"/>
  <c r="AB2773" i="1"/>
  <c r="AB2795" i="1"/>
  <c r="AB2796" i="1"/>
  <c r="AB2809" i="1"/>
  <c r="AB2827" i="1"/>
  <c r="AB2828" i="1"/>
  <c r="AB2841" i="1"/>
  <c r="AB2859" i="1"/>
  <c r="AB2860" i="1"/>
  <c r="AB2873" i="1"/>
  <c r="AB2891" i="1"/>
  <c r="AB2892" i="1"/>
  <c r="AB2905" i="1"/>
  <c r="AB2923" i="1"/>
  <c r="AB2924" i="1"/>
  <c r="AB2944" i="1"/>
  <c r="AB2971" i="1"/>
  <c r="AB2977" i="1"/>
  <c r="AB2994" i="1"/>
  <c r="AB2997" i="1"/>
  <c r="AB3008" i="1"/>
  <c r="AB3035" i="1"/>
  <c r="AB3036" i="1"/>
  <c r="AB3041" i="1"/>
  <c r="AB3074" i="1"/>
  <c r="AB3089" i="1"/>
  <c r="AB3090" i="1"/>
  <c r="AB2725" i="1"/>
  <c r="P2736" i="1"/>
  <c r="Z2738" i="1"/>
  <c r="AB2738" i="1" s="1"/>
  <c r="V2742" i="1"/>
  <c r="AB2742" i="1" s="1"/>
  <c r="V2743" i="1"/>
  <c r="M2745" i="1"/>
  <c r="AB2745" i="1" s="1"/>
  <c r="S2752" i="1"/>
  <c r="AB2756" i="1"/>
  <c r="P2761" i="1"/>
  <c r="AB2761" i="1" s="1"/>
  <c r="Z2763" i="1"/>
  <c r="S2768" i="1"/>
  <c r="AB2768" i="1" s="1"/>
  <c r="AB2794" i="1"/>
  <c r="AB2816" i="1"/>
  <c r="AB2826" i="1"/>
  <c r="AB2848" i="1"/>
  <c r="AB2858" i="1"/>
  <c r="AB2880" i="1"/>
  <c r="AB2890" i="1"/>
  <c r="AB2912" i="1"/>
  <c r="AB2922" i="1"/>
  <c r="AB2947" i="1"/>
  <c r="AB2949" i="1"/>
  <c r="AB2953" i="1"/>
  <c r="P2965" i="1"/>
  <c r="AB2965" i="1" s="1"/>
  <c r="AB2970" i="1"/>
  <c r="S2972" i="1"/>
  <c r="AB2972" i="1" s="1"/>
  <c r="AB2973" i="1"/>
  <c r="V2979" i="1"/>
  <c r="AB2979" i="1" s="1"/>
  <c r="AB2984" i="1"/>
  <c r="M2998" i="1"/>
  <c r="AB2998" i="1" s="1"/>
  <c r="AB3011" i="1"/>
  <c r="AB3017" i="1"/>
  <c r="P3029" i="1"/>
  <c r="AB3029" i="1" s="1"/>
  <c r="AB3034" i="1"/>
  <c r="AB3037" i="1"/>
  <c r="AB3048" i="1"/>
  <c r="AB3069" i="1"/>
  <c r="AB3072" i="1"/>
  <c r="AB3095" i="1"/>
  <c r="AB3096" i="1"/>
  <c r="AB3112" i="1"/>
  <c r="AB3122" i="1"/>
  <c r="AB3145" i="1"/>
  <c r="AB3161" i="1"/>
  <c r="AB2733" i="1"/>
  <c r="AB2739" i="1"/>
  <c r="AB2763" i="1"/>
  <c r="AB2764" i="1"/>
  <c r="AB2769" i="1"/>
  <c r="AB2787" i="1"/>
  <c r="AB2788" i="1"/>
  <c r="AB2789" i="1"/>
  <c r="AB2801" i="1"/>
  <c r="AB2820" i="1"/>
  <c r="AB2821" i="1"/>
  <c r="AB2833" i="1"/>
  <c r="AB2852" i="1"/>
  <c r="AB2853" i="1"/>
  <c r="AB2865" i="1"/>
  <c r="AB2884" i="1"/>
  <c r="AB2885" i="1"/>
  <c r="AB2897" i="1"/>
  <c r="AB2916" i="1"/>
  <c r="AB2917" i="1"/>
  <c r="AB2929" i="1"/>
  <c r="V2931" i="1"/>
  <c r="AB2931" i="1" s="1"/>
  <c r="P2941" i="1"/>
  <c r="AB2941" i="1" s="1"/>
  <c r="AB2946" i="1"/>
  <c r="S2948" i="1"/>
  <c r="AB2948" i="1" s="1"/>
  <c r="V2955" i="1"/>
  <c r="AB2955" i="1" s="1"/>
  <c r="AB2960" i="1"/>
  <c r="M2974" i="1"/>
  <c r="AB2974" i="1" s="1"/>
  <c r="AB2987" i="1"/>
  <c r="AB2993" i="1"/>
  <c r="P3005" i="1"/>
  <c r="AB3005" i="1" s="1"/>
  <c r="AB3010" i="1"/>
  <c r="S3012" i="1"/>
  <c r="AB3012" i="1" s="1"/>
  <c r="AB3013" i="1"/>
  <c r="Z3015" i="1"/>
  <c r="AB3015" i="1" s="1"/>
  <c r="V3019" i="1"/>
  <c r="AB3019" i="1" s="1"/>
  <c r="AB3024" i="1"/>
  <c r="M3038" i="1"/>
  <c r="AB3038" i="1" s="1"/>
  <c r="AB3051" i="1"/>
  <c r="Z2715" i="1"/>
  <c r="AB2715" i="1" s="1"/>
  <c r="S2736" i="1"/>
  <c r="AB2740" i="1"/>
  <c r="P2745" i="1"/>
  <c r="M2754" i="1"/>
  <c r="AB2754" i="1" s="1"/>
  <c r="AB2757" i="1"/>
  <c r="AB2765" i="1"/>
  <c r="P2777" i="1"/>
  <c r="AB2777" i="1" s="1"/>
  <c r="AB2779" i="1"/>
  <c r="AB2780" i="1"/>
  <c r="AB2781" i="1"/>
  <c r="AB2786" i="1"/>
  <c r="AB2808" i="1"/>
  <c r="AB2818" i="1"/>
  <c r="AB2840" i="1"/>
  <c r="AB2850" i="1"/>
  <c r="AB2872" i="1"/>
  <c r="AB2882" i="1"/>
  <c r="AB2904" i="1"/>
  <c r="AB2914" i="1"/>
  <c r="AB2936" i="1"/>
  <c r="M2950" i="1"/>
  <c r="AB2950" i="1" s="1"/>
  <c r="AB2963" i="1"/>
  <c r="AB2964" i="1"/>
  <c r="AB2969" i="1"/>
  <c r="P2981" i="1"/>
  <c r="AB2981" i="1" s="1"/>
  <c r="AB2986" i="1"/>
  <c r="S2988" i="1"/>
  <c r="AB2988" i="1" s="1"/>
  <c r="AB2989" i="1"/>
  <c r="Z2991" i="1"/>
  <c r="AB2991" i="1" s="1"/>
  <c r="V2995" i="1"/>
  <c r="AB2995" i="1" s="1"/>
  <c r="AB3000" i="1"/>
  <c r="M3014" i="1"/>
  <c r="AB3014" i="1" s="1"/>
  <c r="AB3027" i="1"/>
  <c r="AB3028" i="1"/>
  <c r="AB3033" i="1"/>
  <c r="P3045" i="1"/>
  <c r="AB3045" i="1" s="1"/>
  <c r="AB3050" i="1"/>
  <c r="S3052" i="1"/>
  <c r="AB3052" i="1" s="1"/>
  <c r="Z3055" i="1"/>
  <c r="AB3055" i="1" s="1"/>
  <c r="P3059" i="1"/>
  <c r="P3066" i="1"/>
  <c r="AB3066" i="1" s="1"/>
  <c r="AB3068" i="1"/>
  <c r="AB3070" i="1"/>
  <c r="AB3077" i="1"/>
  <c r="AB3078" i="1"/>
  <c r="AB3079" i="1"/>
  <c r="AB3094" i="1"/>
  <c r="AB3102" i="1"/>
  <c r="AB3103" i="1"/>
  <c r="AB3118" i="1"/>
  <c r="AB3126" i="1"/>
  <c r="AB3134" i="1"/>
  <c r="P3137" i="1"/>
  <c r="Z3139" i="1"/>
  <c r="AB3140" i="1"/>
  <c r="AB3169" i="1"/>
  <c r="AB3257" i="1"/>
  <c r="P3058" i="1"/>
  <c r="AB3058" i="1" s="1"/>
  <c r="Z3060" i="1"/>
  <c r="AB3060" i="1" s="1"/>
  <c r="AB3071" i="1"/>
  <c r="AB3073" i="1"/>
  <c r="AB3076" i="1"/>
  <c r="AB3083" i="1"/>
  <c r="AB3093" i="1"/>
  <c r="P3097" i="1"/>
  <c r="AB3101" i="1"/>
  <c r="AB3107" i="1"/>
  <c r="M3114" i="1"/>
  <c r="AB3114" i="1" s="1"/>
  <c r="AB3117" i="1"/>
  <c r="V3119" i="1"/>
  <c r="AB3119" i="1" s="1"/>
  <c r="P3121" i="1"/>
  <c r="AB3125" i="1"/>
  <c r="V3127" i="1"/>
  <c r="AB3127" i="1" s="1"/>
  <c r="P3129" i="1"/>
  <c r="AB3133" i="1"/>
  <c r="V3135" i="1"/>
  <c r="AB3135" i="1" s="1"/>
  <c r="S3186" i="1"/>
  <c r="AB3384" i="1"/>
  <c r="AB3062" i="1"/>
  <c r="AB3100" i="1"/>
  <c r="AB3113" i="1"/>
  <c r="AB3124" i="1"/>
  <c r="AB3132" i="1"/>
  <c r="Z3173" i="1"/>
  <c r="M3180" i="1"/>
  <c r="AB3180" i="1" s="1"/>
  <c r="AB3217" i="1"/>
  <c r="S3057" i="1"/>
  <c r="AB3057" i="1" s="1"/>
  <c r="AB3063" i="1"/>
  <c r="M3067" i="1"/>
  <c r="AB3067" i="1" s="1"/>
  <c r="AB3075" i="1"/>
  <c r="AB3087" i="1"/>
  <c r="S3120" i="1"/>
  <c r="AB3120" i="1" s="1"/>
  <c r="S3128" i="1"/>
  <c r="AB3128" i="1" s="1"/>
  <c r="S3136" i="1"/>
  <c r="AB3136" i="1" s="1"/>
  <c r="AB3137" i="1"/>
  <c r="AB3085" i="1"/>
  <c r="AB3086" i="1"/>
  <c r="AB3091" i="1"/>
  <c r="AB3097" i="1"/>
  <c r="AB3109" i="1"/>
  <c r="AB3110" i="1"/>
  <c r="AB3111" i="1"/>
  <c r="AB3115" i="1"/>
  <c r="AB3121" i="1"/>
  <c r="AB3129" i="1"/>
  <c r="AB3139" i="1"/>
  <c r="AB3155" i="1"/>
  <c r="V3057" i="1"/>
  <c r="M3059" i="1"/>
  <c r="AB3059" i="1" s="1"/>
  <c r="V3064" i="1"/>
  <c r="AB3064" i="1" s="1"/>
  <c r="AB3081" i="1"/>
  <c r="AB3084" i="1"/>
  <c r="S3104" i="1"/>
  <c r="AB3104" i="1" s="1"/>
  <c r="AB3108" i="1"/>
  <c r="AB3147" i="1"/>
  <c r="AB3212" i="1"/>
  <c r="AB3233" i="1"/>
  <c r="AB3353" i="1"/>
  <c r="AB3152" i="1"/>
  <c r="P3156" i="1"/>
  <c r="AB3156" i="1" s="1"/>
  <c r="P3158" i="1"/>
  <c r="V3162" i="1"/>
  <c r="V3164" i="1"/>
  <c r="AB3164" i="1" s="1"/>
  <c r="M3165" i="1"/>
  <c r="M3167" i="1"/>
  <c r="AB3167" i="1" s="1"/>
  <c r="AB3170" i="1"/>
  <c r="S3171" i="1"/>
  <c r="AB3171" i="1" s="1"/>
  <c r="S3173" i="1"/>
  <c r="AB3173" i="1" s="1"/>
  <c r="Z3176" i="1"/>
  <c r="AB3176" i="1" s="1"/>
  <c r="V3188" i="1"/>
  <c r="AB3188" i="1" s="1"/>
  <c r="S3202" i="1"/>
  <c r="M3204" i="1"/>
  <c r="AB3204" i="1" s="1"/>
  <c r="S3209" i="1"/>
  <c r="AB3209" i="1" s="1"/>
  <c r="AB3216" i="1"/>
  <c r="M3219" i="1"/>
  <c r="AB3219" i="1" s="1"/>
  <c r="Z3220" i="1"/>
  <c r="Z3221" i="1"/>
  <c r="AB3222" i="1"/>
  <c r="AB3223" i="1"/>
  <c r="V3225" i="1"/>
  <c r="P3235" i="1"/>
  <c r="AB3235" i="1" s="1"/>
  <c r="AB3260" i="1"/>
  <c r="S3284" i="1"/>
  <c r="P3304" i="1"/>
  <c r="M3315" i="1"/>
  <c r="AB3319" i="1"/>
  <c r="AB3399" i="1"/>
  <c r="AB3415" i="1"/>
  <c r="AB3431" i="1"/>
  <c r="AB3509" i="1"/>
  <c r="AB3560" i="1"/>
  <c r="V3597" i="1"/>
  <c r="AB3202" i="1"/>
  <c r="AB3208" i="1"/>
  <c r="AB3214" i="1"/>
  <c r="AB3215" i="1"/>
  <c r="AB3229" i="1"/>
  <c r="AB3280" i="1"/>
  <c r="AB3296" i="1"/>
  <c r="AB3299" i="1"/>
  <c r="AB3361" i="1"/>
  <c r="AB3597" i="1"/>
  <c r="V3146" i="1"/>
  <c r="AB3146" i="1" s="1"/>
  <c r="V3148" i="1"/>
  <c r="AB3148" i="1" s="1"/>
  <c r="M3149" i="1"/>
  <c r="AB3149" i="1" s="1"/>
  <c r="M3151" i="1"/>
  <c r="AB3151" i="1" s="1"/>
  <c r="AB3154" i="1"/>
  <c r="S3155" i="1"/>
  <c r="S3157" i="1"/>
  <c r="AB3158" i="1"/>
  <c r="Z3160" i="1"/>
  <c r="Z3182" i="1"/>
  <c r="AB3194" i="1"/>
  <c r="AB3200" i="1"/>
  <c r="AB3207" i="1"/>
  <c r="AB3221" i="1"/>
  <c r="V3224" i="1"/>
  <c r="AB3224" i="1" s="1"/>
  <c r="M3244" i="1"/>
  <c r="AB3244" i="1" s="1"/>
  <c r="V3255" i="1"/>
  <c r="AB3255" i="1" s="1"/>
  <c r="S3265" i="1"/>
  <c r="AB3265" i="1" s="1"/>
  <c r="V3288" i="1"/>
  <c r="AB3288" i="1" s="1"/>
  <c r="AB3317" i="1"/>
  <c r="Z3330" i="1"/>
  <c r="AB3331" i="1"/>
  <c r="P3338" i="1"/>
  <c r="V3351" i="1"/>
  <c r="AB3351" i="1" s="1"/>
  <c r="S3360" i="1"/>
  <c r="P3368" i="1"/>
  <c r="AB3368" i="1" s="1"/>
  <c r="V3383" i="1"/>
  <c r="AB3383" i="1" s="1"/>
  <c r="AB3503" i="1"/>
  <c r="AB3532" i="1"/>
  <c r="AB3615" i="1"/>
  <c r="Z3142" i="1"/>
  <c r="AB3160" i="1"/>
  <c r="M3175" i="1"/>
  <c r="AB3175" i="1" s="1"/>
  <c r="S3179" i="1"/>
  <c r="AB3179" i="1" s="1"/>
  <c r="S3181" i="1"/>
  <c r="AB3182" i="1"/>
  <c r="Z3184" i="1"/>
  <c r="AB3192" i="1"/>
  <c r="AB3199" i="1"/>
  <c r="AB3206" i="1"/>
  <c r="AB3213" i="1"/>
  <c r="AB3248" i="1"/>
  <c r="AB3298" i="1"/>
  <c r="AB3313" i="1"/>
  <c r="AB3328" i="1"/>
  <c r="AB3363" i="1"/>
  <c r="AB3369" i="1"/>
  <c r="AB3460" i="1"/>
  <c r="AB3463" i="1"/>
  <c r="P3466" i="1"/>
  <c r="V3504" i="1"/>
  <c r="P3540" i="1"/>
  <c r="AB3142" i="1"/>
  <c r="AB3184" i="1"/>
  <c r="AB3191" i="1"/>
  <c r="AB3198" i="1"/>
  <c r="AB3205" i="1"/>
  <c r="P3218" i="1"/>
  <c r="AB3218" i="1" s="1"/>
  <c r="AB3242" i="1"/>
  <c r="AB3246" i="1"/>
  <c r="AB3247" i="1"/>
  <c r="AB3249" i="1"/>
  <c r="M3250" i="1"/>
  <c r="AB3250" i="1" s="1"/>
  <c r="M3283" i="1"/>
  <c r="M3294" i="1"/>
  <c r="AB3294" i="1" s="1"/>
  <c r="S3316" i="1"/>
  <c r="AB3330" i="1"/>
  <c r="AB3335" i="1"/>
  <c r="AB3345" i="1"/>
  <c r="M3346" i="1"/>
  <c r="AB3346" i="1" s="1"/>
  <c r="S3359" i="1"/>
  <c r="AB3359" i="1" s="1"/>
  <c r="AB3360" i="1"/>
  <c r="P3370" i="1"/>
  <c r="AB3370" i="1" s="1"/>
  <c r="M3378" i="1"/>
  <c r="AB3378" i="1" s="1"/>
  <c r="AB3450" i="1"/>
  <c r="AB3144" i="1"/>
  <c r="V3156" i="1"/>
  <c r="M3157" i="1"/>
  <c r="AB3157" i="1" s="1"/>
  <c r="M3159" i="1"/>
  <c r="AB3159" i="1" s="1"/>
  <c r="AB3162" i="1"/>
  <c r="S3163" i="1"/>
  <c r="AB3163" i="1" s="1"/>
  <c r="S3165" i="1"/>
  <c r="AB3166" i="1"/>
  <c r="Z3168" i="1"/>
  <c r="AB3168" i="1" s="1"/>
  <c r="S3189" i="1"/>
  <c r="AB3189" i="1" s="1"/>
  <c r="AB3190" i="1"/>
  <c r="P3195" i="1"/>
  <c r="AB3195" i="1" s="1"/>
  <c r="AB3197" i="1"/>
  <c r="P3210" i="1"/>
  <c r="AB3210" i="1" s="1"/>
  <c r="S3226" i="1"/>
  <c r="M3228" i="1"/>
  <c r="AB3228" i="1" s="1"/>
  <c r="AB3234" i="1"/>
  <c r="AB3240" i="1"/>
  <c r="S3252" i="1"/>
  <c r="AB3273" i="1"/>
  <c r="P3274" i="1"/>
  <c r="AB3274" i="1" s="1"/>
  <c r="AB3282" i="1"/>
  <c r="V3287" i="1"/>
  <c r="AB3287" i="1" s="1"/>
  <c r="S3297" i="1"/>
  <c r="AB3297" i="1" s="1"/>
  <c r="AB3304" i="1"/>
  <c r="P3305" i="1"/>
  <c r="AB3305" i="1" s="1"/>
  <c r="AB3306" i="1"/>
  <c r="AB3312" i="1"/>
  <c r="M3313" i="1"/>
  <c r="AB3338" i="1"/>
  <c r="S3348" i="1"/>
  <c r="AB3348" i="1" s="1"/>
  <c r="AB3362" i="1"/>
  <c r="S3380" i="1"/>
  <c r="AB3476" i="1"/>
  <c r="AB3479" i="1"/>
  <c r="M3141" i="1"/>
  <c r="AB3141" i="1" s="1"/>
  <c r="Z3150" i="1"/>
  <c r="AB3150" i="1" s="1"/>
  <c r="P3172" i="1"/>
  <c r="AB3172" i="1" s="1"/>
  <c r="P3174" i="1"/>
  <c r="AB3174" i="1" s="1"/>
  <c r="V3178" i="1"/>
  <c r="AB3178" i="1" s="1"/>
  <c r="V3180" i="1"/>
  <c r="M3181" i="1"/>
  <c r="AB3181" i="1" s="1"/>
  <c r="M3183" i="1"/>
  <c r="AB3183" i="1" s="1"/>
  <c r="AB3186" i="1"/>
  <c r="S3218" i="1"/>
  <c r="M3220" i="1"/>
  <c r="AB3220" i="1" s="1"/>
  <c r="S3225" i="1"/>
  <c r="AB3225" i="1" s="1"/>
  <c r="AB3226" i="1"/>
  <c r="AB3232" i="1"/>
  <c r="Z3237" i="1"/>
  <c r="AB3237" i="1" s="1"/>
  <c r="AB3239" i="1"/>
  <c r="V3241" i="1"/>
  <c r="AB3241" i="1" s="1"/>
  <c r="AB3243" i="1"/>
  <c r="AB3245" i="1"/>
  <c r="S3263" i="1"/>
  <c r="AB3263" i="1" s="1"/>
  <c r="AB3264" i="1"/>
  <c r="Z3266" i="1"/>
  <c r="AB3266" i="1" s="1"/>
  <c r="AB3267" i="1"/>
  <c r="AB3285" i="1"/>
  <c r="V3320" i="1"/>
  <c r="AB3320" i="1" s="1"/>
  <c r="AB3324" i="1"/>
  <c r="M3326" i="1"/>
  <c r="AB3326" i="1" s="1"/>
  <c r="S3329" i="1"/>
  <c r="AB3329" i="1" s="1"/>
  <c r="AB3336" i="1"/>
  <c r="P3337" i="1"/>
  <c r="AB3337" i="1" s="1"/>
  <c r="AB3344" i="1"/>
  <c r="M3345" i="1"/>
  <c r="AB3376" i="1"/>
  <c r="M3377" i="1"/>
  <c r="AB3377" i="1" s="1"/>
  <c r="P3402" i="1"/>
  <c r="AB3402" i="1" s="1"/>
  <c r="P3418" i="1"/>
  <c r="AB3418" i="1" s="1"/>
  <c r="P3434" i="1"/>
  <c r="AB3434" i="1" s="1"/>
  <c r="AB3466" i="1"/>
  <c r="AB3252" i="1"/>
  <c r="V3254" i="1"/>
  <c r="AB3254" i="1" s="1"/>
  <c r="Z3259" i="1"/>
  <c r="AB3259" i="1" s="1"/>
  <c r="AB3277" i="1"/>
  <c r="AB3284" i="1"/>
  <c r="V3286" i="1"/>
  <c r="AB3286" i="1" s="1"/>
  <c r="Z3291" i="1"/>
  <c r="AB3291" i="1" s="1"/>
  <c r="AB3309" i="1"/>
  <c r="AB3316" i="1"/>
  <c r="V3318" i="1"/>
  <c r="AB3318" i="1" s="1"/>
  <c r="Z3323" i="1"/>
  <c r="AB3323" i="1" s="1"/>
  <c r="AB3341" i="1"/>
  <c r="V3350" i="1"/>
  <c r="AB3350" i="1" s="1"/>
  <c r="Z3355" i="1"/>
  <c r="AB3355" i="1" s="1"/>
  <c r="AB3373" i="1"/>
  <c r="AB3380" i="1"/>
  <c r="V3382" i="1"/>
  <c r="AB3382" i="1" s="1"/>
  <c r="Z3387" i="1"/>
  <c r="AB3387" i="1" s="1"/>
  <c r="S3392" i="1"/>
  <c r="AB3392" i="1" s="1"/>
  <c r="P3397" i="1"/>
  <c r="AB3397" i="1" s="1"/>
  <c r="V3403" i="1"/>
  <c r="AB3403" i="1" s="1"/>
  <c r="S3408" i="1"/>
  <c r="AB3408" i="1" s="1"/>
  <c r="P3413" i="1"/>
  <c r="AB3413" i="1" s="1"/>
  <c r="V3419" i="1"/>
  <c r="AB3419" i="1" s="1"/>
  <c r="S3424" i="1"/>
  <c r="AB3424" i="1" s="1"/>
  <c r="P3429" i="1"/>
  <c r="AB3429" i="1" s="1"/>
  <c r="V3435" i="1"/>
  <c r="AB3435" i="1" s="1"/>
  <c r="S3440" i="1"/>
  <c r="AB3440" i="1" s="1"/>
  <c r="P3445" i="1"/>
  <c r="AB3445" i="1" s="1"/>
  <c r="V3451" i="1"/>
  <c r="AB3451" i="1" s="1"/>
  <c r="S3456" i="1"/>
  <c r="AB3456" i="1" s="1"/>
  <c r="P3461" i="1"/>
  <c r="AB3461" i="1" s="1"/>
  <c r="V3467" i="1"/>
  <c r="AB3467" i="1" s="1"/>
  <c r="S3472" i="1"/>
  <c r="AB3472" i="1" s="1"/>
  <c r="P3477" i="1"/>
  <c r="AB3477" i="1" s="1"/>
  <c r="V3483" i="1"/>
  <c r="AB3483" i="1" s="1"/>
  <c r="S3488" i="1"/>
  <c r="AB3488" i="1" s="1"/>
  <c r="M3500" i="1"/>
  <c r="AB3500" i="1" s="1"/>
  <c r="P3507" i="1"/>
  <c r="AB3507" i="1" s="1"/>
  <c r="V3513" i="1"/>
  <c r="AB3517" i="1"/>
  <c r="M3528" i="1"/>
  <c r="AB3528" i="1" s="1"/>
  <c r="AB3534" i="1"/>
  <c r="V3538" i="1"/>
  <c r="V3544" i="1"/>
  <c r="V3545" i="1"/>
  <c r="Z3550" i="1"/>
  <c r="AB3550" i="1" s="1"/>
  <c r="AB3551" i="1"/>
  <c r="S3554" i="1"/>
  <c r="V3576" i="1"/>
  <c r="V3661" i="1"/>
  <c r="Z3715" i="1"/>
  <c r="AB3716" i="1"/>
  <c r="V3731" i="1"/>
  <c r="AB3731" i="1" s="1"/>
  <c r="Z3733" i="1"/>
  <c r="Z3451" i="1"/>
  <c r="V3455" i="1"/>
  <c r="AB3455" i="1" s="1"/>
  <c r="M3458" i="1"/>
  <c r="AB3458" i="1" s="1"/>
  <c r="Z3467" i="1"/>
  <c r="V3471" i="1"/>
  <c r="AB3471" i="1" s="1"/>
  <c r="M3474" i="1"/>
  <c r="AB3474" i="1" s="1"/>
  <c r="Z3483" i="1"/>
  <c r="V3487" i="1"/>
  <c r="AB3487" i="1" s="1"/>
  <c r="M3490" i="1"/>
  <c r="AB3490" i="1" s="1"/>
  <c r="AB3494" i="1"/>
  <c r="AB3495" i="1"/>
  <c r="P3498" i="1"/>
  <c r="AB3498" i="1" s="1"/>
  <c r="Z3505" i="1"/>
  <c r="P3511" i="1"/>
  <c r="Z3518" i="1"/>
  <c r="AB3519" i="1"/>
  <c r="S3523" i="1"/>
  <c r="V3536" i="1"/>
  <c r="AB3536" i="1" s="1"/>
  <c r="P3539" i="1"/>
  <c r="P3543" i="1"/>
  <c r="AB3559" i="1"/>
  <c r="M3563" i="1"/>
  <c r="AB3563" i="1" s="1"/>
  <c r="P3564" i="1"/>
  <c r="S3578" i="1"/>
  <c r="M3611" i="1"/>
  <c r="AB3611" i="1" s="1"/>
  <c r="Z3641" i="1"/>
  <c r="P3689" i="1"/>
  <c r="Z3689" i="1"/>
  <c r="AB3261" i="1"/>
  <c r="AB3268" i="1"/>
  <c r="V3270" i="1"/>
  <c r="AB3270" i="1" s="1"/>
  <c r="Z3275" i="1"/>
  <c r="AB3275" i="1" s="1"/>
  <c r="AB3293" i="1"/>
  <c r="AB3300" i="1"/>
  <c r="V3302" i="1"/>
  <c r="AB3302" i="1" s="1"/>
  <c r="Z3307" i="1"/>
  <c r="AB3307" i="1" s="1"/>
  <c r="AB3325" i="1"/>
  <c r="AB3332" i="1"/>
  <c r="V3334" i="1"/>
  <c r="AB3334" i="1" s="1"/>
  <c r="Z3339" i="1"/>
  <c r="AB3339" i="1" s="1"/>
  <c r="AB3357" i="1"/>
  <c r="AB3364" i="1"/>
  <c r="V3366" i="1"/>
  <c r="AB3366" i="1" s="1"/>
  <c r="Z3371" i="1"/>
  <c r="AB3371" i="1" s="1"/>
  <c r="AB3389" i="1"/>
  <c r="V3395" i="1"/>
  <c r="AB3395" i="1" s="1"/>
  <c r="S3400" i="1"/>
  <c r="AB3400" i="1" s="1"/>
  <c r="P3405" i="1"/>
  <c r="V3411" i="1"/>
  <c r="AB3411" i="1" s="1"/>
  <c r="S3416" i="1"/>
  <c r="AB3416" i="1" s="1"/>
  <c r="P3421" i="1"/>
  <c r="V3427" i="1"/>
  <c r="AB3427" i="1" s="1"/>
  <c r="S3432" i="1"/>
  <c r="AB3432" i="1" s="1"/>
  <c r="P3437" i="1"/>
  <c r="V3443" i="1"/>
  <c r="AB3443" i="1" s="1"/>
  <c r="S3448" i="1"/>
  <c r="AB3448" i="1" s="1"/>
  <c r="P3453" i="1"/>
  <c r="V3459" i="1"/>
  <c r="AB3459" i="1" s="1"/>
  <c r="S3464" i="1"/>
  <c r="AB3464" i="1" s="1"/>
  <c r="P3469" i="1"/>
  <c r="V3475" i="1"/>
  <c r="AB3475" i="1" s="1"/>
  <c r="S3480" i="1"/>
  <c r="AB3480" i="1" s="1"/>
  <c r="P3485" i="1"/>
  <c r="V3491" i="1"/>
  <c r="AB3491" i="1" s="1"/>
  <c r="P3502" i="1"/>
  <c r="M3516" i="1"/>
  <c r="AB3516" i="1" s="1"/>
  <c r="AB3521" i="1"/>
  <c r="S3522" i="1"/>
  <c r="M3524" i="1"/>
  <c r="AB3524" i="1" s="1"/>
  <c r="P3538" i="1"/>
  <c r="AB3538" i="1" s="1"/>
  <c r="AB3540" i="1"/>
  <c r="M3541" i="1"/>
  <c r="AB3541" i="1" s="1"/>
  <c r="S3558" i="1"/>
  <c r="AB3558" i="1" s="1"/>
  <c r="Z3582" i="1"/>
  <c r="AB3590" i="1"/>
  <c r="AB3600" i="1"/>
  <c r="AB3602" i="1"/>
  <c r="Z3612" i="1"/>
  <c r="M3682" i="1"/>
  <c r="AB3690" i="1"/>
  <c r="AB3693" i="1"/>
  <c r="M3706" i="1"/>
  <c r="AB3513" i="1"/>
  <c r="AB3515" i="1"/>
  <c r="AB3518" i="1"/>
  <c r="AB3523" i="1"/>
  <c r="AB3527" i="1"/>
  <c r="AB3544" i="1"/>
  <c r="AB3584" i="1"/>
  <c r="V3758" i="1"/>
  <c r="Z3251" i="1"/>
  <c r="AB3251" i="1" s="1"/>
  <c r="AB3269" i="1"/>
  <c r="AB3276" i="1"/>
  <c r="V3278" i="1"/>
  <c r="AB3278" i="1" s="1"/>
  <c r="Z3283" i="1"/>
  <c r="AB3301" i="1"/>
  <c r="AB3308" i="1"/>
  <c r="V3310" i="1"/>
  <c r="AB3310" i="1" s="1"/>
  <c r="Z3315" i="1"/>
  <c r="AB3333" i="1"/>
  <c r="AB3340" i="1"/>
  <c r="V3342" i="1"/>
  <c r="AB3342" i="1" s="1"/>
  <c r="Z3347" i="1"/>
  <c r="AB3347" i="1" s="1"/>
  <c r="AB3365" i="1"/>
  <c r="AB3372" i="1"/>
  <c r="V3374" i="1"/>
  <c r="AB3374" i="1" s="1"/>
  <c r="Z3379" i="1"/>
  <c r="AB3379" i="1" s="1"/>
  <c r="Z3391" i="1"/>
  <c r="AB3391" i="1" s="1"/>
  <c r="P3393" i="1"/>
  <c r="AB3393" i="1" s="1"/>
  <c r="M3398" i="1"/>
  <c r="AB3398" i="1" s="1"/>
  <c r="AB3401" i="1"/>
  <c r="S3404" i="1"/>
  <c r="AB3404" i="1" s="1"/>
  <c r="AB3405" i="1"/>
  <c r="Z3407" i="1"/>
  <c r="AB3407" i="1" s="1"/>
  <c r="P3409" i="1"/>
  <c r="AB3409" i="1" s="1"/>
  <c r="M3414" i="1"/>
  <c r="AB3414" i="1" s="1"/>
  <c r="AB3417" i="1"/>
  <c r="S3420" i="1"/>
  <c r="AB3420" i="1" s="1"/>
  <c r="AB3421" i="1"/>
  <c r="Z3423" i="1"/>
  <c r="AB3423" i="1" s="1"/>
  <c r="P3425" i="1"/>
  <c r="AB3425" i="1" s="1"/>
  <c r="M3430" i="1"/>
  <c r="AB3430" i="1" s="1"/>
  <c r="AB3433" i="1"/>
  <c r="S3436" i="1"/>
  <c r="AB3436" i="1" s="1"/>
  <c r="AB3437" i="1"/>
  <c r="Z3439" i="1"/>
  <c r="AB3439" i="1" s="1"/>
  <c r="P3441" i="1"/>
  <c r="AB3441" i="1" s="1"/>
  <c r="M3446" i="1"/>
  <c r="AB3446" i="1" s="1"/>
  <c r="AB3449" i="1"/>
  <c r="S3452" i="1"/>
  <c r="AB3452" i="1" s="1"/>
  <c r="AB3453" i="1"/>
  <c r="Z3455" i="1"/>
  <c r="P3457" i="1"/>
  <c r="AB3457" i="1" s="1"/>
  <c r="M3462" i="1"/>
  <c r="AB3462" i="1" s="1"/>
  <c r="AB3465" i="1"/>
  <c r="S3468" i="1"/>
  <c r="AB3468" i="1" s="1"/>
  <c r="AB3469" i="1"/>
  <c r="Z3471" i="1"/>
  <c r="P3473" i="1"/>
  <c r="AB3473" i="1" s="1"/>
  <c r="M3478" i="1"/>
  <c r="AB3478" i="1" s="1"/>
  <c r="AB3481" i="1"/>
  <c r="S3484" i="1"/>
  <c r="AB3484" i="1" s="1"/>
  <c r="AB3485" i="1"/>
  <c r="Z3487" i="1"/>
  <c r="P3489" i="1"/>
  <c r="AB3489" i="1" s="1"/>
  <c r="S3499" i="1"/>
  <c r="S3501" i="1"/>
  <c r="AB3501" i="1" s="1"/>
  <c r="Z3508" i="1"/>
  <c r="AB3508" i="1" s="1"/>
  <c r="AB3522" i="1"/>
  <c r="S3526" i="1"/>
  <c r="S3529" i="1"/>
  <c r="AB3529" i="1" s="1"/>
  <c r="S3555" i="1"/>
  <c r="V3568" i="1"/>
  <c r="AB3568" i="1" s="1"/>
  <c r="AB3574" i="1"/>
  <c r="P3579" i="1"/>
  <c r="P3586" i="1"/>
  <c r="AB3586" i="1" s="1"/>
  <c r="AB3605" i="1"/>
  <c r="V3608" i="1"/>
  <c r="AB3612" i="1"/>
  <c r="P3623" i="1"/>
  <c r="AB3623" i="1" s="1"/>
  <c r="AB3625" i="1"/>
  <c r="AB3634" i="1"/>
  <c r="AB3763" i="1"/>
  <c r="AB3504" i="1"/>
  <c r="AB3514" i="1"/>
  <c r="AB3526" i="1"/>
  <c r="AB3678" i="1"/>
  <c r="AB3689" i="1"/>
  <c r="AB3537" i="1"/>
  <c r="AB3542" i="1"/>
  <c r="AB3543" i="1"/>
  <c r="AB3582" i="1"/>
  <c r="AB3593" i="1"/>
  <c r="AB3598" i="1"/>
  <c r="AB3599" i="1"/>
  <c r="AB3620" i="1"/>
  <c r="AB3626" i="1"/>
  <c r="AB3641" i="1"/>
  <c r="AB3665" i="1"/>
  <c r="AB3692" i="1"/>
  <c r="AB3708" i="1"/>
  <c r="AB3715" i="1"/>
  <c r="AB3760" i="1"/>
  <c r="AB3904" i="1"/>
  <c r="M3499" i="1"/>
  <c r="AB3499" i="1" s="1"/>
  <c r="V3512" i="1"/>
  <c r="AB3512" i="1" s="1"/>
  <c r="M3531" i="1"/>
  <c r="AB3531" i="1" s="1"/>
  <c r="S3537" i="1"/>
  <c r="P3546" i="1"/>
  <c r="AB3546" i="1" s="1"/>
  <c r="P3547" i="1"/>
  <c r="AB3547" i="1" s="1"/>
  <c r="Z3548" i="1"/>
  <c r="AB3548" i="1" s="1"/>
  <c r="Z3549" i="1"/>
  <c r="AB3549" i="1" s="1"/>
  <c r="V3553" i="1"/>
  <c r="AB3553" i="1" s="1"/>
  <c r="M3556" i="1"/>
  <c r="AB3556" i="1" s="1"/>
  <c r="S3562" i="1"/>
  <c r="AB3562" i="1" s="1"/>
  <c r="AB3566" i="1"/>
  <c r="AB3575" i="1"/>
  <c r="Z3576" i="1"/>
  <c r="AB3576" i="1" s="1"/>
  <c r="S3585" i="1"/>
  <c r="AB3585" i="1" s="1"/>
  <c r="M3587" i="1"/>
  <c r="AB3587" i="1" s="1"/>
  <c r="V3588" i="1"/>
  <c r="AB3588" i="1" s="1"/>
  <c r="Z3595" i="1"/>
  <c r="AB3595" i="1" s="1"/>
  <c r="AB3607" i="1"/>
  <c r="AB3608" i="1"/>
  <c r="M3616" i="1"/>
  <c r="AB3616" i="1" s="1"/>
  <c r="AB3619" i="1"/>
  <c r="Z3651" i="1"/>
  <c r="AB3651" i="1" s="1"/>
  <c r="AB3652" i="1"/>
  <c r="AB3654" i="1"/>
  <c r="S3662" i="1"/>
  <c r="M3664" i="1"/>
  <c r="AB3664" i="1" s="1"/>
  <c r="V3703" i="1"/>
  <c r="AB3703" i="1" s="1"/>
  <c r="P3713" i="1"/>
  <c r="Z3713" i="1"/>
  <c r="AB3733" i="1"/>
  <c r="AB3741" i="1"/>
  <c r="Z3745" i="1"/>
  <c r="AB3752" i="1"/>
  <c r="V3769" i="1"/>
  <c r="AB3782" i="1"/>
  <c r="AB3797" i="1"/>
  <c r="AB3635" i="1"/>
  <c r="AB3644" i="1"/>
  <c r="AB3671" i="1"/>
  <c r="AB3724" i="1"/>
  <c r="AB3767" i="1"/>
  <c r="V3496" i="1"/>
  <c r="AB3496" i="1" s="1"/>
  <c r="AB3502" i="1"/>
  <c r="S3505" i="1"/>
  <c r="AB3505" i="1" s="1"/>
  <c r="S3506" i="1"/>
  <c r="AB3506" i="1" s="1"/>
  <c r="AB3510" i="1"/>
  <c r="AB3511" i="1"/>
  <c r="V3520" i="1"/>
  <c r="AB3520" i="1" s="1"/>
  <c r="M3539" i="1"/>
  <c r="AB3539" i="1" s="1"/>
  <c r="S3545" i="1"/>
  <c r="AB3545" i="1" s="1"/>
  <c r="P3554" i="1"/>
  <c r="AB3554" i="1" s="1"/>
  <c r="P3555" i="1"/>
  <c r="AB3555" i="1" s="1"/>
  <c r="Z3556" i="1"/>
  <c r="Z3557" i="1"/>
  <c r="AB3557" i="1" s="1"/>
  <c r="V3561" i="1"/>
  <c r="AB3561" i="1" s="1"/>
  <c r="M3564" i="1"/>
  <c r="AB3564" i="1" s="1"/>
  <c r="M3567" i="1"/>
  <c r="AB3567" i="1" s="1"/>
  <c r="V3569" i="1"/>
  <c r="AB3569" i="1" s="1"/>
  <c r="V3573" i="1"/>
  <c r="AB3573" i="1" s="1"/>
  <c r="S3577" i="1"/>
  <c r="AB3577" i="1" s="1"/>
  <c r="V3578" i="1"/>
  <c r="AB3578" i="1" s="1"/>
  <c r="M3581" i="1"/>
  <c r="AB3581" i="1" s="1"/>
  <c r="P3594" i="1"/>
  <c r="AB3594" i="1" s="1"/>
  <c r="V3618" i="1"/>
  <c r="AB3618" i="1" s="1"/>
  <c r="V3629" i="1"/>
  <c r="AB3629" i="1" s="1"/>
  <c r="AB3639" i="1"/>
  <c r="M3648" i="1"/>
  <c r="AB3648" i="1" s="1"/>
  <c r="P3649" i="1"/>
  <c r="AB3649" i="1" s="1"/>
  <c r="Z3667" i="1"/>
  <c r="AB3667" i="1" s="1"/>
  <c r="AB3668" i="1"/>
  <c r="AB3682" i="1"/>
  <c r="AB3706" i="1"/>
  <c r="V3709" i="1"/>
  <c r="AB3718" i="1"/>
  <c r="V3719" i="1"/>
  <c r="M3720" i="1"/>
  <c r="AB3720" i="1" s="1"/>
  <c r="AB3764" i="1"/>
  <c r="AB3765" i="1"/>
  <c r="S3780" i="1"/>
  <c r="AB3780" i="1" s="1"/>
  <c r="AB3785" i="1"/>
  <c r="AB3787" i="1"/>
  <c r="Z3572" i="1"/>
  <c r="AB3572" i="1" s="1"/>
  <c r="V3592" i="1"/>
  <c r="AB3592" i="1" s="1"/>
  <c r="Z3596" i="1"/>
  <c r="AB3596" i="1" s="1"/>
  <c r="S3601" i="1"/>
  <c r="AB3601" i="1" s="1"/>
  <c r="P3610" i="1"/>
  <c r="AB3610" i="1" s="1"/>
  <c r="AB3614" i="1"/>
  <c r="S3622" i="1"/>
  <c r="AB3622" i="1" s="1"/>
  <c r="AB3627" i="1"/>
  <c r="AB3628" i="1"/>
  <c r="S3638" i="1"/>
  <c r="AB3638" i="1" s="1"/>
  <c r="AB3643" i="1"/>
  <c r="AB3645" i="1"/>
  <c r="S3648" i="1"/>
  <c r="V3655" i="1"/>
  <c r="AB3655" i="1" s="1"/>
  <c r="M3674" i="1"/>
  <c r="AB3674" i="1" s="1"/>
  <c r="V3677" i="1"/>
  <c r="AB3677" i="1" s="1"/>
  <c r="M3680" i="1"/>
  <c r="AB3680" i="1" s="1"/>
  <c r="Z3683" i="1"/>
  <c r="AB3684" i="1"/>
  <c r="P3687" i="1"/>
  <c r="AB3687" i="1" s="1"/>
  <c r="S3694" i="1"/>
  <c r="AB3694" i="1" s="1"/>
  <c r="P3705" i="1"/>
  <c r="AB3705" i="1" s="1"/>
  <c r="Z3705" i="1"/>
  <c r="AB3707" i="1"/>
  <c r="AB3709" i="1"/>
  <c r="S3712" i="1"/>
  <c r="AB3713" i="1"/>
  <c r="V3728" i="1"/>
  <c r="AB3728" i="1" s="1"/>
  <c r="AB3734" i="1"/>
  <c r="V3753" i="1"/>
  <c r="AB3753" i="1" s="1"/>
  <c r="Z3783" i="1"/>
  <c r="AB3796" i="1"/>
  <c r="AB3862" i="1"/>
  <c r="Z3580" i="1"/>
  <c r="AB3580" i="1" s="1"/>
  <c r="V3621" i="1"/>
  <c r="AB3621" i="1" s="1"/>
  <c r="P3631" i="1"/>
  <c r="AB3631" i="1" s="1"/>
  <c r="V3637" i="1"/>
  <c r="AB3637" i="1" s="1"/>
  <c r="AB3646" i="1"/>
  <c r="M3650" i="1"/>
  <c r="AB3650" i="1" s="1"/>
  <c r="V3653" i="1"/>
  <c r="AB3653" i="1" s="1"/>
  <c r="M3656" i="1"/>
  <c r="AB3656" i="1" s="1"/>
  <c r="Z3659" i="1"/>
  <c r="AB3660" i="1"/>
  <c r="P3663" i="1"/>
  <c r="AB3663" i="1" s="1"/>
  <c r="S3670" i="1"/>
  <c r="AB3670" i="1" s="1"/>
  <c r="P3681" i="1"/>
  <c r="AB3681" i="1" s="1"/>
  <c r="Z3681" i="1"/>
  <c r="AB3683" i="1"/>
  <c r="AB3685" i="1"/>
  <c r="S3688" i="1"/>
  <c r="AB3688" i="1" s="1"/>
  <c r="V3695" i="1"/>
  <c r="AB3695" i="1" s="1"/>
  <c r="AB3710" i="1"/>
  <c r="S3710" i="1"/>
  <c r="M3714" i="1"/>
  <c r="AB3714" i="1" s="1"/>
  <c r="P3719" i="1"/>
  <c r="AB3719" i="1" s="1"/>
  <c r="P3721" i="1"/>
  <c r="Z3721" i="1"/>
  <c r="AB3723" i="1"/>
  <c r="AB3725" i="1"/>
  <c r="M3736" i="1"/>
  <c r="AB3736" i="1" s="1"/>
  <c r="AB3744" i="1"/>
  <c r="Z3748" i="1"/>
  <c r="AB3758" i="1"/>
  <c r="AB3772" i="1"/>
  <c r="Z3774" i="1"/>
  <c r="AB3774" i="1" s="1"/>
  <c r="Z3775" i="1"/>
  <c r="AB3778" i="1"/>
  <c r="AB3789" i="1"/>
  <c r="S3804" i="1"/>
  <c r="M3806" i="1"/>
  <c r="AB3806" i="1" s="1"/>
  <c r="AB3810" i="1"/>
  <c r="AB3837" i="1"/>
  <c r="AB3931" i="1"/>
  <c r="AB3604" i="1"/>
  <c r="AB3659" i="1"/>
  <c r="AB3661" i="1"/>
  <c r="AB3700" i="1"/>
  <c r="AB3742" i="1"/>
  <c r="AB3757" i="1"/>
  <c r="AB3794" i="1"/>
  <c r="AB3870" i="1"/>
  <c r="P3570" i="1"/>
  <c r="AB3570" i="1" s="1"/>
  <c r="M3579" i="1"/>
  <c r="AB3579" i="1" s="1"/>
  <c r="M3624" i="1"/>
  <c r="AB3624" i="1" s="1"/>
  <c r="AB3630" i="1"/>
  <c r="M3640" i="1"/>
  <c r="AB3640" i="1" s="1"/>
  <c r="V3647" i="1"/>
  <c r="AB3647" i="1" s="1"/>
  <c r="AB3662" i="1"/>
  <c r="M3666" i="1"/>
  <c r="AB3666" i="1" s="1"/>
  <c r="V3669" i="1"/>
  <c r="AB3669" i="1" s="1"/>
  <c r="M3672" i="1"/>
  <c r="AB3672" i="1" s="1"/>
  <c r="Z3675" i="1"/>
  <c r="AB3675" i="1" s="1"/>
  <c r="AB3676" i="1"/>
  <c r="P3679" i="1"/>
  <c r="AB3679" i="1" s="1"/>
  <c r="S3686" i="1"/>
  <c r="AB3686" i="1" s="1"/>
  <c r="P3697" i="1"/>
  <c r="AB3697" i="1" s="1"/>
  <c r="Z3697" i="1"/>
  <c r="AB3699" i="1"/>
  <c r="AB3701" i="1"/>
  <c r="S3704" i="1"/>
  <c r="AB3704" i="1" s="1"/>
  <c r="V3711" i="1"/>
  <c r="AB3711" i="1" s="1"/>
  <c r="M3712" i="1"/>
  <c r="AB3712" i="1" s="1"/>
  <c r="S3720" i="1"/>
  <c r="AB3721" i="1"/>
  <c r="AB3730" i="1"/>
  <c r="P3738" i="1"/>
  <c r="AB3738" i="1" s="1"/>
  <c r="AB3748" i="1"/>
  <c r="S3755" i="1"/>
  <c r="S3756" i="1"/>
  <c r="Z3762" i="1"/>
  <c r="P3768" i="1"/>
  <c r="AB3769" i="1"/>
  <c r="AB3781" i="1"/>
  <c r="AB3835" i="1"/>
  <c r="AB3860" i="1"/>
  <c r="AB3874" i="1"/>
  <c r="AB3826" i="1"/>
  <c r="AB3832" i="1"/>
  <c r="AB3849" i="1"/>
  <c r="AB3908" i="1"/>
  <c r="AB3914" i="1"/>
  <c r="AB3937" i="1"/>
  <c r="AB3956" i="1"/>
  <c r="M3732" i="1"/>
  <c r="AB3732" i="1" s="1"/>
  <c r="Z3749" i="1"/>
  <c r="AB3749" i="1" s="1"/>
  <c r="AB3768" i="1"/>
  <c r="AB3775" i="1"/>
  <c r="V3777" i="1"/>
  <c r="AB3777" i="1" s="1"/>
  <c r="AB3783" i="1"/>
  <c r="AB3784" i="1"/>
  <c r="AB3788" i="1"/>
  <c r="AB3804" i="1"/>
  <c r="Z3815" i="1"/>
  <c r="AB3818" i="1"/>
  <c r="V3819" i="1"/>
  <c r="AB3819" i="1" s="1"/>
  <c r="P3821" i="1"/>
  <c r="AB3824" i="1"/>
  <c r="AB3831" i="1"/>
  <c r="AB3841" i="1"/>
  <c r="S3852" i="1"/>
  <c r="M3854" i="1"/>
  <c r="AB3854" i="1" s="1"/>
  <c r="AB3868" i="1"/>
  <c r="Z3879" i="1"/>
  <c r="AB3880" i="1"/>
  <c r="AB3886" i="1"/>
  <c r="S3889" i="1"/>
  <c r="AB3891" i="1"/>
  <c r="AB3912" i="1"/>
  <c r="M3923" i="1"/>
  <c r="AB3923" i="1" s="1"/>
  <c r="AB3934" i="1"/>
  <c r="AB3942" i="1"/>
  <c r="AB3952" i="1"/>
  <c r="M3971" i="1"/>
  <c r="AB3971" i="1" s="1"/>
  <c r="AB4019" i="1"/>
  <c r="AB3727" i="1"/>
  <c r="AB3776" i="1"/>
  <c r="AB3802" i="1"/>
  <c r="AB3808" i="1"/>
  <c r="AB3815" i="1"/>
  <c r="AB3825" i="1"/>
  <c r="AB3829" i="1"/>
  <c r="AB3852" i="1"/>
  <c r="Z3863" i="1"/>
  <c r="AB3866" i="1"/>
  <c r="V3867" i="1"/>
  <c r="AB3867" i="1" s="1"/>
  <c r="P3869" i="1"/>
  <c r="AB3872" i="1"/>
  <c r="AB3879" i="1"/>
  <c r="Z3897" i="1"/>
  <c r="AB3915" i="1"/>
  <c r="AB3916" i="1"/>
  <c r="AB3928" i="1"/>
  <c r="AB3967" i="1"/>
  <c r="V3729" i="1"/>
  <c r="AB3729" i="1" s="1"/>
  <c r="AB3735" i="1"/>
  <c r="S3738" i="1"/>
  <c r="P3747" i="1"/>
  <c r="AB3747" i="1" s="1"/>
  <c r="M3756" i="1"/>
  <c r="AB3756" i="1" s="1"/>
  <c r="AB3792" i="1"/>
  <c r="AB3800" i="1"/>
  <c r="AB3807" i="1"/>
  <c r="AB3817" i="1"/>
  <c r="AB3821" i="1"/>
  <c r="AB3844" i="1"/>
  <c r="AB3858" i="1"/>
  <c r="AB3864" i="1"/>
  <c r="AB3871" i="1"/>
  <c r="AB3906" i="1"/>
  <c r="AB3910" i="1"/>
  <c r="AB3924" i="1"/>
  <c r="P3930" i="1"/>
  <c r="AB3972" i="1"/>
  <c r="M3993" i="1"/>
  <c r="AB3996" i="1"/>
  <c r="V3737" i="1"/>
  <c r="AB3737" i="1" s="1"/>
  <c r="AB3743" i="1"/>
  <c r="S3746" i="1"/>
  <c r="AB3746" i="1" s="1"/>
  <c r="P3755" i="1"/>
  <c r="AB3755" i="1" s="1"/>
  <c r="AB3759" i="1"/>
  <c r="V3761" i="1"/>
  <c r="AB3761" i="1" s="1"/>
  <c r="Z3766" i="1"/>
  <c r="AB3766" i="1" s="1"/>
  <c r="AB3791" i="1"/>
  <c r="AB3799" i="1"/>
  <c r="AB3809" i="1"/>
  <c r="AB3813" i="1"/>
  <c r="S3820" i="1"/>
  <c r="AB3820" i="1" s="1"/>
  <c r="M3822" i="1"/>
  <c r="AB3822" i="1" s="1"/>
  <c r="AB3836" i="1"/>
  <c r="Z3847" i="1"/>
  <c r="AB3847" i="1" s="1"/>
  <c r="AB3850" i="1"/>
  <c r="V3851" i="1"/>
  <c r="AB3851" i="1" s="1"/>
  <c r="P3853" i="1"/>
  <c r="AB3853" i="1" s="1"/>
  <c r="AB3856" i="1"/>
  <c r="AB3863" i="1"/>
  <c r="AB3873" i="1"/>
  <c r="AB3877" i="1"/>
  <c r="AB3883" i="1"/>
  <c r="AB3897" i="1"/>
  <c r="AB3905" i="1"/>
  <c r="AB3955" i="1"/>
  <c r="V3745" i="1"/>
  <c r="AB3745" i="1" s="1"/>
  <c r="AB3751" i="1"/>
  <c r="S3754" i="1"/>
  <c r="AB3754" i="1" s="1"/>
  <c r="V3762" i="1"/>
  <c r="AB3762" i="1" s="1"/>
  <c r="S3770" i="1"/>
  <c r="AB3770" i="1" s="1"/>
  <c r="S3771" i="1"/>
  <c r="AB3771" i="1" s="1"/>
  <c r="Z3773" i="1"/>
  <c r="AB3773" i="1" s="1"/>
  <c r="P3779" i="1"/>
  <c r="AB3779" i="1" s="1"/>
  <c r="Z3786" i="1"/>
  <c r="AB3786" i="1" s="1"/>
  <c r="AB3793" i="1"/>
  <c r="AB3801" i="1"/>
  <c r="AB3805" i="1"/>
  <c r="S3812" i="1"/>
  <c r="AB3812" i="1" s="1"/>
  <c r="M3814" i="1"/>
  <c r="AB3814" i="1" s="1"/>
  <c r="AB3828" i="1"/>
  <c r="Z3839" i="1"/>
  <c r="AB3839" i="1" s="1"/>
  <c r="AB3842" i="1"/>
  <c r="V3843" i="1"/>
  <c r="AB3843" i="1" s="1"/>
  <c r="P3845" i="1"/>
  <c r="AB3845" i="1" s="1"/>
  <c r="AB3848" i="1"/>
  <c r="AB3855" i="1"/>
  <c r="AB3865" i="1"/>
  <c r="AB3869" i="1"/>
  <c r="S3876" i="1"/>
  <c r="AB3876" i="1" s="1"/>
  <c r="M3878" i="1"/>
  <c r="AB3878" i="1" s="1"/>
  <c r="Z3885" i="1"/>
  <c r="AB3893" i="1"/>
  <c r="AB3909" i="1"/>
  <c r="AB3975" i="1"/>
  <c r="AB3980" i="1"/>
  <c r="AB3990" i="1"/>
  <c r="P3885" i="1"/>
  <c r="AB3885" i="1" s="1"/>
  <c r="AB3889" i="1"/>
  <c r="M3894" i="1"/>
  <c r="AB3894" i="1" s="1"/>
  <c r="V3899" i="1"/>
  <c r="AB3899" i="1" s="1"/>
  <c r="P3933" i="1"/>
  <c r="S3940" i="1"/>
  <c r="AB3940" i="1" s="1"/>
  <c r="V3947" i="1"/>
  <c r="AB3947" i="1" s="1"/>
  <c r="S3977" i="1"/>
  <c r="AB3977" i="1" s="1"/>
  <c r="M3979" i="1"/>
  <c r="AB3979" i="1" s="1"/>
  <c r="AB3983" i="1"/>
  <c r="Z3988" i="1"/>
  <c r="AB3988" i="1" s="1"/>
  <c r="AB3992" i="1"/>
  <c r="AB4057" i="1"/>
  <c r="AB4076" i="1"/>
  <c r="AB4078" i="1"/>
  <c r="AB4097" i="1"/>
  <c r="P4215" i="1"/>
  <c r="AB3933" i="1"/>
  <c r="AB3951" i="1"/>
  <c r="AB3953" i="1"/>
  <c r="AB3959" i="1"/>
  <c r="Z3964" i="1"/>
  <c r="AB3964" i="1" s="1"/>
  <c r="AB3981" i="1"/>
  <c r="AB3982" i="1"/>
  <c r="P3986" i="1"/>
  <c r="AB4009" i="1"/>
  <c r="AB4041" i="1"/>
  <c r="AB4065" i="1"/>
  <c r="AB4068" i="1"/>
  <c r="AB4083" i="1"/>
  <c r="AB4131" i="1"/>
  <c r="AB3887" i="1"/>
  <c r="AB3913" i="1"/>
  <c r="AB3927" i="1"/>
  <c r="AB3929" i="1"/>
  <c r="AB3930" i="1"/>
  <c r="AB3973" i="1"/>
  <c r="AB3974" i="1"/>
  <c r="AB3995" i="1"/>
  <c r="AB4017" i="1"/>
  <c r="AB4033" i="1"/>
  <c r="M4051" i="1"/>
  <c r="AB4051" i="1" s="1"/>
  <c r="AB4059" i="1"/>
  <c r="M3884" i="1"/>
  <c r="AB3884" i="1" s="1"/>
  <c r="Z3901" i="1"/>
  <c r="AB3917" i="1"/>
  <c r="AB3919" i="1"/>
  <c r="P3941" i="1"/>
  <c r="AB3941" i="1" s="1"/>
  <c r="S3948" i="1"/>
  <c r="AB3948" i="1" s="1"/>
  <c r="AB3949" i="1"/>
  <c r="V3960" i="1"/>
  <c r="AB3960" i="1" s="1"/>
  <c r="AB3965" i="1"/>
  <c r="AB3966" i="1"/>
  <c r="P3970" i="1"/>
  <c r="AB3970" i="1" s="1"/>
  <c r="Z3991" i="1"/>
  <c r="AB4014" i="1"/>
  <c r="Z4021" i="1"/>
  <c r="V4064" i="1"/>
  <c r="P4091" i="1"/>
  <c r="AB4091" i="1" s="1"/>
  <c r="AB3881" i="1"/>
  <c r="AB3895" i="1"/>
  <c r="AB3925" i="1"/>
  <c r="AB3943" i="1"/>
  <c r="AB3945" i="1"/>
  <c r="AB3946" i="1"/>
  <c r="AB3957" i="1"/>
  <c r="AB3958" i="1"/>
  <c r="P3962" i="1"/>
  <c r="AB3962" i="1" s="1"/>
  <c r="AB3986" i="1"/>
  <c r="AB3994" i="1"/>
  <c r="AB3998" i="1"/>
  <c r="AB4005" i="1"/>
  <c r="AB4079" i="1"/>
  <c r="AB4084" i="1"/>
  <c r="AB3901" i="1"/>
  <c r="AB3903" i="1"/>
  <c r="M3918" i="1"/>
  <c r="AB3918" i="1" s="1"/>
  <c r="AB3921" i="1"/>
  <c r="AB3922" i="1"/>
  <c r="AB3978" i="1"/>
  <c r="AB3985" i="1"/>
  <c r="AB4000" i="1"/>
  <c r="AB4021" i="1"/>
  <c r="P4025" i="1"/>
  <c r="AB4025" i="1" s="1"/>
  <c r="AB4047" i="1"/>
  <c r="AB4089" i="1"/>
  <c r="M4003" i="1"/>
  <c r="AB4003" i="1" s="1"/>
  <c r="S4016" i="1"/>
  <c r="S4050" i="1"/>
  <c r="Z4053" i="1"/>
  <c r="AB4053" i="1" s="1"/>
  <c r="AB4054" i="1"/>
  <c r="AB4055" i="1"/>
  <c r="AB4056" i="1"/>
  <c r="P4074" i="1"/>
  <c r="S4082" i="1"/>
  <c r="Z4085" i="1"/>
  <c r="AB4085" i="1" s="1"/>
  <c r="AB4086" i="1"/>
  <c r="AB4087" i="1"/>
  <c r="AB4088" i="1"/>
  <c r="AB4098" i="1"/>
  <c r="AB4099" i="1"/>
  <c r="Z4102" i="1"/>
  <c r="M4141" i="1"/>
  <c r="AB4141" i="1" s="1"/>
  <c r="AB4160" i="1"/>
  <c r="V4170" i="1"/>
  <c r="AB4170" i="1" s="1"/>
  <c r="AB4237" i="1"/>
  <c r="AB4249" i="1"/>
  <c r="AB3999" i="1"/>
  <c r="AB4129" i="1"/>
  <c r="AB4138" i="1"/>
  <c r="AB4154" i="1"/>
  <c r="AB4230" i="1"/>
  <c r="AB4243" i="1"/>
  <c r="P3993" i="1"/>
  <c r="P4001" i="1"/>
  <c r="AB4001" i="1" s="1"/>
  <c r="S4008" i="1"/>
  <c r="AB4008" i="1" s="1"/>
  <c r="M4011" i="1"/>
  <c r="S4024" i="1"/>
  <c r="AB4024" i="1" s="1"/>
  <c r="S4034" i="1"/>
  <c r="Z4037" i="1"/>
  <c r="AB4038" i="1"/>
  <c r="AB4039" i="1"/>
  <c r="AB4040" i="1"/>
  <c r="AB4042" i="1"/>
  <c r="AB4045" i="1"/>
  <c r="P4058" i="1"/>
  <c r="AB4058" i="1" s="1"/>
  <c r="S4066" i="1"/>
  <c r="Z4069" i="1"/>
  <c r="AB4070" i="1"/>
  <c r="AB4071" i="1"/>
  <c r="AB4072" i="1"/>
  <c r="AB4074" i="1"/>
  <c r="AB4077" i="1"/>
  <c r="P4090" i="1"/>
  <c r="AB4090" i="1" s="1"/>
  <c r="V4101" i="1"/>
  <c r="M4106" i="1"/>
  <c r="AB4111" i="1"/>
  <c r="AB4112" i="1"/>
  <c r="AB4126" i="1"/>
  <c r="P4164" i="1"/>
  <c r="AB4200" i="1"/>
  <c r="AB4203" i="1"/>
  <c r="AB4253" i="1"/>
  <c r="V3991" i="1"/>
  <c r="AB3991" i="1" s="1"/>
  <c r="AB3997" i="1"/>
  <c r="S4002" i="1"/>
  <c r="AB4002" i="1" s="1"/>
  <c r="M4004" i="1"/>
  <c r="AB4004" i="1" s="1"/>
  <c r="V4007" i="1"/>
  <c r="AB4007" i="1" s="1"/>
  <c r="M4010" i="1"/>
  <c r="AB4010" i="1" s="1"/>
  <c r="P4011" i="1"/>
  <c r="Z4011" i="1"/>
  <c r="AB4013" i="1"/>
  <c r="AB4015" i="1"/>
  <c r="S4018" i="1"/>
  <c r="AB4018" i="1" s="1"/>
  <c r="M4020" i="1"/>
  <c r="AB4020" i="1" s="1"/>
  <c r="V4023" i="1"/>
  <c r="AB4023" i="1" s="1"/>
  <c r="M4026" i="1"/>
  <c r="AB4026" i="1" s="1"/>
  <c r="P4027" i="1"/>
  <c r="AB4027" i="1" s="1"/>
  <c r="Z4027" i="1"/>
  <c r="AB4029" i="1"/>
  <c r="AB4031" i="1"/>
  <c r="AB4032" i="1"/>
  <c r="AB4034" i="1"/>
  <c r="AB4037" i="1"/>
  <c r="P4050" i="1"/>
  <c r="AB4050" i="1" s="1"/>
  <c r="S4058" i="1"/>
  <c r="Z4061" i="1"/>
  <c r="AB4061" i="1" s="1"/>
  <c r="AB4062" i="1"/>
  <c r="AB4063" i="1"/>
  <c r="AB4064" i="1"/>
  <c r="AB4066" i="1"/>
  <c r="AB4069" i="1"/>
  <c r="P4082" i="1"/>
  <c r="AB4082" i="1" s="1"/>
  <c r="S4090" i="1"/>
  <c r="AB4094" i="1"/>
  <c r="V4095" i="1"/>
  <c r="AB4095" i="1" s="1"/>
  <c r="M4101" i="1"/>
  <c r="AB4101" i="1" s="1"/>
  <c r="P4103" i="1"/>
  <c r="AB4103" i="1" s="1"/>
  <c r="P4106" i="1"/>
  <c r="Z4108" i="1"/>
  <c r="AB4116" i="1"/>
  <c r="V4135" i="1"/>
  <c r="AB4135" i="1" s="1"/>
  <c r="V4157" i="1"/>
  <c r="M4173" i="1"/>
  <c r="AB4173" i="1" s="1"/>
  <c r="AB4224" i="1"/>
  <c r="AB4251" i="1"/>
  <c r="AB4267" i="1"/>
  <c r="AB4016" i="1"/>
  <c r="AB4104" i="1"/>
  <c r="AB4118" i="1"/>
  <c r="AB4133" i="1"/>
  <c r="AB4146" i="1"/>
  <c r="AB4157" i="1"/>
  <c r="AB4176" i="1"/>
  <c r="AB4236" i="1"/>
  <c r="S4108" i="1"/>
  <c r="AB4108" i="1" s="1"/>
  <c r="P4117" i="1"/>
  <c r="AB4117" i="1" s="1"/>
  <c r="V4213" i="1"/>
  <c r="AB4213" i="1" s="1"/>
  <c r="AB4219" i="1"/>
  <c r="M4232" i="1"/>
  <c r="AB4232" i="1" s="1"/>
  <c r="AB4238" i="1"/>
  <c r="Z4241" i="1"/>
  <c r="V4245" i="1"/>
  <c r="AB4245" i="1" s="1"/>
  <c r="AB4250" i="1"/>
  <c r="AB4264" i="1"/>
  <c r="AB4274" i="1"/>
  <c r="Z4309" i="1"/>
  <c r="M4102" i="1"/>
  <c r="AB4102" i="1" s="1"/>
  <c r="AB4105" i="1"/>
  <c r="V4115" i="1"/>
  <c r="AB4115" i="1" s="1"/>
  <c r="Z4119" i="1"/>
  <c r="AB4119" i="1" s="1"/>
  <c r="AB4124" i="1"/>
  <c r="P4143" i="1"/>
  <c r="AB4143" i="1" s="1"/>
  <c r="AB4147" i="1"/>
  <c r="AB4148" i="1"/>
  <c r="S4150" i="1"/>
  <c r="AB4150" i="1" s="1"/>
  <c r="M4152" i="1"/>
  <c r="AB4152" i="1" s="1"/>
  <c r="P4159" i="1"/>
  <c r="AB4159" i="1" s="1"/>
  <c r="AB4163" i="1"/>
  <c r="AB4164" i="1"/>
  <c r="S4166" i="1"/>
  <c r="AB4166" i="1" s="1"/>
  <c r="M4168" i="1"/>
  <c r="AB4168" i="1" s="1"/>
  <c r="P4175" i="1"/>
  <c r="AB4175" i="1" s="1"/>
  <c r="AB4179" i="1"/>
  <c r="AB4180" i="1"/>
  <c r="S4182" i="1"/>
  <c r="AB4182" i="1" s="1"/>
  <c r="M4184" i="1"/>
  <c r="AB4184" i="1" s="1"/>
  <c r="S4190" i="1"/>
  <c r="Z4193" i="1"/>
  <c r="AB4194" i="1"/>
  <c r="AB4195" i="1"/>
  <c r="AB4196" i="1"/>
  <c r="AB4198" i="1"/>
  <c r="AB4199" i="1"/>
  <c r="AB4201" i="1"/>
  <c r="AB4215" i="1"/>
  <c r="S4222" i="1"/>
  <c r="AB4228" i="1"/>
  <c r="AB4234" i="1"/>
  <c r="AB4241" i="1"/>
  <c r="AB4255" i="1"/>
  <c r="AB4145" i="1"/>
  <c r="AB4161" i="1"/>
  <c r="AB4177" i="1"/>
  <c r="AB4222" i="1"/>
  <c r="AB4235" i="1"/>
  <c r="AB4247" i="1"/>
  <c r="AB4271" i="1"/>
  <c r="AB4284" i="1"/>
  <c r="P4093" i="1"/>
  <c r="AB4093" i="1" s="1"/>
  <c r="M4110" i="1"/>
  <c r="AB4110" i="1" s="1"/>
  <c r="AB4113" i="1"/>
  <c r="V4123" i="1"/>
  <c r="AB4123" i="1" s="1"/>
  <c r="Z4127" i="1"/>
  <c r="AB4127" i="1" s="1"/>
  <c r="V4149" i="1"/>
  <c r="AB4149" i="1" s="1"/>
  <c r="V4165" i="1"/>
  <c r="AB4165" i="1" s="1"/>
  <c r="V4181" i="1"/>
  <c r="AB4181" i="1" s="1"/>
  <c r="Z4185" i="1"/>
  <c r="AB4186" i="1"/>
  <c r="AB4187" i="1"/>
  <c r="AB4188" i="1"/>
  <c r="AB4190" i="1"/>
  <c r="AB4193" i="1"/>
  <c r="M4208" i="1"/>
  <c r="AB4208" i="1" s="1"/>
  <c r="S4214" i="1"/>
  <c r="AB4220" i="1"/>
  <c r="AB4226" i="1"/>
  <c r="P4231" i="1"/>
  <c r="AB4233" i="1"/>
  <c r="AB4239" i="1"/>
  <c r="S4246" i="1"/>
  <c r="M4248" i="1"/>
  <c r="AB4248" i="1" s="1"/>
  <c r="AB4254" i="1"/>
  <c r="AB4260" i="1"/>
  <c r="S4092" i="1"/>
  <c r="AB4092" i="1" s="1"/>
  <c r="S4100" i="1"/>
  <c r="AB4100" i="1" s="1"/>
  <c r="P4109" i="1"/>
  <c r="AB4109" i="1" s="1"/>
  <c r="S4132" i="1"/>
  <c r="AB4132" i="1" s="1"/>
  <c r="Z4137" i="1"/>
  <c r="AB4137" i="1" s="1"/>
  <c r="AB4151" i="1"/>
  <c r="Z4153" i="1"/>
  <c r="AB4153" i="1" s="1"/>
  <c r="AB4167" i="1"/>
  <c r="Z4169" i="1"/>
  <c r="AB4169" i="1" s="1"/>
  <c r="AB4183" i="1"/>
  <c r="V4189" i="1"/>
  <c r="AB4189" i="1" s="1"/>
  <c r="P4191" i="1"/>
  <c r="AB4191" i="1" s="1"/>
  <c r="AB4214" i="1"/>
  <c r="Z4217" i="1"/>
  <c r="AB4217" i="1" s="1"/>
  <c r="V4221" i="1"/>
  <c r="AB4221" i="1" s="1"/>
  <c r="AB4227" i="1"/>
  <c r="M4240" i="1"/>
  <c r="AB4240" i="1" s="1"/>
  <c r="AB4246" i="1"/>
  <c r="AB4252" i="1"/>
  <c r="Z4257" i="1"/>
  <c r="AB4257" i="1" s="1"/>
  <c r="Z4280" i="1"/>
  <c r="AB4324" i="1"/>
  <c r="AB4121" i="1"/>
  <c r="AB4134" i="1"/>
  <c r="AB4139" i="1"/>
  <c r="AB4142" i="1"/>
  <c r="AB4155" i="1"/>
  <c r="AB4158" i="1"/>
  <c r="AB4171" i="1"/>
  <c r="AB4174" i="1"/>
  <c r="AB4185" i="1"/>
  <c r="AB4211" i="1"/>
  <c r="AB4212" i="1"/>
  <c r="AB4218" i="1"/>
  <c r="AB4225" i="1"/>
  <c r="AB4231" i="1"/>
  <c r="AB4244" i="1"/>
  <c r="AB4258" i="1"/>
  <c r="P4265" i="1"/>
  <c r="AB4265" i="1" s="1"/>
  <c r="P4266" i="1"/>
  <c r="AB4266" i="1" s="1"/>
  <c r="P4273" i="1"/>
  <c r="AB4273" i="1" s="1"/>
  <c r="Z4275" i="1"/>
  <c r="AB4275" i="1" s="1"/>
  <c r="AB4283" i="1"/>
  <c r="P4310" i="1"/>
  <c r="S4333" i="1"/>
  <c r="P4359" i="1"/>
  <c r="AB4261" i="1"/>
  <c r="AB4280" i="1"/>
  <c r="AB4313" i="1"/>
  <c r="AB4434" i="1"/>
  <c r="AB4282" i="1"/>
  <c r="AB4298" i="1"/>
  <c r="AB4310" i="1"/>
  <c r="AB4418" i="1"/>
  <c r="AB4262" i="1"/>
  <c r="AB4269" i="1"/>
  <c r="AB4286" i="1"/>
  <c r="M4300" i="1"/>
  <c r="AB4300" i="1" s="1"/>
  <c r="AB4312" i="1"/>
  <c r="AB4339" i="1"/>
  <c r="AB4402" i="1"/>
  <c r="AB4285" i="1"/>
  <c r="AB4291" i="1"/>
  <c r="AB4375" i="1"/>
  <c r="AB4389" i="1"/>
  <c r="Z4259" i="1"/>
  <c r="AB4259" i="1" s="1"/>
  <c r="AB4270" i="1"/>
  <c r="AB4281" i="1"/>
  <c r="M4287" i="1"/>
  <c r="AB4287" i="1" s="1"/>
  <c r="S4290" i="1"/>
  <c r="S4326" i="1"/>
  <c r="P4343" i="1"/>
  <c r="AB4314" i="1"/>
  <c r="AB4315" i="1"/>
  <c r="M4329" i="1"/>
  <c r="AB4329" i="1" s="1"/>
  <c r="V4332" i="1"/>
  <c r="V4333" i="1"/>
  <c r="M4335" i="1"/>
  <c r="AB4335" i="1" s="1"/>
  <c r="P4336" i="1"/>
  <c r="AB4336" i="1" s="1"/>
  <c r="Z4336" i="1"/>
  <c r="AB4338" i="1"/>
  <c r="S4343" i="1"/>
  <c r="M4345" i="1"/>
  <c r="V4348" i="1"/>
  <c r="V4349" i="1"/>
  <c r="M4351" i="1"/>
  <c r="AB4351" i="1" s="1"/>
  <c r="P4352" i="1"/>
  <c r="AB4352" i="1" s="1"/>
  <c r="Z4352" i="1"/>
  <c r="AB4354" i="1"/>
  <c r="S4359" i="1"/>
  <c r="M4361" i="1"/>
  <c r="P4366" i="1"/>
  <c r="AB4366" i="1" s="1"/>
  <c r="Z4376" i="1"/>
  <c r="V4380" i="1"/>
  <c r="P4382" i="1"/>
  <c r="AB4382" i="1" s="1"/>
  <c r="AB4387" i="1"/>
  <c r="AB4462" i="1"/>
  <c r="AB4489" i="1"/>
  <c r="AB4299" i="1"/>
  <c r="M4303" i="1"/>
  <c r="AB4303" i="1" s="1"/>
  <c r="S4309" i="1"/>
  <c r="AB4309" i="1" s="1"/>
  <c r="P4318" i="1"/>
  <c r="AB4318" i="1" s="1"/>
  <c r="P4319" i="1"/>
  <c r="AB4319" i="1" s="1"/>
  <c r="Z4320" i="1"/>
  <c r="AB4320" i="1" s="1"/>
  <c r="Z4321" i="1"/>
  <c r="AB4321" i="1" s="1"/>
  <c r="V4325" i="1"/>
  <c r="AB4325" i="1" s="1"/>
  <c r="M4328" i="1"/>
  <c r="AB4328" i="1" s="1"/>
  <c r="S4342" i="1"/>
  <c r="AB4342" i="1" s="1"/>
  <c r="AB4377" i="1"/>
  <c r="AB4386" i="1"/>
  <c r="Z4400" i="1"/>
  <c r="V4404" i="1"/>
  <c r="AB4404" i="1" s="1"/>
  <c r="AB4406" i="1"/>
  <c r="Z4288" i="1"/>
  <c r="AB4288" i="1" s="1"/>
  <c r="P4294" i="1"/>
  <c r="P4295" i="1"/>
  <c r="AB4295" i="1" s="1"/>
  <c r="V4308" i="1"/>
  <c r="AB4308" i="1" s="1"/>
  <c r="M4327" i="1"/>
  <c r="AB4327" i="1" s="1"/>
  <c r="S4341" i="1"/>
  <c r="AB4341" i="1" s="1"/>
  <c r="S4357" i="1"/>
  <c r="AB4357" i="1" s="1"/>
  <c r="AB4371" i="1"/>
  <c r="AB4392" i="1"/>
  <c r="AB4397" i="1"/>
  <c r="AB4401" i="1"/>
  <c r="AB4411" i="1"/>
  <c r="S4413" i="1"/>
  <c r="AB4413" i="1" s="1"/>
  <c r="M4415" i="1"/>
  <c r="AB4415" i="1" s="1"/>
  <c r="AB4417" i="1"/>
  <c r="P4422" i="1"/>
  <c r="AB4422" i="1" s="1"/>
  <c r="AB4427" i="1"/>
  <c r="AB4429" i="1"/>
  <c r="S4429" i="1"/>
  <c r="M4431" i="1"/>
  <c r="AB4431" i="1" s="1"/>
  <c r="AB4433" i="1"/>
  <c r="P4438" i="1"/>
  <c r="AB4442" i="1"/>
  <c r="AB4474" i="1"/>
  <c r="AB4322" i="1"/>
  <c r="AB4323" i="1"/>
  <c r="AB4331" i="1"/>
  <c r="V4342" i="1"/>
  <c r="Z4345" i="1"/>
  <c r="Z4346" i="1"/>
  <c r="AB4347" i="1"/>
  <c r="P4350" i="1"/>
  <c r="AB4350" i="1" s="1"/>
  <c r="V4358" i="1"/>
  <c r="AB4358" i="1" s="1"/>
  <c r="Z4361" i="1"/>
  <c r="Z4362" i="1"/>
  <c r="AB4363" i="1"/>
  <c r="Z4369" i="1"/>
  <c r="AB4369" i="1" s="1"/>
  <c r="AB4370" i="1"/>
  <c r="Z4384" i="1"/>
  <c r="AB4384" i="1" s="1"/>
  <c r="V4388" i="1"/>
  <c r="AB4388" i="1" s="1"/>
  <c r="P4390" i="1"/>
  <c r="AB4390" i="1" s="1"/>
  <c r="AB4395" i="1"/>
  <c r="AB4396" i="1"/>
  <c r="AB4410" i="1"/>
  <c r="AB4426" i="1"/>
  <c r="AB4459" i="1"/>
  <c r="S4293" i="1"/>
  <c r="AB4293" i="1" s="1"/>
  <c r="S4294" i="1"/>
  <c r="Z4296" i="1"/>
  <c r="AB4296" i="1" s="1"/>
  <c r="M4311" i="1"/>
  <c r="AB4311" i="1" s="1"/>
  <c r="S4317" i="1"/>
  <c r="AB4317" i="1" s="1"/>
  <c r="P4326" i="1"/>
  <c r="AB4326" i="1" s="1"/>
  <c r="P4327" i="1"/>
  <c r="Z4328" i="1"/>
  <c r="AB4330" i="1"/>
  <c r="AB4332" i="1"/>
  <c r="S4335" i="1"/>
  <c r="M4337" i="1"/>
  <c r="AB4337" i="1" s="1"/>
  <c r="V4340" i="1"/>
  <c r="AB4340" i="1" s="1"/>
  <c r="V4341" i="1"/>
  <c r="M4343" i="1"/>
  <c r="AB4343" i="1" s="1"/>
  <c r="P4344" i="1"/>
  <c r="AB4344" i="1" s="1"/>
  <c r="Z4344" i="1"/>
  <c r="AB4346" i="1"/>
  <c r="AB4348" i="1"/>
  <c r="S4351" i="1"/>
  <c r="M4353" i="1"/>
  <c r="AB4353" i="1" s="1"/>
  <c r="V4356" i="1"/>
  <c r="AB4356" i="1" s="1"/>
  <c r="V4357" i="1"/>
  <c r="M4359" i="1"/>
  <c r="AB4359" i="1" s="1"/>
  <c r="P4360" i="1"/>
  <c r="AB4360" i="1" s="1"/>
  <c r="Z4360" i="1"/>
  <c r="AB4362" i="1"/>
  <c r="AB4364" i="1"/>
  <c r="S4365" i="1"/>
  <c r="AB4365" i="1" s="1"/>
  <c r="Z4368" i="1"/>
  <c r="AB4368" i="1" s="1"/>
  <c r="AB4376" i="1"/>
  <c r="AB4381" i="1"/>
  <c r="S4381" i="1"/>
  <c r="M4383" i="1"/>
  <c r="AB4383" i="1" s="1"/>
  <c r="AB4385" i="1"/>
  <c r="AB4394" i="1"/>
  <c r="AB4482" i="1"/>
  <c r="AB4290" i="1"/>
  <c r="V4292" i="1"/>
  <c r="AB4292" i="1" s="1"/>
  <c r="Z4297" i="1"/>
  <c r="AB4297" i="1" s="1"/>
  <c r="AB4301" i="1"/>
  <c r="S4302" i="1"/>
  <c r="AB4302" i="1" s="1"/>
  <c r="AB4306" i="1"/>
  <c r="V4316" i="1"/>
  <c r="AB4316" i="1" s="1"/>
  <c r="AB4333" i="1"/>
  <c r="S4334" i="1"/>
  <c r="AB4334" i="1" s="1"/>
  <c r="AB4349" i="1"/>
  <c r="S4350" i="1"/>
  <c r="M4367" i="1"/>
  <c r="AB4367" i="1" s="1"/>
  <c r="V4372" i="1"/>
  <c r="AB4372" i="1" s="1"/>
  <c r="P4374" i="1"/>
  <c r="AB4374" i="1" s="1"/>
  <c r="AB4380" i="1"/>
  <c r="AB4398" i="1"/>
  <c r="AB4400" i="1"/>
  <c r="Z4408" i="1"/>
  <c r="AB4408" i="1" s="1"/>
  <c r="V4412" i="1"/>
  <c r="AB4412" i="1" s="1"/>
  <c r="AB4414" i="1"/>
  <c r="AB4416" i="1"/>
  <c r="Z4424" i="1"/>
  <c r="AB4424" i="1" s="1"/>
  <c r="V4428" i="1"/>
  <c r="AB4428" i="1" s="1"/>
  <c r="AB4430" i="1"/>
  <c r="AB4432" i="1"/>
  <c r="AB4450" i="1"/>
  <c r="AB4438" i="1"/>
  <c r="V4440" i="1"/>
  <c r="AB4440" i="1" s="1"/>
  <c r="AB4445" i="1"/>
  <c r="Z4445" i="1"/>
  <c r="S4457" i="1"/>
  <c r="AB4457" i="1" s="1"/>
  <c r="P4466" i="1"/>
  <c r="AB4466" i="1" s="1"/>
  <c r="AB4468" i="1"/>
  <c r="AB4470" i="1"/>
  <c r="S4473" i="1"/>
  <c r="AB4473" i="1" s="1"/>
  <c r="V4480" i="1"/>
  <c r="AB4480" i="1" s="1"/>
  <c r="S4505" i="1"/>
  <c r="V4441" i="1"/>
  <c r="AB4441" i="1" s="1"/>
  <c r="AB4446" i="1"/>
  <c r="P4451" i="1"/>
  <c r="AB4451" i="1" s="1"/>
  <c r="M4460" i="1"/>
  <c r="AB4460" i="1" s="1"/>
  <c r="AB4463" i="1"/>
  <c r="AB4471" i="1"/>
  <c r="M4475" i="1"/>
  <c r="AB4475" i="1" s="1"/>
  <c r="Z4484" i="1"/>
  <c r="AB4485" i="1"/>
  <c r="M4499" i="1"/>
  <c r="AB4499" i="1" s="1"/>
  <c r="AB4508" i="1"/>
  <c r="AB4516" i="1"/>
  <c r="AB4558" i="1"/>
  <c r="AB4439" i="1"/>
  <c r="AB4484" i="1"/>
  <c r="AB4486" i="1"/>
  <c r="AB4501" i="1"/>
  <c r="AB4502" i="1"/>
  <c r="AB4503" i="1"/>
  <c r="AB4505" i="1"/>
  <c r="AB4536" i="1"/>
  <c r="M4443" i="1"/>
  <c r="AB4443" i="1" s="1"/>
  <c r="M4444" i="1"/>
  <c r="AB4444" i="1" s="1"/>
  <c r="AB4447" i="1"/>
  <c r="AB4453" i="1"/>
  <c r="Z4453" i="1"/>
  <c r="S4465" i="1"/>
  <c r="AB4465" i="1" s="1"/>
  <c r="V4472" i="1"/>
  <c r="AB4472" i="1" s="1"/>
  <c r="AB4487" i="1"/>
  <c r="M4491" i="1"/>
  <c r="AB4491" i="1" s="1"/>
  <c r="V4504" i="1"/>
  <c r="AB4504" i="1" s="1"/>
  <c r="AB4506" i="1"/>
  <c r="AB4513" i="1"/>
  <c r="AB4514" i="1"/>
  <c r="AB4526" i="1"/>
  <c r="AB4532" i="1"/>
  <c r="AB4454" i="1"/>
  <c r="M4467" i="1"/>
  <c r="AB4467" i="1" s="1"/>
  <c r="Z4476" i="1"/>
  <c r="AB4476" i="1" s="1"/>
  <c r="AB4477" i="1"/>
  <c r="AB4493" i="1"/>
  <c r="AB4494" i="1"/>
  <c r="AB4497" i="1"/>
  <c r="AB4500" i="1"/>
  <c r="AB4478" i="1"/>
  <c r="AB4511" i="1"/>
  <c r="M4452" i="1"/>
  <c r="AB4452" i="1" s="1"/>
  <c r="AB4455" i="1"/>
  <c r="Z4461" i="1"/>
  <c r="AB4461" i="1" s="1"/>
  <c r="AB4479" i="1"/>
  <c r="M4483" i="1"/>
  <c r="AB4483" i="1" s="1"/>
  <c r="AB4492" i="1"/>
  <c r="P4498" i="1"/>
  <c r="AB4498" i="1" s="1"/>
  <c r="AB4510" i="1"/>
  <c r="AB4521" i="1"/>
  <c r="AB4522" i="1"/>
  <c r="AB4523" i="1"/>
  <c r="AB4560" i="1"/>
  <c r="AB4565" i="1"/>
  <c r="AB4571" i="1"/>
  <c r="AB4580" i="1"/>
  <c r="P4518" i="1"/>
  <c r="AB4518" i="1" s="1"/>
  <c r="AB4525" i="1"/>
  <c r="S4525" i="1"/>
  <c r="AB4552" i="1"/>
  <c r="AB4557" i="1"/>
  <c r="AB4563" i="1"/>
  <c r="AB4572" i="1"/>
  <c r="AB4578" i="1"/>
  <c r="AB4544" i="1"/>
  <c r="AB4549" i="1"/>
  <c r="AB4555" i="1"/>
  <c r="AB4564" i="1"/>
  <c r="AB4570" i="1"/>
  <c r="AB4583" i="1"/>
  <c r="AB4587" i="1"/>
  <c r="AB4589" i="1"/>
  <c r="AB4592" i="1"/>
  <c r="AB4599" i="1"/>
  <c r="AB4535" i="1"/>
  <c r="AB4540" i="1"/>
  <c r="AB4541" i="1"/>
  <c r="AB4547" i="1"/>
  <c r="AB4556" i="1"/>
  <c r="AB4562" i="1"/>
  <c r="AB4575" i="1"/>
  <c r="AB4577" i="1"/>
  <c r="AB4586" i="1"/>
  <c r="M4520" i="1"/>
  <c r="AB4520" i="1" s="1"/>
  <c r="P4527" i="1"/>
  <c r="AB4527" i="1" s="1"/>
  <c r="AB4529" i="1"/>
  <c r="AB4530" i="1"/>
  <c r="AB4531" i="1"/>
  <c r="Z4537" i="1"/>
  <c r="AB4539" i="1"/>
  <c r="AB4554" i="1"/>
  <c r="AB4567" i="1"/>
  <c r="AB4569" i="1"/>
  <c r="AB4585" i="1"/>
  <c r="AB4533" i="1"/>
  <c r="AB4538" i="1"/>
  <c r="AB4546" i="1"/>
  <c r="AB4559" i="1"/>
  <c r="AB4561" i="1"/>
  <c r="V4517" i="1"/>
  <c r="AB4517" i="1" s="1"/>
  <c r="M4519" i="1"/>
  <c r="AB4519" i="1" s="1"/>
  <c r="AB4537" i="1"/>
  <c r="AB4551" i="1"/>
  <c r="AB4553" i="1"/>
  <c r="AB4576" i="1"/>
  <c r="AB4581" i="1"/>
  <c r="AB4584" i="1"/>
  <c r="AB4591" i="1"/>
  <c r="AB4595" i="1"/>
  <c r="AB4596" i="1"/>
  <c r="AB4597" i="1"/>
  <c r="AB4600" i="1"/>
  <c r="AB4602" i="1"/>
  <c r="V4601" i="1"/>
  <c r="AB4601" i="1" s="1"/>
  <c r="Z4605" i="1"/>
  <c r="AB4605" i="1" s="1"/>
  <c r="P4607" i="1"/>
  <c r="AB4628" i="1"/>
  <c r="AB4635" i="1"/>
  <c r="AB4613" i="1"/>
  <c r="V4619" i="1"/>
  <c r="AB4619" i="1" s="1"/>
  <c r="AB4627" i="1"/>
  <c r="AB4630" i="1"/>
  <c r="AB4638" i="1"/>
  <c r="AB4648" i="1"/>
  <c r="AB4651" i="1"/>
  <c r="AB4607" i="1"/>
  <c r="AB4608" i="1"/>
  <c r="AB4617" i="1"/>
  <c r="AB4633" i="1"/>
  <c r="AB4691" i="1"/>
  <c r="S4610" i="1"/>
  <c r="AB4610" i="1" s="1"/>
  <c r="Z4615" i="1"/>
  <c r="AB4625" i="1"/>
  <c r="AB4647" i="1"/>
  <c r="AB4655" i="1"/>
  <c r="M4604" i="1"/>
  <c r="AB4604" i="1" s="1"/>
  <c r="AB4611" i="1"/>
  <c r="M4612" i="1"/>
  <c r="AB4612" i="1" s="1"/>
  <c r="AB4616" i="1"/>
  <c r="S4620" i="1"/>
  <c r="AB4620" i="1" s="1"/>
  <c r="AB4621" i="1"/>
  <c r="M4622" i="1"/>
  <c r="AB4622" i="1" s="1"/>
  <c r="Z4623" i="1"/>
  <c r="AB4623" i="1" s="1"/>
  <c r="AB4632" i="1"/>
  <c r="AB4646" i="1"/>
  <c r="AB4653" i="1"/>
  <c r="AB4679" i="1"/>
  <c r="AB4615" i="1"/>
  <c r="AB4624" i="1"/>
  <c r="AB4629" i="1"/>
  <c r="AB4640" i="1"/>
  <c r="AB4678" i="1"/>
  <c r="AB4703" i="1"/>
  <c r="P4603" i="1"/>
  <c r="AB4603" i="1" s="1"/>
  <c r="V4609" i="1"/>
  <c r="AB4609" i="1" s="1"/>
  <c r="AB4631" i="1"/>
  <c r="S4641" i="1"/>
  <c r="AB4641" i="1" s="1"/>
  <c r="AB4654" i="1"/>
  <c r="P4662" i="1"/>
  <c r="V4664" i="1"/>
  <c r="Z4668" i="1"/>
  <c r="M4671" i="1"/>
  <c r="AB4671" i="1" s="1"/>
  <c r="S4673" i="1"/>
  <c r="AB4673" i="1" s="1"/>
  <c r="P4690" i="1"/>
  <c r="Z4692" i="1"/>
  <c r="V4696" i="1"/>
  <c r="AB4720" i="1"/>
  <c r="AB4642" i="1"/>
  <c r="P4650" i="1"/>
  <c r="V4652" i="1"/>
  <c r="AB4652" i="1" s="1"/>
  <c r="Z4656" i="1"/>
  <c r="AB4656" i="1" s="1"/>
  <c r="M4659" i="1"/>
  <c r="AB4659" i="1" s="1"/>
  <c r="S4661" i="1"/>
  <c r="AB4661" i="1" s="1"/>
  <c r="P4682" i="1"/>
  <c r="V4684" i="1"/>
  <c r="M4687" i="1"/>
  <c r="AB4687" i="1" s="1"/>
  <c r="S4693" i="1"/>
  <c r="AB4693" i="1" s="1"/>
  <c r="AB4694" i="1"/>
  <c r="AB4705" i="1"/>
  <c r="AB4714" i="1"/>
  <c r="AB4734" i="1"/>
  <c r="AB4662" i="1"/>
  <c r="AB4710" i="1"/>
  <c r="AB4650" i="1"/>
  <c r="P4658" i="1"/>
  <c r="V4660" i="1"/>
  <c r="AB4660" i="1" s="1"/>
  <c r="Z4664" i="1"/>
  <c r="M4667" i="1"/>
  <c r="AB4667" i="1" s="1"/>
  <c r="S4669" i="1"/>
  <c r="AB4669" i="1" s="1"/>
  <c r="AB4682" i="1"/>
  <c r="S4689" i="1"/>
  <c r="AB4689" i="1" s="1"/>
  <c r="M4695" i="1"/>
  <c r="AB4695" i="1" s="1"/>
  <c r="Z4696" i="1"/>
  <c r="S4697" i="1"/>
  <c r="M4699" i="1"/>
  <c r="AB4699" i="1" s="1"/>
  <c r="AB4704" i="1"/>
  <c r="P4706" i="1"/>
  <c r="AB4706" i="1" s="1"/>
  <c r="AB4708" i="1"/>
  <c r="AB4711" i="1"/>
  <c r="AB4744" i="1"/>
  <c r="AB4798" i="1"/>
  <c r="AB4670" i="1"/>
  <c r="AB4690" i="1"/>
  <c r="AB4713" i="1"/>
  <c r="AB4717" i="1"/>
  <c r="AB4718" i="1"/>
  <c r="AB4736" i="1"/>
  <c r="AB4774" i="1"/>
  <c r="M4643" i="1"/>
  <c r="AB4643" i="1" s="1"/>
  <c r="S4645" i="1"/>
  <c r="AB4645" i="1" s="1"/>
  <c r="AB4658" i="1"/>
  <c r="P4666" i="1"/>
  <c r="V4668" i="1"/>
  <c r="AB4668" i="1" s="1"/>
  <c r="Z4672" i="1"/>
  <c r="AB4672" i="1" s="1"/>
  <c r="M4675" i="1"/>
  <c r="AB4675" i="1" s="1"/>
  <c r="S4677" i="1"/>
  <c r="AB4677" i="1" s="1"/>
  <c r="AB4684" i="1"/>
  <c r="AB4685" i="1"/>
  <c r="V4692" i="1"/>
  <c r="AB4692" i="1" s="1"/>
  <c r="AB4697" i="1"/>
  <c r="Z4700" i="1"/>
  <c r="AB4716" i="1"/>
  <c r="AB4726" i="1"/>
  <c r="AB4740" i="1"/>
  <c r="AB4776" i="1"/>
  <c r="AB4666" i="1"/>
  <c r="P4674" i="1"/>
  <c r="AB4674" i="1" s="1"/>
  <c r="V4676" i="1"/>
  <c r="AB4676" i="1" s="1"/>
  <c r="Z4680" i="1"/>
  <c r="AB4680" i="1" s="1"/>
  <c r="M4683" i="1"/>
  <c r="AB4683" i="1" s="1"/>
  <c r="AB4696" i="1"/>
  <c r="AB4700" i="1"/>
  <c r="AB4715" i="1"/>
  <c r="AB4772" i="1"/>
  <c r="V4723" i="1"/>
  <c r="AB4723" i="1" s="1"/>
  <c r="Z4727" i="1"/>
  <c r="M4730" i="1"/>
  <c r="AB4730" i="1" s="1"/>
  <c r="S4732" i="1"/>
  <c r="AB4732" i="1" s="1"/>
  <c r="P4753" i="1"/>
  <c r="V4755" i="1"/>
  <c r="AB4755" i="1" s="1"/>
  <c r="Z4759" i="1"/>
  <c r="M4762" i="1"/>
  <c r="AB4762" i="1" s="1"/>
  <c r="S4764" i="1"/>
  <c r="AB4764" i="1" s="1"/>
  <c r="V4795" i="1"/>
  <c r="AB4795" i="1" s="1"/>
  <c r="AB4802" i="1"/>
  <c r="AB4811" i="1"/>
  <c r="AB4821" i="1"/>
  <c r="AB4830" i="1"/>
  <c r="AB4834" i="1"/>
  <c r="AB4865" i="1"/>
  <c r="AB4869" i="1"/>
  <c r="AB4721" i="1"/>
  <c r="AB4733" i="1"/>
  <c r="P4741" i="1"/>
  <c r="V4743" i="1"/>
  <c r="AB4743" i="1" s="1"/>
  <c r="Z4747" i="1"/>
  <c r="M4750" i="1"/>
  <c r="AB4750" i="1" s="1"/>
  <c r="S4752" i="1"/>
  <c r="AB4752" i="1" s="1"/>
  <c r="AB4765" i="1"/>
  <c r="P4773" i="1"/>
  <c r="V4775" i="1"/>
  <c r="AB4775" i="1" s="1"/>
  <c r="Z4779" i="1"/>
  <c r="M4782" i="1"/>
  <c r="AB4782" i="1" s="1"/>
  <c r="S4784" i="1"/>
  <c r="AB4784" i="1" s="1"/>
  <c r="AB4785" i="1"/>
  <c r="S4788" i="1"/>
  <c r="M4794" i="1"/>
  <c r="AB4794" i="1" s="1"/>
  <c r="Z4799" i="1"/>
  <c r="AB4801" i="1"/>
  <c r="AB4831" i="1"/>
  <c r="AB4873" i="1"/>
  <c r="P4729" i="1"/>
  <c r="V4731" i="1"/>
  <c r="AB4731" i="1" s="1"/>
  <c r="Z4735" i="1"/>
  <c r="AB4735" i="1" s="1"/>
  <c r="M4738" i="1"/>
  <c r="AB4738" i="1" s="1"/>
  <c r="AB4753" i="1"/>
  <c r="P4761" i="1"/>
  <c r="V4763" i="1"/>
  <c r="AB4763" i="1" s="1"/>
  <c r="Z4767" i="1"/>
  <c r="AB4767" i="1" s="1"/>
  <c r="M4770" i="1"/>
  <c r="AB4770" i="1" s="1"/>
  <c r="AB4788" i="1"/>
  <c r="AB4741" i="1"/>
  <c r="AB4773" i="1"/>
  <c r="AB4800" i="1"/>
  <c r="AB4807" i="1"/>
  <c r="AB4849" i="1"/>
  <c r="AB4729" i="1"/>
  <c r="P4737" i="1"/>
  <c r="V4739" i="1"/>
  <c r="AB4739" i="1" s="1"/>
  <c r="Z4743" i="1"/>
  <c r="M4746" i="1"/>
  <c r="AB4746" i="1" s="1"/>
  <c r="S4748" i="1"/>
  <c r="AB4748" i="1" s="1"/>
  <c r="AB4761" i="1"/>
  <c r="P4769" i="1"/>
  <c r="V4771" i="1"/>
  <c r="AB4771" i="1" s="1"/>
  <c r="Z4775" i="1"/>
  <c r="M4778" i="1"/>
  <c r="AB4778" i="1" s="1"/>
  <c r="S4780" i="1"/>
  <c r="AB4780" i="1" s="1"/>
  <c r="V4787" i="1"/>
  <c r="AB4787" i="1" s="1"/>
  <c r="P4793" i="1"/>
  <c r="AB4805" i="1"/>
  <c r="AB4814" i="1"/>
  <c r="AB4818" i="1"/>
  <c r="AB4827" i="1"/>
  <c r="AB4832" i="1"/>
  <c r="AB4853" i="1"/>
  <c r="AB4860" i="1"/>
  <c r="P4725" i="1"/>
  <c r="V4727" i="1"/>
  <c r="AB4727" i="1" s="1"/>
  <c r="AB4749" i="1"/>
  <c r="P4757" i="1"/>
  <c r="V4759" i="1"/>
  <c r="AB4759" i="1" s="1"/>
  <c r="Z4763" i="1"/>
  <c r="M4766" i="1"/>
  <c r="AB4766" i="1" s="1"/>
  <c r="AB4781" i="1"/>
  <c r="M4786" i="1"/>
  <c r="AB4786" i="1" s="1"/>
  <c r="Z4791" i="1"/>
  <c r="AB4791" i="1" s="1"/>
  <c r="S4796" i="1"/>
  <c r="AB4797" i="1"/>
  <c r="AB4804" i="1"/>
  <c r="AB4808" i="1"/>
  <c r="AB4815" i="1"/>
  <c r="AB4817" i="1"/>
  <c r="AB4836" i="1"/>
  <c r="M4722" i="1"/>
  <c r="AB4722" i="1" s="1"/>
  <c r="S4724" i="1"/>
  <c r="AB4724" i="1" s="1"/>
  <c r="AB4737" i="1"/>
  <c r="P4745" i="1"/>
  <c r="AB4745" i="1" s="1"/>
  <c r="V4747" i="1"/>
  <c r="AB4747" i="1" s="1"/>
  <c r="Z4751" i="1"/>
  <c r="AB4751" i="1" s="1"/>
  <c r="M4754" i="1"/>
  <c r="AB4754" i="1" s="1"/>
  <c r="S4756" i="1"/>
  <c r="AB4756" i="1" s="1"/>
  <c r="AB4769" i="1"/>
  <c r="P4777" i="1"/>
  <c r="AB4777" i="1" s="1"/>
  <c r="V4779" i="1"/>
  <c r="AB4779" i="1" s="1"/>
  <c r="Z4783" i="1"/>
  <c r="AB4783" i="1" s="1"/>
  <c r="P4789" i="1"/>
  <c r="AB4789" i="1" s="1"/>
  <c r="AB4796" i="1"/>
  <c r="V4799" i="1"/>
  <c r="AB4799" i="1" s="1"/>
  <c r="AB4803" i="1"/>
  <c r="AB4813" i="1"/>
  <c r="AB4822" i="1"/>
  <c r="AB4826" i="1"/>
  <c r="AB4835" i="1"/>
  <c r="AB4844" i="1"/>
  <c r="AB4725" i="1"/>
  <c r="AB4757" i="1"/>
  <c r="AB4792" i="1"/>
  <c r="AB4793" i="1"/>
  <c r="AB4823" i="1"/>
  <c r="AB4825" i="1"/>
  <c r="AB4863" i="1"/>
  <c r="P4846" i="1"/>
  <c r="V4848" i="1"/>
  <c r="AB4848" i="1" s="1"/>
  <c r="Z4852" i="1"/>
  <c r="M4855" i="1"/>
  <c r="AB4855" i="1" s="1"/>
  <c r="S4857" i="1"/>
  <c r="AB4857" i="1" s="1"/>
  <c r="AB4870" i="1"/>
  <c r="Z4872" i="1"/>
  <c r="P4874" i="1"/>
  <c r="Z4880" i="1"/>
  <c r="AB4884" i="1"/>
  <c r="AB4890" i="1"/>
  <c r="AB4898" i="1"/>
  <c r="Z4840" i="1"/>
  <c r="AB4840" i="1" s="1"/>
  <c r="M4843" i="1"/>
  <c r="AB4843" i="1" s="1"/>
  <c r="S4845" i="1"/>
  <c r="AB4845" i="1" s="1"/>
  <c r="AB4858" i="1"/>
  <c r="P4866" i="1"/>
  <c r="V4868" i="1"/>
  <c r="AB4868" i="1" s="1"/>
  <c r="P4878" i="1"/>
  <c r="S4881" i="1"/>
  <c r="AB4881" i="1" s="1"/>
  <c r="AB4882" i="1"/>
  <c r="AB4926" i="1"/>
  <c r="AB4846" i="1"/>
  <c r="P4854" i="1"/>
  <c r="V4856" i="1"/>
  <c r="AB4856" i="1" s="1"/>
  <c r="AB4874" i="1"/>
  <c r="AB4906" i="1"/>
  <c r="AB4866" i="1"/>
  <c r="AB4876" i="1"/>
  <c r="AB4878" i="1"/>
  <c r="AB4892" i="1"/>
  <c r="M4839" i="1"/>
  <c r="AB4839" i="1" s="1"/>
  <c r="S4841" i="1"/>
  <c r="AB4841" i="1" s="1"/>
  <c r="AB4854" i="1"/>
  <c r="P4862" i="1"/>
  <c r="V4864" i="1"/>
  <c r="AB4864" i="1" s="1"/>
  <c r="Z4868" i="1"/>
  <c r="M4871" i="1"/>
  <c r="AB4871" i="1" s="1"/>
  <c r="AB4888" i="1"/>
  <c r="AB4896" i="1"/>
  <c r="AB4904" i="1"/>
  <c r="AB4842" i="1"/>
  <c r="P4850" i="1"/>
  <c r="V4852" i="1"/>
  <c r="AB4852" i="1" s="1"/>
  <c r="Z4856" i="1"/>
  <c r="M4859" i="1"/>
  <c r="AB4859" i="1" s="1"/>
  <c r="S4861" i="1"/>
  <c r="AB4861" i="1" s="1"/>
  <c r="V4872" i="1"/>
  <c r="AB4872" i="1" s="1"/>
  <c r="M4875" i="1"/>
  <c r="AB4875" i="1" s="1"/>
  <c r="M4879" i="1"/>
  <c r="AB4879" i="1" s="1"/>
  <c r="V4880" i="1"/>
  <c r="AB4880" i="1" s="1"/>
  <c r="AB4887" i="1"/>
  <c r="AB4891" i="1"/>
  <c r="AB4895" i="1"/>
  <c r="AB4899" i="1"/>
  <c r="AB4903" i="1"/>
  <c r="AB4920" i="1"/>
  <c r="AB4923" i="1"/>
  <c r="AB4862" i="1"/>
  <c r="AB4886" i="1"/>
  <c r="AB4838" i="1"/>
  <c r="AB4850" i="1"/>
  <c r="AB4894" i="1"/>
  <c r="Z4907" i="1"/>
  <c r="AB4907" i="1" s="1"/>
  <c r="M4910" i="1"/>
  <c r="AB4910" i="1" s="1"/>
  <c r="S4912" i="1"/>
  <c r="AB4912" i="1" s="1"/>
  <c r="V4927" i="1"/>
  <c r="AB4927" i="1" s="1"/>
  <c r="S4936" i="1"/>
  <c r="AB4936" i="1" s="1"/>
  <c r="V4939" i="1"/>
  <c r="Z4943" i="1"/>
  <c r="AB4943" i="1" s="1"/>
  <c r="AB4952" i="1"/>
  <c r="AB4968" i="1"/>
  <c r="AB4990" i="1"/>
  <c r="AB4992" i="1"/>
  <c r="AB4999" i="1"/>
  <c r="AB5001" i="1"/>
  <c r="AB4913" i="1"/>
  <c r="P4909" i="1"/>
  <c r="V4911" i="1"/>
  <c r="AB4911" i="1" s="1"/>
  <c r="Z4915" i="1"/>
  <c r="AB4915" i="1" s="1"/>
  <c r="M4918" i="1"/>
  <c r="AB4918" i="1" s="1"/>
  <c r="S4932" i="1"/>
  <c r="AB4933" i="1"/>
  <c r="S4944" i="1"/>
  <c r="AB4944" i="1" s="1"/>
  <c r="V4947" i="1"/>
  <c r="P4949" i="1"/>
  <c r="S4956" i="1"/>
  <c r="M4958" i="1"/>
  <c r="AB4958" i="1" s="1"/>
  <c r="Z4959" i="1"/>
  <c r="AB4959" i="1" s="1"/>
  <c r="AB4961" i="1"/>
  <c r="V4963" i="1"/>
  <c r="P4965" i="1"/>
  <c r="S4972" i="1"/>
  <c r="AB4977" i="1"/>
  <c r="V4979" i="1"/>
  <c r="AB4998" i="1"/>
  <c r="AB4921" i="1"/>
  <c r="AB4931" i="1"/>
  <c r="AB4932" i="1"/>
  <c r="AB4956" i="1"/>
  <c r="AB4972" i="1"/>
  <c r="AB4986" i="1"/>
  <c r="AB4991" i="1"/>
  <c r="AB4995" i="1"/>
  <c r="AB4996" i="1"/>
  <c r="AB4909" i="1"/>
  <c r="P4917" i="1"/>
  <c r="V4919" i="1"/>
  <c r="AB4919" i="1" s="1"/>
  <c r="S4924" i="1"/>
  <c r="AB4924" i="1" s="1"/>
  <c r="M4934" i="1"/>
  <c r="AB4934" i="1" s="1"/>
  <c r="P4937" i="1"/>
  <c r="S4940" i="1"/>
  <c r="AB4941" i="1"/>
  <c r="AB4960" i="1"/>
  <c r="AB4976" i="1"/>
  <c r="AB4985" i="1"/>
  <c r="AB4925" i="1"/>
  <c r="AB4928" i="1"/>
  <c r="AB4929" i="1"/>
  <c r="AB4939" i="1"/>
  <c r="AB4940" i="1"/>
  <c r="AB4949" i="1"/>
  <c r="AB4965" i="1"/>
  <c r="AB4917" i="1"/>
  <c r="M4942" i="1"/>
  <c r="AB4942" i="1" s="1"/>
  <c r="P4945" i="1"/>
  <c r="AB4945" i="1" s="1"/>
  <c r="S4948" i="1"/>
  <c r="M4950" i="1"/>
  <c r="AB4950" i="1" s="1"/>
  <c r="Z4951" i="1"/>
  <c r="AB4951" i="1" s="1"/>
  <c r="AB4953" i="1"/>
  <c r="V4955" i="1"/>
  <c r="AB4955" i="1" s="1"/>
  <c r="P4957" i="1"/>
  <c r="AB4957" i="1" s="1"/>
  <c r="S4964" i="1"/>
  <c r="M4966" i="1"/>
  <c r="AB4966" i="1" s="1"/>
  <c r="Z4967" i="1"/>
  <c r="AB4967" i="1" s="1"/>
  <c r="AB4969" i="1"/>
  <c r="V4971" i="1"/>
  <c r="AB4971" i="1" s="1"/>
  <c r="P4973" i="1"/>
  <c r="AB4973" i="1" s="1"/>
  <c r="S4980" i="1"/>
  <c r="AB4982" i="1"/>
  <c r="AB4984" i="1"/>
  <c r="AB4993" i="1"/>
  <c r="AB4937" i="1"/>
  <c r="AB4947" i="1"/>
  <c r="AB4948" i="1"/>
  <c r="AB4963" i="1"/>
  <c r="AB4964" i="1"/>
  <c r="AB4979" i="1"/>
  <c r="AB4980" i="1"/>
  <c r="AB4989" i="1"/>
  <c r="AB5002" i="1"/>
  <c r="AB4106" i="1" l="1"/>
  <c r="AB602" i="1"/>
  <c r="AB665" i="1"/>
  <c r="AB4664" i="1"/>
  <c r="AB4294" i="1"/>
  <c r="AB4011" i="1"/>
  <c r="AB3993" i="1"/>
  <c r="AB3315" i="1"/>
  <c r="AB4361" i="1"/>
  <c r="AB2736" i="1"/>
  <c r="AB4345" i="1"/>
  <c r="AB3283" i="1"/>
  <c r="AB3165" i="1"/>
  <c r="AB214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<sst xmlns="http://schemas.openxmlformats.org/spreadsheetml/2006/main" count="33" uniqueCount="20">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</sst>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%20BARRA/02%20Fevereiro/TCE/13.2%20PCF%20em%20Excel.xlsx" TargetMode="External"/><Relationship Id="rId1" Type="http://schemas.openxmlformats.org/officeDocument/2006/relationships/externalLinkPath" Target="/83a0417870fc54b3/apds-bckp/Trabalho/APS%20Apoio%20Adm/ISMEP/Gest&#227;o/UPA%20BARRA/02%20Fevereiro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45323</v>
          </cell>
          <cell r="J12">
            <v>144.364</v>
          </cell>
          <cell r="L12">
            <v>182.23684210526301</v>
          </cell>
          <cell r="M12">
            <v>1.41</v>
          </cell>
          <cell r="O12">
            <v>5.8641784037558597</v>
          </cell>
          <cell r="R12">
            <v>128.47</v>
          </cell>
          <cell r="S12">
            <v>84.72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45323</v>
          </cell>
          <cell r="J13">
            <v>425.4384</v>
          </cell>
          <cell r="L13">
            <v>182.23684210526301</v>
          </cell>
          <cell r="M13">
            <v>2.04</v>
          </cell>
          <cell r="O13">
            <v>5.8641784037558597</v>
          </cell>
          <cell r="R13">
            <v>199</v>
          </cell>
          <cell r="S13">
            <v>122.12</v>
          </cell>
          <cell r="Y13">
            <v>2513.56</v>
          </cell>
          <cell r="AB13" t="str">
            <v>PISO ENFERMAGEM</v>
          </cell>
        </row>
        <row r="14">
          <cell r="C14" t="str">
            <v>UPA BARRA DE JANGADA - C.G 005/2022</v>
          </cell>
          <cell r="E14" t="str">
            <v xml:space="preserve">ALAIDE MARIA PEREIRA </v>
          </cell>
          <cell r="F14" t="str">
            <v>2 - Outros Profissionais da Saúde</v>
          </cell>
          <cell r="G14">
            <v>322205</v>
          </cell>
          <cell r="H14">
            <v>45323</v>
          </cell>
          <cell r="J14">
            <v>293.34160000000003</v>
          </cell>
          <cell r="L14">
            <v>182.23684210526301</v>
          </cell>
          <cell r="M14">
            <v>1.41</v>
          </cell>
          <cell r="O14">
            <v>5.8641784037558597</v>
          </cell>
          <cell r="R14">
            <v>0</v>
          </cell>
          <cell r="Y14">
            <v>1771.3</v>
          </cell>
          <cell r="AB14" t="str">
            <v>PISO ENFERMAGEM</v>
          </cell>
        </row>
        <row r="15">
          <cell r="C15" t="str">
            <v>UPA BARRA DE JANGADA - C.G 005/2022</v>
          </cell>
          <cell r="E15" t="str">
            <v>ALDENIZIO MOURA GOMES</v>
          </cell>
          <cell r="F15" t="str">
            <v>3 - Administrativo</v>
          </cell>
          <cell r="G15">
            <v>782320</v>
          </cell>
          <cell r="H15">
            <v>45323</v>
          </cell>
          <cell r="J15">
            <v>154.36080000000001</v>
          </cell>
          <cell r="L15">
            <v>182.23684210526301</v>
          </cell>
          <cell r="M15">
            <v>1.51</v>
          </cell>
          <cell r="O15">
            <v>5.8641784037558597</v>
          </cell>
          <cell r="R15">
            <v>296</v>
          </cell>
          <cell r="S15">
            <v>90.67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45323</v>
          </cell>
          <cell r="J16">
            <v>315.22000000000003</v>
          </cell>
          <cell r="L16">
            <v>182.23684210526301</v>
          </cell>
          <cell r="M16">
            <v>1.41</v>
          </cell>
          <cell r="O16">
            <v>5.8641784037558597</v>
          </cell>
          <cell r="R16">
            <v>251</v>
          </cell>
          <cell r="S16">
            <v>84.72</v>
          </cell>
          <cell r="Y16">
            <v>1771.3</v>
          </cell>
          <cell r="AB16" t="str">
            <v>PISO ENFERMAGEM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45323</v>
          </cell>
          <cell r="J17">
            <v>189.39680000000001</v>
          </cell>
          <cell r="O17">
            <v>5.8641784037558597</v>
          </cell>
          <cell r="R17">
            <v>0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45323</v>
          </cell>
          <cell r="J18">
            <v>461.21199999999999</v>
          </cell>
          <cell r="L18">
            <v>182.23684210526301</v>
          </cell>
          <cell r="M18">
            <v>3.07</v>
          </cell>
          <cell r="O18">
            <v>5.8641784037558597</v>
          </cell>
          <cell r="R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45323</v>
          </cell>
          <cell r="J19">
            <v>145.55680000000001</v>
          </cell>
          <cell r="L19">
            <v>182.23684210526301</v>
          </cell>
          <cell r="M19">
            <v>1.41</v>
          </cell>
          <cell r="O19">
            <v>5.8641784037558597</v>
          </cell>
          <cell r="R19">
            <v>0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45323</v>
          </cell>
          <cell r="J20">
            <v>342.62</v>
          </cell>
          <cell r="L20">
            <v>182.23684210526301</v>
          </cell>
          <cell r="M20">
            <v>4</v>
          </cell>
          <cell r="O20">
            <v>5.8641784037558597</v>
          </cell>
          <cell r="R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45323</v>
          </cell>
          <cell r="J21">
            <v>342.89120000000003</v>
          </cell>
          <cell r="L21">
            <v>182.23684210526301</v>
          </cell>
          <cell r="M21">
            <v>4</v>
          </cell>
          <cell r="O21">
            <v>5.8641784037558597</v>
          </cell>
          <cell r="R21">
            <v>0</v>
          </cell>
        </row>
        <row r="22">
          <cell r="C22" t="str">
            <v>UPA BARRA DE JANGADA - C.G 005/2022</v>
          </cell>
          <cell r="E22" t="str">
            <v>ALINE NUBIA DE MESQUITA</v>
          </cell>
          <cell r="F22" t="str">
            <v>2 - Outros Profissionais da Saúde</v>
          </cell>
          <cell r="G22">
            <v>515205</v>
          </cell>
          <cell r="H22">
            <v>45323</v>
          </cell>
          <cell r="J22">
            <v>129</v>
          </cell>
          <cell r="L22">
            <v>182.23684210526301</v>
          </cell>
          <cell r="M22">
            <v>1.41</v>
          </cell>
          <cell r="O22">
            <v>5.8641784037558597</v>
          </cell>
          <cell r="R22">
            <v>0</v>
          </cell>
        </row>
        <row r="23">
          <cell r="C23" t="str">
            <v>UPA BARRA DE JANGADA - C.G 005/2022</v>
          </cell>
          <cell r="E23" t="str">
            <v>ALLINNE BARBOSA DE OLIVEIRA</v>
          </cell>
          <cell r="F23" t="str">
            <v>3 - Administrativo</v>
          </cell>
          <cell r="G23" t="str">
            <v>2512-15</v>
          </cell>
          <cell r="H23">
            <v>45323</v>
          </cell>
          <cell r="J23">
            <v>219.33360000000002</v>
          </cell>
          <cell r="O23">
            <v>5.8641784037558597</v>
          </cell>
          <cell r="R23">
            <v>0</v>
          </cell>
        </row>
        <row r="24">
          <cell r="C24" t="str">
            <v>UPA BARRA DE JANGADA - C.G 005/2022</v>
          </cell>
          <cell r="E24" t="str">
            <v>ALMERICE MARIA DA SILVA</v>
          </cell>
          <cell r="F24" t="str">
            <v>2 - Outros Profissionais da Saúde</v>
          </cell>
          <cell r="G24">
            <v>322205</v>
          </cell>
          <cell r="H24">
            <v>45323</v>
          </cell>
          <cell r="J24">
            <v>332.78000000000003</v>
          </cell>
          <cell r="O24">
            <v>5.8641784037558597</v>
          </cell>
          <cell r="R24">
            <v>0</v>
          </cell>
          <cell r="Y24">
            <v>1771.3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>ALMIR JOSE DA SILVA JUNIOR</v>
          </cell>
          <cell r="F25" t="str">
            <v>2 - Outros Profissionais da Saúde</v>
          </cell>
          <cell r="G25">
            <v>223505</v>
          </cell>
          <cell r="H25">
            <v>45323</v>
          </cell>
          <cell r="J25">
            <v>408.04640000000001</v>
          </cell>
          <cell r="L25">
            <v>182.23684210526301</v>
          </cell>
          <cell r="M25">
            <v>1.86</v>
          </cell>
          <cell r="O25">
            <v>5.8641784037558597</v>
          </cell>
          <cell r="R25">
            <v>199</v>
          </cell>
          <cell r="S25">
            <v>111.54</v>
          </cell>
          <cell r="Y25">
            <v>2676.82</v>
          </cell>
          <cell r="AB25" t="str">
            <v>PISO ENFERMAGEM</v>
          </cell>
        </row>
        <row r="26">
          <cell r="C26" t="str">
            <v>UPA BARRA DE JANGADA - C.G 005/2022</v>
          </cell>
          <cell r="E26" t="str">
            <v>AMANDA PAULA CACIANO DE BARROS</v>
          </cell>
          <cell r="F26" t="str">
            <v>2 - Outros Profissionais da Saúde</v>
          </cell>
          <cell r="G26">
            <v>322205</v>
          </cell>
          <cell r="H26">
            <v>45323</v>
          </cell>
          <cell r="J26">
            <v>277.79360000000003</v>
          </cell>
          <cell r="L26">
            <v>182.23684210526301</v>
          </cell>
          <cell r="M26">
            <v>1.41</v>
          </cell>
          <cell r="O26">
            <v>5.8641784037558597</v>
          </cell>
          <cell r="R26">
            <v>0</v>
          </cell>
          <cell r="Y26">
            <v>1771.3</v>
          </cell>
          <cell r="AB26" t="str">
            <v>PISO ENFERMAGEM</v>
          </cell>
        </row>
        <row r="27">
          <cell r="C27" t="str">
            <v>UPA BARRA DE JANGADA - C.G 005/2022</v>
          </cell>
          <cell r="E27" t="str">
            <v xml:space="preserve">ANA CARLA PEREIRA DA SILVA SA </v>
          </cell>
          <cell r="F27" t="str">
            <v>2 - Outros Profissionais da Saúde</v>
          </cell>
          <cell r="G27">
            <v>322605</v>
          </cell>
          <cell r="H27">
            <v>45323</v>
          </cell>
          <cell r="J27">
            <v>155.4744</v>
          </cell>
          <cell r="L27">
            <v>182.23684210526301</v>
          </cell>
          <cell r="M27">
            <v>1.41</v>
          </cell>
          <cell r="O27">
            <v>5.8641784037558597</v>
          </cell>
          <cell r="R27">
            <v>128</v>
          </cell>
          <cell r="S27">
            <v>84.72</v>
          </cell>
        </row>
        <row r="28">
          <cell r="C28" t="str">
            <v>UPA BARRA DE JANGADA - C.G 005/2022</v>
          </cell>
          <cell r="E28" t="str">
            <v>ANA CRISTINA DIOGENES DUARTE</v>
          </cell>
          <cell r="F28" t="str">
            <v>2 - Outros Profissionais da Saúde</v>
          </cell>
          <cell r="G28">
            <v>322605</v>
          </cell>
          <cell r="H28">
            <v>45323</v>
          </cell>
          <cell r="J28">
            <v>178.9392</v>
          </cell>
          <cell r="L28">
            <v>182.23684210526301</v>
          </cell>
          <cell r="M28">
            <v>1.41</v>
          </cell>
          <cell r="O28">
            <v>5.8641784037558597</v>
          </cell>
          <cell r="R28">
            <v>0</v>
          </cell>
        </row>
        <row r="29">
          <cell r="C29" t="str">
            <v>UPA BARRA DE JANGADA - C.G 005/2022</v>
          </cell>
          <cell r="E29" t="str">
            <v>ANA PAULA LIMA DOS SANTOS</v>
          </cell>
          <cell r="F29" t="str">
            <v>2 - Outros Profissionais da Saúde</v>
          </cell>
          <cell r="G29">
            <v>322205</v>
          </cell>
          <cell r="H29">
            <v>45323</v>
          </cell>
          <cell r="J29">
            <v>299.93119999999999</v>
          </cell>
          <cell r="L29">
            <v>182.23684210526301</v>
          </cell>
          <cell r="M29">
            <v>1.41</v>
          </cell>
          <cell r="O29">
            <v>5.8641784037558597</v>
          </cell>
          <cell r="R29">
            <v>128</v>
          </cell>
          <cell r="S29">
            <v>84.72</v>
          </cell>
          <cell r="Y29">
            <v>1771.3</v>
          </cell>
          <cell r="AB29" t="str">
            <v>PISO ENFERMAGEM</v>
          </cell>
        </row>
        <row r="30">
          <cell r="C30" t="str">
            <v>UPA BARRA DE JANGADA - C.G 005/2022</v>
          </cell>
          <cell r="E30" t="str">
            <v>ANDERSON OLIVEIRA DA SILVA</v>
          </cell>
          <cell r="F30" t="str">
            <v>2 - Outros Profissionais da Saúde</v>
          </cell>
          <cell r="G30">
            <v>322230</v>
          </cell>
          <cell r="H30">
            <v>45323</v>
          </cell>
          <cell r="J30">
            <v>123.6416</v>
          </cell>
          <cell r="L30">
            <v>182.23684210526301</v>
          </cell>
          <cell r="M30">
            <v>1.29</v>
          </cell>
          <cell r="O30">
            <v>5.8641784037558597</v>
          </cell>
          <cell r="R30">
            <v>0</v>
          </cell>
        </row>
        <row r="31">
          <cell r="C31" t="str">
            <v>UPA BARRA DE JANGADA - C.G 005/2022</v>
          </cell>
          <cell r="E31" t="str">
            <v>ANDRE DE ALMEIDA LIRA</v>
          </cell>
          <cell r="F31" t="str">
            <v>2 - Outros Profissionais da Saúde</v>
          </cell>
          <cell r="G31">
            <v>324120</v>
          </cell>
          <cell r="H31">
            <v>45323</v>
          </cell>
          <cell r="J31">
            <v>295.11520000000002</v>
          </cell>
          <cell r="L31">
            <v>182.23684210526301</v>
          </cell>
          <cell r="M31">
            <v>2.41</v>
          </cell>
          <cell r="O31">
            <v>5.8641784037558597</v>
          </cell>
          <cell r="R31">
            <v>0</v>
          </cell>
        </row>
        <row r="32">
          <cell r="C32" t="str">
            <v>UPA BARRA DE JANGADA - C.G 005/2022</v>
          </cell>
          <cell r="E32" t="str">
            <v>ANDREZA LUIZA DA SILVA GOUVEIA</v>
          </cell>
          <cell r="F32" t="str">
            <v>3 - Administrativo</v>
          </cell>
          <cell r="G32">
            <v>351605</v>
          </cell>
          <cell r="H32">
            <v>45323</v>
          </cell>
          <cell r="J32">
            <v>204.59119999999999</v>
          </cell>
          <cell r="L32">
            <v>182.23684210526301</v>
          </cell>
          <cell r="M32">
            <v>0.55000000000000004</v>
          </cell>
          <cell r="O32">
            <v>5.8641784037558597</v>
          </cell>
          <cell r="R32">
            <v>173</v>
          </cell>
          <cell r="S32">
            <v>33.020000000000003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45323</v>
          </cell>
          <cell r="J33">
            <v>293.5616</v>
          </cell>
          <cell r="L33">
            <v>182.23684210526301</v>
          </cell>
          <cell r="M33">
            <v>1.41</v>
          </cell>
          <cell r="O33">
            <v>5.8641784037558597</v>
          </cell>
          <cell r="R33">
            <v>173</v>
          </cell>
          <cell r="S33">
            <v>84.72</v>
          </cell>
          <cell r="Y33">
            <v>1771.3</v>
          </cell>
          <cell r="AB33" t="str">
            <v>PISO ENFERMAGEM</v>
          </cell>
        </row>
        <row r="34">
          <cell r="C34" t="str">
            <v>UPA BARRA DE JANGADA - C.G 005/2022</v>
          </cell>
          <cell r="E34" t="str">
            <v>ANTONIA DA CONCEIÇÃO SILVA</v>
          </cell>
          <cell r="F34" t="str">
            <v>2 - Outros Profissionais da Saúde</v>
          </cell>
          <cell r="G34">
            <v>322205</v>
          </cell>
          <cell r="H34">
            <v>45323</v>
          </cell>
          <cell r="J34">
            <v>315.46480000000003</v>
          </cell>
          <cell r="L34">
            <v>182.23684210526301</v>
          </cell>
          <cell r="M34">
            <v>1.41</v>
          </cell>
          <cell r="O34">
            <v>5.8641784037558597</v>
          </cell>
          <cell r="R34">
            <v>0</v>
          </cell>
          <cell r="Y34">
            <v>1771.3</v>
          </cell>
          <cell r="AB34" t="str">
            <v>PISO ENFERMAGEM</v>
          </cell>
        </row>
        <row r="35">
          <cell r="C35" t="str">
            <v>UPA BARRA DE JANGADA - C.G 005/2022</v>
          </cell>
          <cell r="E35" t="str">
            <v>ANTONIO BARBOSA SOBRINHO</v>
          </cell>
          <cell r="F35" t="str">
            <v>3 - Administrativo</v>
          </cell>
          <cell r="G35">
            <v>517410</v>
          </cell>
          <cell r="H35">
            <v>45323</v>
          </cell>
          <cell r="J35">
            <v>151.85760000000002</v>
          </cell>
          <cell r="L35">
            <v>182.23684210526301</v>
          </cell>
          <cell r="M35">
            <v>1.41</v>
          </cell>
          <cell r="O35">
            <v>5.8641784037558597</v>
          </cell>
          <cell r="R35">
            <v>173</v>
          </cell>
          <cell r="S35">
            <v>84.72</v>
          </cell>
        </row>
        <row r="36">
          <cell r="C36" t="str">
            <v>UPA BARRA DE JANGADA - C.G 005/2022</v>
          </cell>
          <cell r="E36" t="str">
            <v>ANTONIO BEZERRA DE ALMEIDA NETO</v>
          </cell>
          <cell r="F36" t="str">
            <v>2 - Outros Profissionais da Saúde</v>
          </cell>
          <cell r="G36">
            <v>515210</v>
          </cell>
          <cell r="H36">
            <v>45323</v>
          </cell>
          <cell r="J36">
            <v>135.55200000000002</v>
          </cell>
          <cell r="L36">
            <v>182.23684210526301</v>
          </cell>
          <cell r="M36">
            <v>1.41</v>
          </cell>
          <cell r="O36">
            <v>5.8641784037558597</v>
          </cell>
          <cell r="R36">
            <v>251</v>
          </cell>
          <cell r="S36">
            <v>84.72</v>
          </cell>
        </row>
        <row r="37">
          <cell r="C37" t="str">
            <v>UPA BARRA DE JANGADA - C.G 005/2022</v>
          </cell>
          <cell r="E37" t="str">
            <v>ANTONIO SERGIO DE ALBUQUERQUE</v>
          </cell>
          <cell r="F37" t="str">
            <v>3 - Administrativo</v>
          </cell>
          <cell r="G37">
            <v>517410</v>
          </cell>
          <cell r="H37">
            <v>45323</v>
          </cell>
          <cell r="J37">
            <v>151.85760000000002</v>
          </cell>
          <cell r="L37">
            <v>182.23684210526301</v>
          </cell>
          <cell r="M37">
            <v>1.41</v>
          </cell>
          <cell r="O37">
            <v>5.8641784037558597</v>
          </cell>
          <cell r="R37">
            <v>251</v>
          </cell>
          <cell r="S37">
            <v>84.72</v>
          </cell>
        </row>
        <row r="38">
          <cell r="C38" t="str">
            <v>UPA BARRA DE JANGADA - C.G 005/2022</v>
          </cell>
          <cell r="E38" t="str">
            <v xml:space="preserve">AUDENI RAMALHO PEREIRA DOS SANTOS </v>
          </cell>
          <cell r="F38" t="str">
            <v>2 - Outros Profissionais da Saúde</v>
          </cell>
          <cell r="G38">
            <v>766420</v>
          </cell>
          <cell r="H38">
            <v>45323</v>
          </cell>
          <cell r="J38">
            <v>159.01840000000001</v>
          </cell>
          <cell r="L38">
            <v>182.23684210526301</v>
          </cell>
          <cell r="M38">
            <v>1.41</v>
          </cell>
          <cell r="O38">
            <v>5.8641784037558597</v>
          </cell>
          <cell r="R38">
            <v>0</v>
          </cell>
        </row>
        <row r="39">
          <cell r="C39" t="str">
            <v>UPA BARRA DE JANGADA - C.G 005/2022</v>
          </cell>
          <cell r="E39" t="str">
            <v>BEATRIZ KEMILY VICENTE DOS SANTOS</v>
          </cell>
          <cell r="F39" t="str">
            <v>3 - Administrativo</v>
          </cell>
          <cell r="G39">
            <v>411010</v>
          </cell>
          <cell r="H39">
            <v>45323</v>
          </cell>
          <cell r="J39">
            <v>151.55200000000002</v>
          </cell>
          <cell r="L39">
            <v>182.23684210526301</v>
          </cell>
          <cell r="M39">
            <v>1.41</v>
          </cell>
          <cell r="O39">
            <v>5.8641784037558597</v>
          </cell>
          <cell r="R39">
            <v>0</v>
          </cell>
          <cell r="S39">
            <v>84.72</v>
          </cell>
        </row>
        <row r="40">
          <cell r="C40" t="str">
            <v>UPA BARRA DE JANGADA - C.G 005/2022</v>
          </cell>
          <cell r="E40" t="str">
            <v>BIANKA SANTOS LOPES</v>
          </cell>
          <cell r="F40" t="str">
            <v>2 - Outros Profissionais da Saúde</v>
          </cell>
          <cell r="G40">
            <v>223505</v>
          </cell>
          <cell r="H40">
            <v>45323</v>
          </cell>
          <cell r="J40">
            <v>391.98480000000006</v>
          </cell>
          <cell r="L40">
            <v>182.23684210526301</v>
          </cell>
          <cell r="M40">
            <v>2.04</v>
          </cell>
          <cell r="O40">
            <v>5.8641784037558597</v>
          </cell>
          <cell r="R40">
            <v>0</v>
          </cell>
          <cell r="Y40">
            <v>2409.91</v>
          </cell>
          <cell r="AB40" t="str">
            <v>PISO ENFERMAGEM</v>
          </cell>
        </row>
        <row r="41">
          <cell r="C41" t="str">
            <v>UPA BARRA DE JANGADA - C.G 005/2022</v>
          </cell>
          <cell r="E41" t="str">
            <v>BRENDA KARINA VICENTE DOS SANTOS</v>
          </cell>
          <cell r="F41" t="str">
            <v>3 - Administrativo</v>
          </cell>
          <cell r="G41">
            <v>422105</v>
          </cell>
          <cell r="H41">
            <v>45323</v>
          </cell>
          <cell r="J41">
            <v>178.64720000000003</v>
          </cell>
          <cell r="L41">
            <v>182.23684210526301</v>
          </cell>
          <cell r="M41">
            <v>1.41</v>
          </cell>
          <cell r="O41">
            <v>5.8641784037558597</v>
          </cell>
          <cell r="R41">
            <v>128</v>
          </cell>
          <cell r="S41">
            <v>84.72</v>
          </cell>
        </row>
        <row r="42">
          <cell r="C42" t="str">
            <v>UPA BARRA DE JANGADA - C.G 005/2022</v>
          </cell>
          <cell r="E42" t="str">
            <v>BRUNO AUGUSTO SANTOS DA SILVA</v>
          </cell>
          <cell r="F42" t="str">
            <v>2 - Outros Profissionais da Saúde</v>
          </cell>
          <cell r="G42">
            <v>223605</v>
          </cell>
          <cell r="H42">
            <v>45323</v>
          </cell>
          <cell r="J42">
            <v>314.67680000000001</v>
          </cell>
          <cell r="L42">
            <v>182.23684210526301</v>
          </cell>
          <cell r="M42">
            <v>1.99</v>
          </cell>
          <cell r="O42">
            <v>5.8641784037558597</v>
          </cell>
          <cell r="R42">
            <v>0</v>
          </cell>
        </row>
        <row r="43">
          <cell r="C43" t="str">
            <v>UPA BARRA DE JANGADA - C.G 005/2022</v>
          </cell>
          <cell r="E43" t="str">
            <v xml:space="preserve">CAIO CESAR BOMFIM DA SILVA </v>
          </cell>
          <cell r="F43" t="str">
            <v>2 - Outros Profissionais da Saúde</v>
          </cell>
          <cell r="G43">
            <v>322205</v>
          </cell>
          <cell r="H43">
            <v>45323</v>
          </cell>
          <cell r="J43">
            <v>277.51760000000002</v>
          </cell>
          <cell r="L43">
            <v>182.23684210526301</v>
          </cell>
          <cell r="M43">
            <v>1.41</v>
          </cell>
          <cell r="O43">
            <v>5.8641784037558597</v>
          </cell>
          <cell r="R43">
            <v>128</v>
          </cell>
          <cell r="S43">
            <v>84.72</v>
          </cell>
          <cell r="Y43">
            <v>1771.3</v>
          </cell>
          <cell r="AB43" t="str">
            <v>PISO ENFERMAGEM</v>
          </cell>
        </row>
        <row r="44">
          <cell r="C44" t="str">
            <v>UPA BARRA DE JANGADA - C.G 005/2022</v>
          </cell>
          <cell r="E44" t="str">
            <v>CARLA CAROLINE ALVES DE OLIVEIRA</v>
          </cell>
          <cell r="F44" t="str">
            <v>1 - Médico</v>
          </cell>
          <cell r="G44">
            <v>225125</v>
          </cell>
          <cell r="H44">
            <v>45323</v>
          </cell>
          <cell r="J44">
            <v>345.61360000000002</v>
          </cell>
          <cell r="L44">
            <v>182.23684210526301</v>
          </cell>
          <cell r="M44">
            <v>4</v>
          </cell>
          <cell r="O44">
            <v>5.8641784037558597</v>
          </cell>
          <cell r="R44">
            <v>0</v>
          </cell>
        </row>
        <row r="45">
          <cell r="C45" t="str">
            <v>UPA BARRA DE JANGADA - C.G 005/2022</v>
          </cell>
          <cell r="E45" t="str">
            <v>CARLA CRISTINA DA SILVA SANTOS</v>
          </cell>
          <cell r="F45" t="str">
            <v>2 - Outros Profissionais da Saúde</v>
          </cell>
          <cell r="G45">
            <v>322205</v>
          </cell>
          <cell r="H45">
            <v>45323</v>
          </cell>
          <cell r="J45">
            <v>271.512</v>
          </cell>
          <cell r="L45">
            <v>182.23684210526301</v>
          </cell>
          <cell r="M45">
            <v>1.41</v>
          </cell>
          <cell r="O45">
            <v>5.8641784037558597</v>
          </cell>
          <cell r="R45">
            <v>128</v>
          </cell>
          <cell r="S45">
            <v>84.72</v>
          </cell>
          <cell r="U45">
            <v>77.55</v>
          </cell>
          <cell r="X45" t="str">
            <v>AUXILIO CRECHE</v>
          </cell>
          <cell r="Y45">
            <v>1699.5</v>
          </cell>
          <cell r="AB45" t="str">
            <v>PISO ENFERMAGEM</v>
          </cell>
        </row>
        <row r="46">
          <cell r="C46" t="str">
            <v>UPA BARRA DE JANGADA - C.G 005/2022</v>
          </cell>
          <cell r="E46" t="str">
            <v>CARLOS EDUARDO ARAUJO PIMENTEL DE MEDEIROS</v>
          </cell>
          <cell r="F46" t="str">
            <v>1 - Médico</v>
          </cell>
          <cell r="G46">
            <v>225125</v>
          </cell>
          <cell r="H46">
            <v>45323</v>
          </cell>
          <cell r="J46">
            <v>385.63279999999997</v>
          </cell>
          <cell r="L46">
            <v>182.23684210526301</v>
          </cell>
          <cell r="M46">
            <v>4</v>
          </cell>
          <cell r="O46">
            <v>5.8641784037558597</v>
          </cell>
          <cell r="R46">
            <v>0</v>
          </cell>
        </row>
        <row r="47">
          <cell r="C47" t="str">
            <v>UPA BARRA DE JANGADA - C.G 005/2022</v>
          </cell>
          <cell r="E47" t="str">
            <v>CARMEM LUCIA FELIX DA SILVA</v>
          </cell>
          <cell r="F47" t="str">
            <v>2 - Outros Profissionais da Saúde</v>
          </cell>
          <cell r="G47">
            <v>223505</v>
          </cell>
          <cell r="H47">
            <v>45323</v>
          </cell>
          <cell r="J47">
            <v>418.79839999999996</v>
          </cell>
          <cell r="L47">
            <v>182.23684210526301</v>
          </cell>
          <cell r="M47">
            <v>2.04</v>
          </cell>
          <cell r="O47">
            <v>5.8641784037558597</v>
          </cell>
          <cell r="R47">
            <v>237.8</v>
          </cell>
          <cell r="S47">
            <v>122.12</v>
          </cell>
          <cell r="Y47">
            <v>2409.91</v>
          </cell>
          <cell r="AB47" t="str">
            <v>PISO ENFERMAGEM</v>
          </cell>
        </row>
        <row r="48">
          <cell r="C48" t="str">
            <v>UPA BARRA DE JANGADA - C.G 005/2022</v>
          </cell>
          <cell r="E48" t="str">
            <v>CASSIA IZABEL DA SILVA</v>
          </cell>
          <cell r="F48" t="str">
            <v>2 - Outros Profissionais da Saúde</v>
          </cell>
          <cell r="G48">
            <v>414105</v>
          </cell>
          <cell r="H48">
            <v>45323</v>
          </cell>
          <cell r="J48">
            <v>207.45759999999999</v>
          </cell>
          <cell r="L48">
            <v>182.23684210526301</v>
          </cell>
          <cell r="M48">
            <v>2.33</v>
          </cell>
          <cell r="O48">
            <v>5.8641784037558597</v>
          </cell>
          <cell r="R48">
            <v>333</v>
          </cell>
          <cell r="S48">
            <v>139.91999999999999</v>
          </cell>
        </row>
        <row r="49">
          <cell r="C49" t="str">
            <v>UPA BARRA DE JANGADA - C.G 005/2022</v>
          </cell>
          <cell r="E49" t="str">
            <v>CELIA MARIA DOS SANTOS</v>
          </cell>
          <cell r="F49" t="str">
            <v>3 - Administrativo</v>
          </cell>
          <cell r="G49">
            <v>513505</v>
          </cell>
          <cell r="H49">
            <v>45323</v>
          </cell>
          <cell r="J49">
            <v>176.3184</v>
          </cell>
          <cell r="L49">
            <v>182.23684210526301</v>
          </cell>
          <cell r="M49">
            <v>1.41</v>
          </cell>
          <cell r="O49">
            <v>5.8641784037558597</v>
          </cell>
          <cell r="R49">
            <v>251</v>
          </cell>
          <cell r="S49">
            <v>84.72</v>
          </cell>
        </row>
        <row r="50">
          <cell r="C50" t="str">
            <v>UPA BARRA DE JANGADA - C.G 005/2022</v>
          </cell>
          <cell r="E50" t="str">
            <v>CHARLENE ALBA DA CRUZ SILVA</v>
          </cell>
          <cell r="F50" t="str">
            <v>2 - Outros Profissionais da Saúde</v>
          </cell>
          <cell r="G50">
            <v>251605</v>
          </cell>
          <cell r="H50">
            <v>45323</v>
          </cell>
          <cell r="J50">
            <v>189.2552</v>
          </cell>
          <cell r="L50">
            <v>182.23684210526301</v>
          </cell>
          <cell r="M50">
            <v>2.0099999999999998</v>
          </cell>
          <cell r="O50">
            <v>5.8641784037558597</v>
          </cell>
          <cell r="R50">
            <v>0</v>
          </cell>
        </row>
        <row r="51">
          <cell r="C51" t="str">
            <v>UPA BARRA DE JANGADA - C.G 005/2022</v>
          </cell>
          <cell r="E51" t="str">
            <v xml:space="preserve">CINTHYA BARBOSA DA SILVA </v>
          </cell>
          <cell r="F51" t="str">
            <v>3 - Administrativo</v>
          </cell>
          <cell r="G51">
            <v>411010</v>
          </cell>
          <cell r="H51">
            <v>45323</v>
          </cell>
          <cell r="J51">
            <v>198.33279999999999</v>
          </cell>
          <cell r="L51">
            <v>182.23684210526301</v>
          </cell>
          <cell r="M51">
            <v>1.41</v>
          </cell>
          <cell r="O51">
            <v>5.8641784037558597</v>
          </cell>
          <cell r="R51">
            <v>0</v>
          </cell>
        </row>
        <row r="52">
          <cell r="C52" t="str">
            <v>UPA BARRA DE JANGADA - C.G 005/2022</v>
          </cell>
          <cell r="E52" t="str">
            <v>CLAUDIANE MARIA DE ALMEIDA</v>
          </cell>
          <cell r="F52" t="str">
            <v>2 - Outros Profissionais da Saúde</v>
          </cell>
          <cell r="G52">
            <v>223505</v>
          </cell>
          <cell r="H52">
            <v>45323</v>
          </cell>
          <cell r="J52">
            <v>424.05680000000001</v>
          </cell>
          <cell r="O52">
            <v>5.8641784037558597</v>
          </cell>
          <cell r="R52">
            <v>0</v>
          </cell>
          <cell r="Y52">
            <v>2409.91</v>
          </cell>
          <cell r="AB52" t="str">
            <v>PISO ENFERMAGEM</v>
          </cell>
        </row>
        <row r="53">
          <cell r="C53" t="str">
            <v>UPA BARRA DE JANGADA - C.G 005/2022</v>
          </cell>
          <cell r="E53" t="str">
            <v>CLEBSON DOUGLAS VENCESLAU</v>
          </cell>
          <cell r="F53" t="str">
            <v>3 - Administrativo</v>
          </cell>
          <cell r="G53">
            <v>317205</v>
          </cell>
          <cell r="H53">
            <v>45323</v>
          </cell>
          <cell r="J53">
            <v>315.96559999999999</v>
          </cell>
          <cell r="L53">
            <v>182.23684210526301</v>
          </cell>
          <cell r="M53">
            <v>2.59</v>
          </cell>
          <cell r="O53">
            <v>5.8641784037558597</v>
          </cell>
          <cell r="R53">
            <v>0</v>
          </cell>
        </row>
        <row r="54">
          <cell r="C54" t="str">
            <v>UPA BARRA DE JANGADA - C.G 005/2022</v>
          </cell>
          <cell r="E54" t="str">
            <v>COSMA MARIA DA SILVA</v>
          </cell>
          <cell r="F54" t="str">
            <v>2 - Outros Profissionais da Saúde</v>
          </cell>
          <cell r="G54">
            <v>322205</v>
          </cell>
          <cell r="H54">
            <v>45323</v>
          </cell>
          <cell r="J54">
            <v>294.72640000000001</v>
          </cell>
          <cell r="L54">
            <v>182.23684210526301</v>
          </cell>
          <cell r="M54">
            <v>1.41</v>
          </cell>
          <cell r="O54">
            <v>5.8641784037558597</v>
          </cell>
          <cell r="R54">
            <v>128</v>
          </cell>
          <cell r="S54">
            <v>84.72</v>
          </cell>
          <cell r="Y54">
            <v>1771.3</v>
          </cell>
          <cell r="AB54" t="str">
            <v>PISO ENFERMAGEM</v>
          </cell>
        </row>
        <row r="55">
          <cell r="C55" t="str">
            <v>UPA BARRA DE JANGADA - C.G 005/2022</v>
          </cell>
          <cell r="E55" t="str">
            <v>DANIEL FABRICIO DA SILVA</v>
          </cell>
          <cell r="F55" t="str">
            <v>3 - Administrativo</v>
          </cell>
          <cell r="G55">
            <v>782320</v>
          </cell>
          <cell r="H55">
            <v>45323</v>
          </cell>
          <cell r="J55">
            <v>157.1952</v>
          </cell>
          <cell r="L55">
            <v>182.23684210526301</v>
          </cell>
          <cell r="M55">
            <v>1.51</v>
          </cell>
          <cell r="O55">
            <v>5.8641784037558597</v>
          </cell>
          <cell r="R55">
            <v>0</v>
          </cell>
        </row>
        <row r="56">
          <cell r="C56" t="str">
            <v>UPA BARRA DE JANGADA - C.G 005/2022</v>
          </cell>
          <cell r="E56" t="str">
            <v>DANIELA JAQUES FAGUNDES</v>
          </cell>
          <cell r="F56" t="str">
            <v>2 - Outros Profissionais da Saúde</v>
          </cell>
          <cell r="G56">
            <v>322205</v>
          </cell>
          <cell r="H56">
            <v>45323</v>
          </cell>
          <cell r="J56">
            <v>278.9984</v>
          </cell>
          <cell r="L56">
            <v>182.23684210526301</v>
          </cell>
          <cell r="M56">
            <v>1.41</v>
          </cell>
          <cell r="O56">
            <v>5.8641784037558597</v>
          </cell>
          <cell r="R56">
            <v>128</v>
          </cell>
          <cell r="S56">
            <v>84.72</v>
          </cell>
          <cell r="Y56">
            <v>1771.3</v>
          </cell>
          <cell r="AB56" t="str">
            <v>PISO ENFERMAGEM</v>
          </cell>
        </row>
        <row r="57">
          <cell r="C57" t="str">
            <v>UPA BARRA DE JANGADA - C.G 005/2022</v>
          </cell>
          <cell r="E57" t="str">
            <v>DANIELA SALLES DA SILVA</v>
          </cell>
          <cell r="F57" t="str">
            <v>2 - Outros Profissionais da Saúde</v>
          </cell>
          <cell r="G57">
            <v>515210</v>
          </cell>
          <cell r="H57">
            <v>45323</v>
          </cell>
          <cell r="J57">
            <v>135.55200000000002</v>
          </cell>
          <cell r="L57">
            <v>182.23684210526301</v>
          </cell>
          <cell r="M57">
            <v>1.41</v>
          </cell>
          <cell r="O57">
            <v>5.8641784037558597</v>
          </cell>
          <cell r="R57">
            <v>128</v>
          </cell>
          <cell r="S57">
            <v>84.72</v>
          </cell>
        </row>
        <row r="58">
          <cell r="C58" t="str">
            <v>UPA BARRA DE JANGADA - C.G 005/2022</v>
          </cell>
          <cell r="E58" t="str">
            <v>DANIELLE MARIA GOMES DA SILVA</v>
          </cell>
          <cell r="F58" t="str">
            <v>2 - Outros Profissionais da Saúde</v>
          </cell>
          <cell r="G58">
            <v>766420</v>
          </cell>
          <cell r="H58">
            <v>45323</v>
          </cell>
          <cell r="J58">
            <v>165.1328</v>
          </cell>
          <cell r="L58">
            <v>182.23684210526301</v>
          </cell>
          <cell r="M58">
            <v>1.41</v>
          </cell>
          <cell r="O58">
            <v>5.8641784037558597</v>
          </cell>
          <cell r="R58">
            <v>103.4</v>
          </cell>
          <cell r="S58">
            <v>42.36</v>
          </cell>
        </row>
        <row r="59">
          <cell r="C59" t="str">
            <v>UPA BARRA DE JANGADA - C.G 005/2022</v>
          </cell>
          <cell r="E59" t="str">
            <v xml:space="preserve">DAYSE PAZ DE MOURA </v>
          </cell>
          <cell r="F59" t="str">
            <v>3 - Administrativo</v>
          </cell>
          <cell r="G59">
            <v>410105</v>
          </cell>
          <cell r="H59">
            <v>45323</v>
          </cell>
          <cell r="J59">
            <v>184.29680000000002</v>
          </cell>
          <cell r="L59">
            <v>182.23684210526301</v>
          </cell>
          <cell r="M59">
            <v>2.09</v>
          </cell>
          <cell r="O59">
            <v>5.8641784037558597</v>
          </cell>
          <cell r="R59">
            <v>0</v>
          </cell>
        </row>
        <row r="60">
          <cell r="C60" t="str">
            <v>UPA BARRA DE JANGADA - C.G 005/2022</v>
          </cell>
          <cell r="E60" t="str">
            <v>DEBORA SANTOS DE SOUZA</v>
          </cell>
          <cell r="F60" t="str">
            <v>2 - Outros Profissionais da Saúde</v>
          </cell>
          <cell r="G60">
            <v>515210</v>
          </cell>
          <cell r="H60">
            <v>45323</v>
          </cell>
          <cell r="K60">
            <v>711.64</v>
          </cell>
          <cell r="L60">
            <v>182.23684210526301</v>
          </cell>
          <cell r="M60">
            <v>1.41</v>
          </cell>
          <cell r="O60">
            <v>5.8641784037558597</v>
          </cell>
          <cell r="R60">
            <v>251</v>
          </cell>
          <cell r="S60">
            <v>62.13</v>
          </cell>
        </row>
        <row r="61">
          <cell r="C61" t="str">
            <v>UPA BARRA DE JANGADA - C.G 005/2022</v>
          </cell>
          <cell r="E61" t="str">
            <v>DENISE LOPES DE BRITO ALVES</v>
          </cell>
          <cell r="F61" t="str">
            <v>2 - Outros Profissionais da Saúde</v>
          </cell>
          <cell r="G61">
            <v>515205</v>
          </cell>
          <cell r="H61">
            <v>45323</v>
          </cell>
          <cell r="J61">
            <v>154.608</v>
          </cell>
          <cell r="L61">
            <v>182.23684210526301</v>
          </cell>
          <cell r="M61">
            <v>1.41</v>
          </cell>
          <cell r="O61">
            <v>5.8641784037558597</v>
          </cell>
          <cell r="R61">
            <v>0</v>
          </cell>
        </row>
        <row r="62">
          <cell r="C62" t="str">
            <v>UPA BARRA DE JANGADA - C.G 005/2022</v>
          </cell>
          <cell r="E62" t="str">
            <v>EDUARDA SILVA FERREIRA DE PAULA</v>
          </cell>
          <cell r="F62" t="str">
            <v>2 - Outros Profissionais da Saúde</v>
          </cell>
          <cell r="G62">
            <v>322205</v>
          </cell>
          <cell r="H62">
            <v>45323</v>
          </cell>
          <cell r="J62">
            <v>277.54480000000001</v>
          </cell>
          <cell r="L62">
            <v>182.23684210526301</v>
          </cell>
          <cell r="M62">
            <v>1.41</v>
          </cell>
          <cell r="O62">
            <v>5.8641784037558597</v>
          </cell>
          <cell r="R62">
            <v>0</v>
          </cell>
          <cell r="Y62">
            <v>1771.3</v>
          </cell>
          <cell r="AB62" t="str">
            <v>PISO ENFERMAGEM</v>
          </cell>
        </row>
        <row r="63">
          <cell r="C63" t="str">
            <v>UPA BARRA DE JANGADA - C.G 005/2022</v>
          </cell>
          <cell r="E63" t="str">
            <v>EDUARDO DIAS DOS SANTOS</v>
          </cell>
          <cell r="F63" t="str">
            <v>2 - Outros Profissionais da Saúde</v>
          </cell>
          <cell r="G63">
            <v>515205</v>
          </cell>
          <cell r="H63">
            <v>45323</v>
          </cell>
          <cell r="J63">
            <v>198.73919999999998</v>
          </cell>
          <cell r="L63">
            <v>182.23684210526301</v>
          </cell>
          <cell r="M63">
            <v>1.41</v>
          </cell>
          <cell r="O63">
            <v>5.8641784037558597</v>
          </cell>
          <cell r="R63">
            <v>251</v>
          </cell>
          <cell r="S63">
            <v>84.72</v>
          </cell>
        </row>
        <row r="64">
          <cell r="C64" t="str">
            <v>UPA BARRA DE JANGADA - C.G 005/2022</v>
          </cell>
          <cell r="E64" t="str">
            <v>EDVANIA VIANA DE LIRA</v>
          </cell>
          <cell r="F64" t="str">
            <v>2 - Outros Profissionais da Saúde</v>
          </cell>
          <cell r="G64">
            <v>322205</v>
          </cell>
          <cell r="H64">
            <v>45323</v>
          </cell>
          <cell r="J64">
            <v>292.39760000000001</v>
          </cell>
          <cell r="L64">
            <v>182.23684210526301</v>
          </cell>
          <cell r="M64">
            <v>1.41</v>
          </cell>
          <cell r="O64">
            <v>5.8641784037558597</v>
          </cell>
          <cell r="R64">
            <v>251</v>
          </cell>
          <cell r="S64">
            <v>84.72</v>
          </cell>
          <cell r="Y64">
            <v>1771.3</v>
          </cell>
          <cell r="AB64" t="str">
            <v>PISO ENFERMAGEM</v>
          </cell>
        </row>
        <row r="65">
          <cell r="C65" t="str">
            <v>UPA BARRA DE JANGADA - C.G 005/2022</v>
          </cell>
          <cell r="E65" t="str">
            <v>ELIANE APARECIDA DE LIMA</v>
          </cell>
          <cell r="F65" t="str">
            <v>2 - Outros Profissionais da Saúde</v>
          </cell>
          <cell r="G65">
            <v>223505</v>
          </cell>
          <cell r="H65">
            <v>45323</v>
          </cell>
          <cell r="J65">
            <v>388.7688</v>
          </cell>
          <cell r="L65">
            <v>182.23684210526301</v>
          </cell>
          <cell r="M65">
            <v>1.86</v>
          </cell>
          <cell r="O65">
            <v>5.8641784037558597</v>
          </cell>
          <cell r="R65">
            <v>0</v>
          </cell>
          <cell r="Y65">
            <v>2582.15</v>
          </cell>
          <cell r="AB65" t="str">
            <v>PISO ENFERMAGEM</v>
          </cell>
        </row>
        <row r="66">
          <cell r="C66" t="str">
            <v>UPA BARRA DE JANGADA - C.G 005/2022</v>
          </cell>
          <cell r="E66" t="str">
            <v>ELIETE OLIVEIRA ROCHA DOS SANTOS</v>
          </cell>
          <cell r="F66" t="str">
            <v>2 - Outros Profissionais da Saúde</v>
          </cell>
          <cell r="G66">
            <v>513505</v>
          </cell>
          <cell r="H66">
            <v>45323</v>
          </cell>
          <cell r="J66">
            <v>182.14160000000001</v>
          </cell>
          <cell r="L66">
            <v>182.23684210526301</v>
          </cell>
          <cell r="M66">
            <v>1.41</v>
          </cell>
          <cell r="O66">
            <v>5.8641784037558597</v>
          </cell>
          <cell r="R66">
            <v>128</v>
          </cell>
          <cell r="S66">
            <v>84.72</v>
          </cell>
        </row>
        <row r="67">
          <cell r="C67" t="str">
            <v>UPA BARRA DE JANGADA - C.G 005/2022</v>
          </cell>
          <cell r="E67" t="str">
            <v>ELIVAN DIONIZIO DA SILVA</v>
          </cell>
          <cell r="F67" t="str">
            <v>3 - Administrativo</v>
          </cell>
          <cell r="G67">
            <v>782305</v>
          </cell>
          <cell r="H67">
            <v>45323</v>
          </cell>
          <cell r="J67">
            <v>162.53360000000001</v>
          </cell>
          <cell r="L67">
            <v>182.23684210526301</v>
          </cell>
          <cell r="M67">
            <v>1.62</v>
          </cell>
          <cell r="O67">
            <v>5.8641784037558597</v>
          </cell>
          <cell r="R67">
            <v>333</v>
          </cell>
          <cell r="S67">
            <v>97.02</v>
          </cell>
        </row>
        <row r="68">
          <cell r="C68" t="str">
            <v>UPA BARRA DE JANGADA - C.G 005/2022</v>
          </cell>
          <cell r="E68" t="str">
            <v>ELIZIA ERONITA DA SILVA</v>
          </cell>
          <cell r="F68" t="str">
            <v>2 - Outros Profissionais da Saúde</v>
          </cell>
          <cell r="G68">
            <v>322205</v>
          </cell>
          <cell r="H68">
            <v>45323</v>
          </cell>
          <cell r="J68">
            <v>291.86320000000001</v>
          </cell>
          <cell r="L68">
            <v>182.23684210526301</v>
          </cell>
          <cell r="M68">
            <v>1.41</v>
          </cell>
          <cell r="O68">
            <v>5.8641784037558597</v>
          </cell>
          <cell r="R68">
            <v>251</v>
          </cell>
          <cell r="S68">
            <v>84.72</v>
          </cell>
          <cell r="Y68">
            <v>1771.3</v>
          </cell>
          <cell r="AB68" t="str">
            <v>PISO ENFERMAGEM</v>
          </cell>
        </row>
        <row r="69">
          <cell r="C69" t="str">
            <v>UPA BARRA DE JANGADA - C.G 005/2022</v>
          </cell>
          <cell r="E69" t="str">
            <v>ELOYSA RAMOS DOS SANTOS</v>
          </cell>
          <cell r="F69" t="str">
            <v>3 - Administrativo</v>
          </cell>
          <cell r="G69">
            <v>411010</v>
          </cell>
          <cell r="H69">
            <v>45323</v>
          </cell>
          <cell r="J69">
            <v>13.268000000000001</v>
          </cell>
          <cell r="L69">
            <v>182.23684210526301</v>
          </cell>
          <cell r="M69">
            <v>0.66</v>
          </cell>
          <cell r="O69">
            <v>5.8641784037558597</v>
          </cell>
          <cell r="R69">
            <v>198.42999999999998</v>
          </cell>
          <cell r="S69">
            <v>39.799999999999997</v>
          </cell>
        </row>
        <row r="70">
          <cell r="C70" t="str">
            <v>UPA BARRA DE JANGADA - C.G 005/2022</v>
          </cell>
          <cell r="E70" t="str">
            <v>EMILI PAULA JOSE DO NASCIMENTO MELO</v>
          </cell>
          <cell r="F70" t="str">
            <v>2 - Outros Profissionais da Saúde</v>
          </cell>
          <cell r="G70">
            <v>322205</v>
          </cell>
          <cell r="H70">
            <v>45323</v>
          </cell>
          <cell r="J70">
            <v>277.50479999999999</v>
          </cell>
          <cell r="L70">
            <v>182.23684210526301</v>
          </cell>
          <cell r="M70">
            <v>1.41</v>
          </cell>
          <cell r="O70">
            <v>5.8641784037558597</v>
          </cell>
          <cell r="R70">
            <v>251</v>
          </cell>
          <cell r="S70">
            <v>84.72</v>
          </cell>
          <cell r="Y70">
            <v>1771.3</v>
          </cell>
          <cell r="AB70" t="str">
            <v>PISO ENFERMAGEM</v>
          </cell>
        </row>
        <row r="71">
          <cell r="C71" t="str">
            <v>UPA BARRA DE JANGADA - C.G 005/2022</v>
          </cell>
          <cell r="E71" t="str">
            <v xml:space="preserve">EMYLAINE NASCIMENTO LUCENA DA SILVA </v>
          </cell>
          <cell r="F71" t="str">
            <v>3 - Administrativo</v>
          </cell>
          <cell r="G71">
            <v>411010</v>
          </cell>
          <cell r="H71">
            <v>45323</v>
          </cell>
          <cell r="J71">
            <v>13.268000000000001</v>
          </cell>
          <cell r="L71">
            <v>182.23684210526301</v>
          </cell>
          <cell r="M71">
            <v>0.66</v>
          </cell>
          <cell r="O71">
            <v>5.8641784037558597</v>
          </cell>
          <cell r="R71">
            <v>198.39</v>
          </cell>
          <cell r="S71">
            <v>39.799999999999997</v>
          </cell>
        </row>
        <row r="72">
          <cell r="C72" t="str">
            <v>UPA BARRA DE JANGADA - C.G 005/2022</v>
          </cell>
          <cell r="E72" t="str">
            <v>ERONILDES MARIA DASILVA PESSOA</v>
          </cell>
          <cell r="F72" t="str">
            <v>2 - Outros Profissionais da Saúde</v>
          </cell>
          <cell r="G72">
            <v>322205</v>
          </cell>
          <cell r="H72">
            <v>45323</v>
          </cell>
          <cell r="J72">
            <v>293.5616</v>
          </cell>
          <cell r="L72">
            <v>182.23684210526301</v>
          </cell>
          <cell r="M72">
            <v>1.41</v>
          </cell>
          <cell r="O72">
            <v>5.8641784037558597</v>
          </cell>
          <cell r="R72">
            <v>128</v>
          </cell>
          <cell r="S72">
            <v>84.72</v>
          </cell>
          <cell r="Y72">
            <v>1771.3</v>
          </cell>
          <cell r="AB72" t="str">
            <v>PISO ENFERMAGEM</v>
          </cell>
        </row>
        <row r="73">
          <cell r="C73" t="str">
            <v>UPA BARRA DE JANGADA - C.G 005/2022</v>
          </cell>
          <cell r="E73" t="str">
            <v>ERONILDO JOSE DA SILVA</v>
          </cell>
          <cell r="F73" t="str">
            <v>2 - Outros Profissionais da Saúde</v>
          </cell>
          <cell r="G73">
            <v>322205</v>
          </cell>
          <cell r="H73">
            <v>45323</v>
          </cell>
          <cell r="J73">
            <v>113.71280000000002</v>
          </cell>
          <cell r="O73">
            <v>5.8641784037558597</v>
          </cell>
          <cell r="R73">
            <v>296</v>
          </cell>
        </row>
        <row r="74">
          <cell r="C74" t="str">
            <v>UPA BARRA DE JANGADA - C.G 005/2022</v>
          </cell>
          <cell r="E74" t="str">
            <v>ERONITA CECILIA MACHADO LINS</v>
          </cell>
          <cell r="F74" t="str">
            <v>2 - Outros Profissionais da Saúde</v>
          </cell>
          <cell r="G74">
            <v>322205</v>
          </cell>
          <cell r="H74">
            <v>45323</v>
          </cell>
          <cell r="J74">
            <v>275.49040000000002</v>
          </cell>
          <cell r="L74">
            <v>182.23684210526301</v>
          </cell>
          <cell r="M74">
            <v>1.41</v>
          </cell>
          <cell r="O74">
            <v>5.8641784037558597</v>
          </cell>
          <cell r="R74">
            <v>251</v>
          </cell>
          <cell r="S74">
            <v>84.72</v>
          </cell>
          <cell r="Y74">
            <v>1771.3</v>
          </cell>
          <cell r="AB74" t="str">
            <v>PISO ENFERMAGEM</v>
          </cell>
        </row>
        <row r="75">
          <cell r="C75" t="str">
            <v>UPA BARRA DE JANGADA - C.G 005/2022</v>
          </cell>
          <cell r="E75" t="str">
            <v>EVANEIDE DOS SANTOS PEREIRA RAMOS</v>
          </cell>
          <cell r="F75" t="str">
            <v>2 - Outros Profissionais da Saúde</v>
          </cell>
          <cell r="G75">
            <v>322205</v>
          </cell>
          <cell r="H75">
            <v>45323</v>
          </cell>
          <cell r="J75">
            <v>283.5736</v>
          </cell>
          <cell r="L75">
            <v>182.23684210526301</v>
          </cell>
          <cell r="M75">
            <v>1.41</v>
          </cell>
          <cell r="O75">
            <v>5.8641784037558597</v>
          </cell>
          <cell r="R75">
            <v>0</v>
          </cell>
          <cell r="Y75">
            <v>1771.3</v>
          </cell>
          <cell r="AB75" t="str">
            <v>PISO ENFERMAGEM</v>
          </cell>
        </row>
        <row r="76">
          <cell r="C76" t="str">
            <v>UPA BARRA DE JANGADA - C.G 005/2022</v>
          </cell>
          <cell r="E76" t="str">
            <v>FABIO SANTOS DE LIMA</v>
          </cell>
          <cell r="F76" t="str">
            <v>3 - Administrativo</v>
          </cell>
          <cell r="G76">
            <v>782320</v>
          </cell>
          <cell r="H76">
            <v>45323</v>
          </cell>
          <cell r="J76">
            <v>143.48160000000001</v>
          </cell>
          <cell r="L76">
            <v>182.23684210526301</v>
          </cell>
          <cell r="M76">
            <v>1.51</v>
          </cell>
          <cell r="O76">
            <v>5.8641784037558597</v>
          </cell>
          <cell r="R76">
            <v>0</v>
          </cell>
        </row>
        <row r="77">
          <cell r="C77" t="str">
            <v>UPA BARRA DE JANGADA - C.G 005/2022</v>
          </cell>
          <cell r="E77" t="str">
            <v>FAGNER FELIPE DA SILVA</v>
          </cell>
          <cell r="F77" t="str">
            <v>2 - Outros Profissionais da Saúde</v>
          </cell>
          <cell r="G77">
            <v>322230</v>
          </cell>
          <cell r="H77">
            <v>45323</v>
          </cell>
          <cell r="J77">
            <v>175.44479999999999</v>
          </cell>
          <cell r="L77">
            <v>182.23684210526301</v>
          </cell>
          <cell r="M77">
            <v>1.41</v>
          </cell>
          <cell r="O77">
            <v>5.8641784037558597</v>
          </cell>
          <cell r="R77">
            <v>0</v>
          </cell>
        </row>
        <row r="78">
          <cell r="C78" t="str">
            <v>UPA BARRA DE JANGADA - C.G 005/2022</v>
          </cell>
          <cell r="E78" t="str">
            <v xml:space="preserve">FERNANDA IRIS TEIXEIRA DIAS DOS SANTOS </v>
          </cell>
          <cell r="F78" t="str">
            <v>3 - Administrativo</v>
          </cell>
          <cell r="G78">
            <v>411010</v>
          </cell>
          <cell r="H78">
            <v>45323</v>
          </cell>
          <cell r="J78">
            <v>13.268000000000001</v>
          </cell>
          <cell r="L78">
            <v>182.23684210526301</v>
          </cell>
          <cell r="M78">
            <v>0.66</v>
          </cell>
          <cell r="O78">
            <v>5.8641784037558597</v>
          </cell>
          <cell r="R78">
            <v>198.39</v>
          </cell>
          <cell r="S78">
            <v>39.799999999999997</v>
          </cell>
        </row>
        <row r="79">
          <cell r="C79" t="str">
            <v>UPA BARRA DE JANGADA - C.G 005/2022</v>
          </cell>
          <cell r="E79" t="str">
            <v>FERNANDO DE OLIVEIRA SILVA</v>
          </cell>
          <cell r="F79" t="str">
            <v>3 - Administrativo</v>
          </cell>
          <cell r="G79">
            <v>517410</v>
          </cell>
          <cell r="H79">
            <v>45323</v>
          </cell>
          <cell r="J79">
            <v>135.55200000000002</v>
          </cell>
          <cell r="L79">
            <v>182.23684210526301</v>
          </cell>
          <cell r="M79">
            <v>1.41</v>
          </cell>
          <cell r="O79">
            <v>5.8641784037558597</v>
          </cell>
          <cell r="R79">
            <v>169</v>
          </cell>
          <cell r="S79">
            <v>84.72</v>
          </cell>
        </row>
        <row r="80">
          <cell r="C80" t="str">
            <v>UPA BARRA DE JANGADA - C.G 005/2022</v>
          </cell>
          <cell r="E80" t="str">
            <v>FERNANDO FERNANDES DOS SANTOS SEG</v>
          </cell>
          <cell r="F80" t="str">
            <v>1 - Médico</v>
          </cell>
          <cell r="G80">
            <v>225125</v>
          </cell>
          <cell r="H80">
            <v>45323</v>
          </cell>
          <cell r="J80">
            <v>574.24639999999999</v>
          </cell>
          <cell r="L80">
            <v>182.23684210526301</v>
          </cell>
          <cell r="M80">
            <v>6.93</v>
          </cell>
          <cell r="O80">
            <v>5.8641784037558597</v>
          </cell>
          <cell r="R80">
            <v>0</v>
          </cell>
        </row>
        <row r="81">
          <cell r="C81" t="str">
            <v>UPA BARRA DE JANGADA - C.G 005/2022</v>
          </cell>
          <cell r="E81" t="str">
            <v>FERNANDO JOSE DA SILVA</v>
          </cell>
          <cell r="F81" t="str">
            <v>2 - Outros Profissionais da Saúde</v>
          </cell>
          <cell r="G81">
            <v>223505</v>
          </cell>
          <cell r="H81">
            <v>45323</v>
          </cell>
          <cell r="J81">
            <v>391.76560000000001</v>
          </cell>
          <cell r="L81">
            <v>182.23684210526301</v>
          </cell>
          <cell r="M81">
            <v>2.04</v>
          </cell>
          <cell r="O81">
            <v>5.8641784037558597</v>
          </cell>
          <cell r="R81">
            <v>201.8</v>
          </cell>
          <cell r="S81">
            <v>122.12</v>
          </cell>
          <cell r="Y81">
            <v>2513.56</v>
          </cell>
          <cell r="AB81" t="str">
            <v>PISO ENFERMAGEM</v>
          </cell>
        </row>
        <row r="82">
          <cell r="C82" t="str">
            <v>UPA BARRA DE JANGADA - C.G 005/2022</v>
          </cell>
          <cell r="E82" t="str">
            <v>FILLIPE DA COSTA SANTOS</v>
          </cell>
          <cell r="F82" t="str">
            <v>2 - Outros Profissionais da Saúde</v>
          </cell>
          <cell r="G82">
            <v>223605</v>
          </cell>
          <cell r="H82">
            <v>45323</v>
          </cell>
          <cell r="J82">
            <v>317.53360000000004</v>
          </cell>
          <cell r="L82">
            <v>182.23684210526301</v>
          </cell>
          <cell r="M82">
            <v>1.99</v>
          </cell>
          <cell r="O82">
            <v>5.8641784037558597</v>
          </cell>
          <cell r="R82">
            <v>0</v>
          </cell>
        </row>
        <row r="83">
          <cell r="C83" t="str">
            <v>UPA BARRA DE JANGADA - C.G 005/2022</v>
          </cell>
          <cell r="E83" t="str">
            <v>FLAVIA CRISTINA ALBUQUERQUE LIRA</v>
          </cell>
          <cell r="F83" t="str">
            <v>3 - Administrativo</v>
          </cell>
          <cell r="G83">
            <v>410105</v>
          </cell>
          <cell r="H83">
            <v>45323</v>
          </cell>
          <cell r="J83">
            <v>1305.9352000000001</v>
          </cell>
          <cell r="L83">
            <v>182.23684210526301</v>
          </cell>
          <cell r="M83">
            <v>16.32</v>
          </cell>
          <cell r="O83">
            <v>5.8641784037558597</v>
          </cell>
          <cell r="R83">
            <v>0</v>
          </cell>
        </row>
        <row r="84">
          <cell r="C84" t="str">
            <v>UPA BARRA DE JANGADA - C.G 005/2022</v>
          </cell>
          <cell r="E84" t="str">
            <v>FLAVIA DAS NEVES DO NASCIMENTO</v>
          </cell>
          <cell r="F84" t="str">
            <v>2 - Outros Profissionais da Saúde</v>
          </cell>
          <cell r="G84">
            <v>766420</v>
          </cell>
          <cell r="H84">
            <v>45323</v>
          </cell>
          <cell r="J84">
            <v>173.40639999999999</v>
          </cell>
          <cell r="L84">
            <v>182.23684210526301</v>
          </cell>
          <cell r="M84">
            <v>1.41</v>
          </cell>
          <cell r="O84">
            <v>5.8641784037558597</v>
          </cell>
          <cell r="R84">
            <v>0</v>
          </cell>
        </row>
        <row r="85">
          <cell r="C85" t="str">
            <v>UPA BARRA DE JANGADA - C.G 005/2022</v>
          </cell>
          <cell r="E85" t="str">
            <v>FLAVIO LUIZ GONCALVES</v>
          </cell>
          <cell r="F85" t="str">
            <v>2 - Outros Profissionais da Saúde</v>
          </cell>
          <cell r="G85">
            <v>322205</v>
          </cell>
          <cell r="H85">
            <v>45323</v>
          </cell>
          <cell r="J85">
            <v>315.20240000000001</v>
          </cell>
          <cell r="L85">
            <v>182.23684210526301</v>
          </cell>
          <cell r="M85">
            <v>1.41</v>
          </cell>
          <cell r="O85">
            <v>5.8641784037558597</v>
          </cell>
          <cell r="R85">
            <v>296</v>
          </cell>
          <cell r="Y85">
            <v>1771.3</v>
          </cell>
          <cell r="AB85" t="str">
            <v>PISO ENFERMAGEM</v>
          </cell>
        </row>
        <row r="86">
          <cell r="C86" t="str">
            <v>UPA BARRA DE JANGADA - C.G 005/2022</v>
          </cell>
          <cell r="E86" t="str">
            <v>FRANCISCA GRACAS DE JESUS</v>
          </cell>
          <cell r="F86" t="str">
            <v>3 - Administrativo</v>
          </cell>
          <cell r="G86">
            <v>131210</v>
          </cell>
          <cell r="H86">
            <v>45323</v>
          </cell>
          <cell r="J86">
            <v>417.44</v>
          </cell>
          <cell r="O86">
            <v>5.8641784037558597</v>
          </cell>
          <cell r="R86">
            <v>0</v>
          </cell>
        </row>
        <row r="87">
          <cell r="C87" t="str">
            <v>UPA BARRA DE JANGADA - C.G 005/2022</v>
          </cell>
          <cell r="E87" t="str">
            <v>FRANCISCO DE ASSIS CAVALCANTE SALES</v>
          </cell>
          <cell r="F87" t="str">
            <v>3 - Administrativo</v>
          </cell>
          <cell r="G87">
            <v>322230</v>
          </cell>
          <cell r="H87">
            <v>45323</v>
          </cell>
          <cell r="J87">
            <v>135.55200000000002</v>
          </cell>
          <cell r="L87">
            <v>182.23684210526301</v>
          </cell>
          <cell r="M87">
            <v>1.41</v>
          </cell>
          <cell r="O87">
            <v>5.8641784037558597</v>
          </cell>
          <cell r="R87">
            <v>0</v>
          </cell>
        </row>
        <row r="88">
          <cell r="C88" t="str">
            <v>UPA BARRA DE JANGADA - C.G 005/2022</v>
          </cell>
          <cell r="E88" t="str">
            <v>FRANCISCO LOPES DE AMAZONAS PIRES</v>
          </cell>
          <cell r="F88" t="str">
            <v>2 - Outros Profissionais da Saúde</v>
          </cell>
          <cell r="G88">
            <v>223605</v>
          </cell>
          <cell r="H88">
            <v>45323</v>
          </cell>
          <cell r="J88">
            <v>197.93599999999998</v>
          </cell>
          <cell r="L88">
            <v>182.23684210526301</v>
          </cell>
          <cell r="M88">
            <v>1.82</v>
          </cell>
          <cell r="O88">
            <v>5.8641784037558597</v>
          </cell>
          <cell r="R88">
            <v>0</v>
          </cell>
        </row>
        <row r="89">
          <cell r="C89" t="str">
            <v>UPA BARRA DE JANGADA - C.G 005/2022</v>
          </cell>
          <cell r="E89" t="str">
            <v>FRANÇOIS TALLES MEDEIROS RODRIGUES</v>
          </cell>
          <cell r="F89" t="str">
            <v>2 - Outros Profissionais da Saúde</v>
          </cell>
          <cell r="G89">
            <v>223605</v>
          </cell>
          <cell r="H89">
            <v>45323</v>
          </cell>
          <cell r="J89">
            <v>270.01519999999999</v>
          </cell>
          <cell r="L89">
            <v>182.23684210526301</v>
          </cell>
          <cell r="M89">
            <v>1.82</v>
          </cell>
          <cell r="O89">
            <v>5.8641784037558597</v>
          </cell>
          <cell r="R89">
            <v>0</v>
          </cell>
        </row>
        <row r="90">
          <cell r="C90" t="str">
            <v>UPA BARRA DE JANGADA - C.G 005/2022</v>
          </cell>
          <cell r="E90" t="str">
            <v>FRED LUIZ DA COSTA EVARISTO MONTEIRO</v>
          </cell>
          <cell r="F90" t="str">
            <v>1 - Médico</v>
          </cell>
          <cell r="G90">
            <v>225270</v>
          </cell>
          <cell r="H90">
            <v>45323</v>
          </cell>
          <cell r="J90">
            <v>262.65440000000001</v>
          </cell>
          <cell r="L90">
            <v>182.23684210526301</v>
          </cell>
          <cell r="M90">
            <v>3.07</v>
          </cell>
          <cell r="O90">
            <v>5.8641784037558597</v>
          </cell>
          <cell r="R90">
            <v>0</v>
          </cell>
        </row>
        <row r="91">
          <cell r="C91" t="str">
            <v>UPA BARRA DE JANGADA - C.G 005/2022</v>
          </cell>
          <cell r="E91" t="str">
            <v>GABRIEL SANTANA DA SILVA</v>
          </cell>
          <cell r="F91" t="str">
            <v>2 - Outros Profissionais da Saúde</v>
          </cell>
          <cell r="G91">
            <v>223505</v>
          </cell>
          <cell r="H91">
            <v>45323</v>
          </cell>
          <cell r="J91">
            <v>450.05440000000004</v>
          </cell>
          <cell r="L91">
            <v>182.23684210526301</v>
          </cell>
          <cell r="M91">
            <v>4</v>
          </cell>
          <cell r="O91">
            <v>5.8641784037558597</v>
          </cell>
          <cell r="R91">
            <v>0</v>
          </cell>
          <cell r="Y91">
            <v>2513.56</v>
          </cell>
          <cell r="AB91" t="str">
            <v>PISO ENFERMAGEM</v>
          </cell>
        </row>
        <row r="92">
          <cell r="C92" t="str">
            <v>UPA BARRA DE JANGADA - C.G 005/2022</v>
          </cell>
          <cell r="E92" t="str">
            <v>GABRIEL SILVA COSTA GUERRA MORAES</v>
          </cell>
          <cell r="F92" t="str">
            <v>1 - Médico</v>
          </cell>
          <cell r="G92">
            <v>225125</v>
          </cell>
          <cell r="H92">
            <v>45323</v>
          </cell>
          <cell r="J92">
            <v>340.45440000000002</v>
          </cell>
          <cell r="O92">
            <v>5.8641784037558597</v>
          </cell>
          <cell r="R92">
            <v>0</v>
          </cell>
        </row>
        <row r="93">
          <cell r="C93" t="str">
            <v>UPA BARRA DE JANGADA - C.G 005/2022</v>
          </cell>
          <cell r="E93" t="str">
            <v>GABRIELA SANTOS PACHECO DE LIMA</v>
          </cell>
          <cell r="F93" t="str">
            <v>1 - Médico</v>
          </cell>
          <cell r="G93">
            <v>225124</v>
          </cell>
          <cell r="H93">
            <v>45323</v>
          </cell>
          <cell r="J93">
            <v>663.43759999999997</v>
          </cell>
          <cell r="L93">
            <v>182.23684210526301</v>
          </cell>
          <cell r="M93">
            <v>4.53</v>
          </cell>
          <cell r="O93">
            <v>5.8641784037558597</v>
          </cell>
          <cell r="R93">
            <v>0</v>
          </cell>
        </row>
        <row r="94">
          <cell r="C94" t="str">
            <v>UPA BARRA DE JANGADA - C.G 005/2022</v>
          </cell>
          <cell r="E94" t="str">
            <v xml:space="preserve">GEANE ALVES DE AREDA </v>
          </cell>
          <cell r="F94" t="str">
            <v>3 - Administrativo</v>
          </cell>
          <cell r="G94">
            <v>422105</v>
          </cell>
          <cell r="H94">
            <v>45323</v>
          </cell>
          <cell r="J94">
            <v>9.0367999999999995</v>
          </cell>
          <cell r="O94">
            <v>5.8641784037558597</v>
          </cell>
          <cell r="R94">
            <v>0</v>
          </cell>
        </row>
        <row r="95">
          <cell r="C95" t="str">
            <v>UPA BARRA DE JANGADA - C.G 005/2022</v>
          </cell>
          <cell r="E95" t="str">
            <v>GENEIDE BARBOSA DE ARAUJO</v>
          </cell>
          <cell r="F95" t="str">
            <v>2 - Outros Profissionais da Saúde</v>
          </cell>
          <cell r="G95">
            <v>223505</v>
          </cell>
          <cell r="H95">
            <v>45323</v>
          </cell>
          <cell r="J95">
            <v>395.9264</v>
          </cell>
          <cell r="L95">
            <v>182.23684210526301</v>
          </cell>
          <cell r="M95">
            <v>2.04</v>
          </cell>
          <cell r="O95">
            <v>5.8641784037558597</v>
          </cell>
          <cell r="R95">
            <v>237.8</v>
          </cell>
          <cell r="S95">
            <v>244.24</v>
          </cell>
          <cell r="Y95">
            <v>2409.91</v>
          </cell>
          <cell r="AB95" t="str">
            <v>PISO ENFERMAGEM</v>
          </cell>
        </row>
        <row r="96">
          <cell r="C96" t="str">
            <v>UPA BARRA DE JANGADA - C.G 005/2022</v>
          </cell>
          <cell r="E96" t="str">
            <v>GEZILDA MARIA DOS SANTOS</v>
          </cell>
          <cell r="F96" t="str">
            <v>2 - Outros Profissionais da Saúde</v>
          </cell>
          <cell r="G96">
            <v>322205</v>
          </cell>
          <cell r="H96">
            <v>45323</v>
          </cell>
          <cell r="J96">
            <v>283.73840000000001</v>
          </cell>
          <cell r="L96">
            <v>182.23684210526301</v>
          </cell>
          <cell r="M96">
            <v>1.41</v>
          </cell>
          <cell r="O96">
            <v>5.8641784037558597</v>
          </cell>
          <cell r="R96">
            <v>128</v>
          </cell>
          <cell r="S96">
            <v>84.72</v>
          </cell>
          <cell r="Y96">
            <v>1771.3</v>
          </cell>
          <cell r="AB96" t="str">
            <v>PISO ENFERMAGEM</v>
          </cell>
        </row>
        <row r="97">
          <cell r="C97" t="str">
            <v>UPA BARRA DE JANGADA - C.G 005/2022</v>
          </cell>
          <cell r="E97" t="str">
            <v>GILBERTO FERREIRA DA SILVA NETO</v>
          </cell>
          <cell r="F97" t="str">
            <v>3 - Administrativo</v>
          </cell>
          <cell r="G97">
            <v>514310</v>
          </cell>
          <cell r="H97">
            <v>45323</v>
          </cell>
          <cell r="K97">
            <v>932.39</v>
          </cell>
          <cell r="O97">
            <v>5.8641784037558597</v>
          </cell>
          <cell r="R97">
            <v>296</v>
          </cell>
        </row>
        <row r="98">
          <cell r="C98" t="str">
            <v>UPA BARRA DE JANGADA - C.G 005/2022</v>
          </cell>
          <cell r="E98" t="str">
            <v>GISLENE ALVES TOLEDO NUNES</v>
          </cell>
          <cell r="F98" t="str">
            <v>3 - Administrativo</v>
          </cell>
          <cell r="G98">
            <v>422105</v>
          </cell>
          <cell r="H98">
            <v>45323</v>
          </cell>
          <cell r="J98">
            <v>214.75360000000001</v>
          </cell>
          <cell r="L98">
            <v>182.23684210526301</v>
          </cell>
          <cell r="M98">
            <v>1.41</v>
          </cell>
          <cell r="O98">
            <v>5.8641784037558597</v>
          </cell>
          <cell r="R98">
            <v>0</v>
          </cell>
        </row>
        <row r="99">
          <cell r="C99" t="str">
            <v>UPA BARRA DE JANGADA - C.G 005/2022</v>
          </cell>
          <cell r="E99" t="str">
            <v>GLEICIANE ALVES DA SILVA</v>
          </cell>
          <cell r="F99" t="str">
            <v>2 - Outros Profissionais da Saúde</v>
          </cell>
          <cell r="G99">
            <v>322205</v>
          </cell>
          <cell r="H99">
            <v>45323</v>
          </cell>
          <cell r="J99">
            <v>93.605599999999995</v>
          </cell>
          <cell r="L99">
            <v>182.23684210526301</v>
          </cell>
          <cell r="M99">
            <v>0.94</v>
          </cell>
          <cell r="O99">
            <v>5.8641784037558597</v>
          </cell>
          <cell r="R99">
            <v>0</v>
          </cell>
          <cell r="S99">
            <v>56.48</v>
          </cell>
        </row>
        <row r="100">
          <cell r="C100" t="str">
            <v>UPA BARRA DE JANGADA - C.G 005/2022</v>
          </cell>
          <cell r="E100" t="str">
            <v>GUILHERME BARBOSA DE OLIVEIRA</v>
          </cell>
          <cell r="F100" t="str">
            <v>2 - Outros Profissionais da Saúde</v>
          </cell>
          <cell r="G100">
            <v>322205</v>
          </cell>
          <cell r="H100">
            <v>45323</v>
          </cell>
          <cell r="J100">
            <v>277.25599999999997</v>
          </cell>
          <cell r="L100">
            <v>182.23684210526301</v>
          </cell>
          <cell r="M100">
            <v>1.41</v>
          </cell>
          <cell r="O100">
            <v>5.8641784037558597</v>
          </cell>
          <cell r="R100">
            <v>0</v>
          </cell>
          <cell r="Y100">
            <v>1771.3</v>
          </cell>
          <cell r="AB100" t="str">
            <v>PISO ENFERMAGEM</v>
          </cell>
        </row>
        <row r="101">
          <cell r="C101" t="str">
            <v>UPA BARRA DE JANGADA - C.G 005/2022</v>
          </cell>
          <cell r="E101" t="str">
            <v>HELAN MARCELO AZEVEDO DE LIRA BEZERRA</v>
          </cell>
          <cell r="F101" t="str">
            <v>2 - Outros Profissionais da Saúde</v>
          </cell>
          <cell r="G101">
            <v>324120</v>
          </cell>
          <cell r="H101">
            <v>45323</v>
          </cell>
          <cell r="J101">
            <v>337.91040000000004</v>
          </cell>
          <cell r="L101">
            <v>182.23684210526301</v>
          </cell>
          <cell r="M101">
            <v>2.41</v>
          </cell>
          <cell r="O101">
            <v>5.8641784037558597</v>
          </cell>
          <cell r="R101">
            <v>0</v>
          </cell>
        </row>
        <row r="102">
          <cell r="C102" t="str">
            <v>UPA BARRA DE JANGADA - C.G 005/2022</v>
          </cell>
          <cell r="E102" t="str">
            <v>INGRID BANDEIRA DA SILVA</v>
          </cell>
          <cell r="F102" t="str">
            <v>2 - Outros Profissionais da Saúde</v>
          </cell>
          <cell r="G102" t="str">
            <v>5152-05</v>
          </cell>
          <cell r="H102">
            <v>45323</v>
          </cell>
          <cell r="J102">
            <v>13.555199999999999</v>
          </cell>
          <cell r="L102">
            <v>182.23684210526301</v>
          </cell>
          <cell r="M102">
            <v>0.14000000000000001</v>
          </cell>
          <cell r="O102">
            <v>5.8641784037558597</v>
          </cell>
          <cell r="R102">
            <v>0</v>
          </cell>
          <cell r="S102">
            <v>8.4700000000000006</v>
          </cell>
        </row>
        <row r="103">
          <cell r="C103" t="str">
            <v>UPA BARRA DE JANGADA - C.G 005/2022</v>
          </cell>
          <cell r="E103" t="str">
            <v>IRAILDE DOS SANTOS ROCHA</v>
          </cell>
          <cell r="F103" t="str">
            <v>2 - Outros Profissionais da Saúde</v>
          </cell>
          <cell r="G103">
            <v>324120</v>
          </cell>
          <cell r="H103">
            <v>45323</v>
          </cell>
          <cell r="J103">
            <v>314.74560000000002</v>
          </cell>
          <cell r="L103">
            <v>182.23684210526301</v>
          </cell>
          <cell r="M103">
            <v>2.41</v>
          </cell>
          <cell r="O103">
            <v>5.8641784037558597</v>
          </cell>
          <cell r="R103">
            <v>94.6</v>
          </cell>
          <cell r="S103">
            <v>72.34</v>
          </cell>
        </row>
        <row r="104">
          <cell r="C104" t="str">
            <v>UPA BARRA DE JANGADA - C.G 005/2022</v>
          </cell>
          <cell r="E104" t="str">
            <v>IRONILDO FIRMINO DA SILVA FILHO</v>
          </cell>
          <cell r="F104" t="str">
            <v>3 - Administrativo</v>
          </cell>
          <cell r="G104">
            <v>517410</v>
          </cell>
          <cell r="H104">
            <v>45323</v>
          </cell>
          <cell r="J104">
            <v>151.85760000000002</v>
          </cell>
          <cell r="L104">
            <v>182.23684210526301</v>
          </cell>
          <cell r="M104">
            <v>1.41</v>
          </cell>
          <cell r="O104">
            <v>5.8641784037558597</v>
          </cell>
          <cell r="R104">
            <v>296</v>
          </cell>
          <cell r="S104">
            <v>84.72</v>
          </cell>
        </row>
        <row r="105">
          <cell r="C105" t="str">
            <v>UPA BARRA DE JANGADA - C.G 005/2022</v>
          </cell>
          <cell r="E105" t="str">
            <v>ISABELA CARINA LEITE PEIXOTO</v>
          </cell>
          <cell r="F105" t="str">
            <v>2 - Outros Profissionais da Saúde</v>
          </cell>
          <cell r="G105">
            <v>324120</v>
          </cell>
          <cell r="H105">
            <v>45323</v>
          </cell>
          <cell r="J105">
            <v>270.05439999999999</v>
          </cell>
          <cell r="L105">
            <v>182.23684210526301</v>
          </cell>
          <cell r="M105">
            <v>2.41</v>
          </cell>
          <cell r="O105">
            <v>5.8641784037558597</v>
          </cell>
          <cell r="R105">
            <v>169</v>
          </cell>
          <cell r="S105">
            <v>72.34</v>
          </cell>
        </row>
        <row r="106">
          <cell r="C106" t="str">
            <v>UPA BARRA DE JANGADA - C.G 005/2022</v>
          </cell>
          <cell r="E106" t="str">
            <v>ISABELLE CRISTINA COSTA DE ALBUQUERQUE</v>
          </cell>
          <cell r="F106" t="str">
            <v>2 - Outros Profissionais da Saúde</v>
          </cell>
          <cell r="G106">
            <v>223505</v>
          </cell>
          <cell r="H106">
            <v>45323</v>
          </cell>
          <cell r="J106">
            <v>395.8528</v>
          </cell>
          <cell r="L106">
            <v>182.23684210526301</v>
          </cell>
          <cell r="M106">
            <v>2.04</v>
          </cell>
          <cell r="O106">
            <v>5.8641784037558597</v>
          </cell>
          <cell r="R106">
            <v>0</v>
          </cell>
          <cell r="Y106">
            <v>2409.91</v>
          </cell>
          <cell r="AB106" t="str">
            <v>PISO ENFERMAGEM</v>
          </cell>
        </row>
        <row r="107">
          <cell r="C107" t="str">
            <v>UPA BARRA DE JANGADA - C.G 005/2022</v>
          </cell>
          <cell r="E107" t="str">
            <v>ITALO MARQUES DA CUNHA CAVALCANTI</v>
          </cell>
          <cell r="F107" t="str">
            <v>2 - Outros Profissionais da Saúde</v>
          </cell>
          <cell r="G107">
            <v>223505</v>
          </cell>
          <cell r="H107">
            <v>45323</v>
          </cell>
          <cell r="J107">
            <v>435.80879999999996</v>
          </cell>
          <cell r="L107">
            <v>182.23684210526301</v>
          </cell>
          <cell r="M107">
            <v>2.04</v>
          </cell>
          <cell r="O107">
            <v>5.8641784037558597</v>
          </cell>
          <cell r="R107">
            <v>0</v>
          </cell>
          <cell r="Y107">
            <v>2409.91</v>
          </cell>
          <cell r="AB107" t="str">
            <v>PISO ENFERMAGEM</v>
          </cell>
        </row>
        <row r="108">
          <cell r="C108" t="str">
            <v>UPA BARRA DE JANGADA - C.G 005/2022</v>
          </cell>
          <cell r="E108" t="str">
            <v>IVANILDO FRANCISCO DE LIMA JUNIOR</v>
          </cell>
          <cell r="F108" t="str">
            <v>3 - Administrativo</v>
          </cell>
          <cell r="G108">
            <v>782320</v>
          </cell>
          <cell r="H108">
            <v>45323</v>
          </cell>
          <cell r="J108">
            <v>144.63920000000002</v>
          </cell>
          <cell r="L108">
            <v>182.23684210526301</v>
          </cell>
          <cell r="M108">
            <v>1.51</v>
          </cell>
          <cell r="O108">
            <v>5.8641784037558597</v>
          </cell>
          <cell r="R108">
            <v>0</v>
          </cell>
        </row>
        <row r="109">
          <cell r="C109" t="str">
            <v>UPA BARRA DE JANGADA - C.G 005/2022</v>
          </cell>
          <cell r="E109" t="str">
            <v>IVANIRA NADJA DO NASCIMENTO</v>
          </cell>
          <cell r="F109" t="str">
            <v>2 - Outros Profissionais da Saúde</v>
          </cell>
          <cell r="G109">
            <v>223405</v>
          </cell>
          <cell r="H109">
            <v>45323</v>
          </cell>
          <cell r="J109">
            <v>469.53040000000004</v>
          </cell>
          <cell r="L109">
            <v>182.23684210526301</v>
          </cell>
          <cell r="M109">
            <v>3.64</v>
          </cell>
          <cell r="O109">
            <v>5.8641784037558597</v>
          </cell>
          <cell r="R109">
            <v>0</v>
          </cell>
        </row>
        <row r="110">
          <cell r="C110" t="str">
            <v>UPA BARRA DE JANGADA - C.G 005/2022</v>
          </cell>
          <cell r="E110" t="str">
            <v>IVETE MARIA CUNHA DE SOUZA</v>
          </cell>
          <cell r="F110" t="str">
            <v>2 - Outros Profissionais da Saúde</v>
          </cell>
          <cell r="G110">
            <v>324120</v>
          </cell>
          <cell r="H110">
            <v>45323</v>
          </cell>
          <cell r="J110">
            <v>335.16080000000005</v>
          </cell>
          <cell r="L110">
            <v>182.23684210526301</v>
          </cell>
          <cell r="M110">
            <v>2.41</v>
          </cell>
          <cell r="O110">
            <v>5.8641784037558597</v>
          </cell>
          <cell r="R110">
            <v>87</v>
          </cell>
          <cell r="S110">
            <v>72.34</v>
          </cell>
        </row>
        <row r="111">
          <cell r="C111" t="str">
            <v>UPA BARRA DE JANGADA - C.G 005/2022</v>
          </cell>
          <cell r="E111" t="str">
            <v>JADEVAL JOSE DA SILVA</v>
          </cell>
          <cell r="F111" t="str">
            <v>3 - Administrativo</v>
          </cell>
          <cell r="G111">
            <v>514310</v>
          </cell>
          <cell r="H111">
            <v>45323</v>
          </cell>
          <cell r="J111">
            <v>162.3416</v>
          </cell>
          <cell r="L111">
            <v>182.23684210526301</v>
          </cell>
          <cell r="M111">
            <v>1.41</v>
          </cell>
          <cell r="O111">
            <v>5.8641784037558597</v>
          </cell>
          <cell r="R111">
            <v>0</v>
          </cell>
        </row>
        <row r="112">
          <cell r="C112" t="str">
            <v>UPA BARRA DE JANGADA - C.G 005/2022</v>
          </cell>
          <cell r="E112" t="str">
            <v>JAMERSON MARCELO LOPES DA SILVA</v>
          </cell>
          <cell r="F112" t="str">
            <v>2 - Outros Profissionais da Saúde</v>
          </cell>
          <cell r="G112">
            <v>515210</v>
          </cell>
          <cell r="H112">
            <v>45323</v>
          </cell>
          <cell r="J112">
            <v>219.44240000000002</v>
          </cell>
          <cell r="O112">
            <v>5.8641784037558597</v>
          </cell>
          <cell r="R112">
            <v>0</v>
          </cell>
        </row>
        <row r="113">
          <cell r="C113" t="str">
            <v>UPA BARRA DE JANGADA - C.G 005/2022</v>
          </cell>
          <cell r="E113" t="str">
            <v>JANDERSON PEREIRA DE CARVALHO</v>
          </cell>
          <cell r="F113" t="str">
            <v>1 - Médico</v>
          </cell>
          <cell r="G113">
            <v>225270</v>
          </cell>
          <cell r="H113">
            <v>45323</v>
          </cell>
          <cell r="J113">
            <v>387.13760000000002</v>
          </cell>
          <cell r="L113">
            <v>182.23684210526301</v>
          </cell>
          <cell r="M113">
            <v>4</v>
          </cell>
          <cell r="O113">
            <v>5.8641784037558597</v>
          </cell>
          <cell r="R113">
            <v>0</v>
          </cell>
        </row>
        <row r="114">
          <cell r="C114" t="str">
            <v>UPA BARRA DE JANGADA - C.G 005/2022</v>
          </cell>
          <cell r="E114" t="str">
            <v xml:space="preserve">JANNE MEYRE MARINHO ALBUQUERQUE </v>
          </cell>
          <cell r="F114" t="str">
            <v>2 - Outros Profissionais da Saúde</v>
          </cell>
          <cell r="G114">
            <v>322205</v>
          </cell>
          <cell r="H114">
            <v>45323</v>
          </cell>
          <cell r="J114">
            <v>288.15840000000003</v>
          </cell>
          <cell r="L114">
            <v>182.23684210526301</v>
          </cell>
          <cell r="M114">
            <v>1.41</v>
          </cell>
          <cell r="O114">
            <v>5.8641784037558597</v>
          </cell>
          <cell r="R114">
            <v>0</v>
          </cell>
          <cell r="Y114">
            <v>1771.3</v>
          </cell>
          <cell r="AB114" t="str">
            <v>PISO ENFERMAGEM</v>
          </cell>
        </row>
        <row r="115">
          <cell r="C115" t="str">
            <v>UPA BARRA DE JANGADA - C.G 005/2022</v>
          </cell>
          <cell r="E115" t="str">
            <v>JAQUELINE FERREIRA SILVA</v>
          </cell>
          <cell r="F115" t="str">
            <v>2 - Outros Profissionais da Saúde</v>
          </cell>
          <cell r="G115">
            <v>322205</v>
          </cell>
          <cell r="H115">
            <v>45323</v>
          </cell>
          <cell r="J115">
            <v>292.79360000000003</v>
          </cell>
          <cell r="L115">
            <v>182.23684210526301</v>
          </cell>
          <cell r="M115">
            <v>1.41</v>
          </cell>
          <cell r="O115">
            <v>5.8641784037558597</v>
          </cell>
          <cell r="R115">
            <v>128</v>
          </cell>
          <cell r="S115">
            <v>169.44</v>
          </cell>
          <cell r="Y115">
            <v>1771.3</v>
          </cell>
          <cell r="AB115" t="str">
            <v>PISO ENFERMAGEM</v>
          </cell>
        </row>
        <row r="116">
          <cell r="C116" t="str">
            <v>UPA BARRA DE JANGADA - C.G 005/2022</v>
          </cell>
          <cell r="E116" t="str">
            <v>JEAN CARLOS DA SILVA CARNEIRO</v>
          </cell>
          <cell r="F116" t="str">
            <v>3 - Administrativo</v>
          </cell>
          <cell r="G116">
            <v>517410</v>
          </cell>
          <cell r="H116">
            <v>45323</v>
          </cell>
          <cell r="J116">
            <v>151.85760000000002</v>
          </cell>
          <cell r="L116">
            <v>182.23684210526301</v>
          </cell>
          <cell r="M116">
            <v>1.41</v>
          </cell>
          <cell r="O116">
            <v>5.8641784037558597</v>
          </cell>
          <cell r="R116">
            <v>296</v>
          </cell>
          <cell r="S116">
            <v>84.72</v>
          </cell>
        </row>
        <row r="117">
          <cell r="C117" t="str">
            <v>UPA BARRA DE JANGADA - C.G 005/2022</v>
          </cell>
          <cell r="E117" t="str">
            <v>JESUINO GUILHERME DOS SANTOS SILVA</v>
          </cell>
          <cell r="F117" t="str">
            <v>3 - Administrativo</v>
          </cell>
          <cell r="G117">
            <v>413110</v>
          </cell>
          <cell r="H117">
            <v>45323</v>
          </cell>
          <cell r="J117">
            <v>329.43599999999998</v>
          </cell>
          <cell r="L117">
            <v>182.23684210526301</v>
          </cell>
          <cell r="M117">
            <v>0.91</v>
          </cell>
          <cell r="O117">
            <v>5.8641784037558597</v>
          </cell>
          <cell r="R117">
            <v>0</v>
          </cell>
        </row>
        <row r="118">
          <cell r="C118" t="str">
            <v>UPA BARRA DE JANGADA - C.G 005/2022</v>
          </cell>
          <cell r="E118" t="str">
            <v>JOAO ALEX SILVA ALVES</v>
          </cell>
          <cell r="F118" t="str">
            <v>3 - Administrativo</v>
          </cell>
          <cell r="G118">
            <v>411010</v>
          </cell>
          <cell r="H118">
            <v>45323</v>
          </cell>
          <cell r="J118">
            <v>128.96</v>
          </cell>
          <cell r="L118">
            <v>182.23684210526301</v>
          </cell>
          <cell r="M118">
            <v>1.41</v>
          </cell>
          <cell r="O118">
            <v>5.8641784037558597</v>
          </cell>
          <cell r="R118">
            <v>185.4</v>
          </cell>
          <cell r="S118">
            <v>84.72</v>
          </cell>
        </row>
        <row r="119">
          <cell r="C119" t="str">
            <v>UPA BARRA DE JANGADA - C.G 005/2022</v>
          </cell>
          <cell r="E119" t="str">
            <v>JOAO BATISTA PINHEIRO DE MELO</v>
          </cell>
          <cell r="F119" t="str">
            <v>2 - Outros Profissionais da Saúde</v>
          </cell>
          <cell r="G119">
            <v>322205</v>
          </cell>
          <cell r="H119">
            <v>45323</v>
          </cell>
          <cell r="J119">
            <v>295.17360000000002</v>
          </cell>
          <cell r="L119">
            <v>182.23684210526301</v>
          </cell>
          <cell r="M119">
            <v>1.41</v>
          </cell>
          <cell r="O119">
            <v>5.8641784037558597</v>
          </cell>
          <cell r="R119">
            <v>251</v>
          </cell>
          <cell r="S119">
            <v>84.72</v>
          </cell>
          <cell r="Y119">
            <v>1771.3</v>
          </cell>
          <cell r="AB119" t="str">
            <v>PISO ENFERMAGEM</v>
          </cell>
        </row>
        <row r="120">
          <cell r="C120" t="str">
            <v>UPA BARRA DE JANGADA - C.G 005/2022</v>
          </cell>
          <cell r="E120" t="str">
            <v>JOAO ROBERTO MATIAS DE LIMA</v>
          </cell>
          <cell r="F120" t="str">
            <v>3 - Administrativo</v>
          </cell>
          <cell r="G120">
            <v>514310</v>
          </cell>
          <cell r="H120">
            <v>45323</v>
          </cell>
          <cell r="J120">
            <v>135.55200000000002</v>
          </cell>
          <cell r="L120">
            <v>182.23684210526301</v>
          </cell>
          <cell r="M120">
            <v>1.41</v>
          </cell>
          <cell r="O120">
            <v>5.8641784037558597</v>
          </cell>
          <cell r="R120">
            <v>0</v>
          </cell>
        </row>
        <row r="121">
          <cell r="C121" t="str">
            <v>UPA BARRA DE JANGADA - C.G 005/2022</v>
          </cell>
          <cell r="E121" t="str">
            <v>JOAO VITOR PEREIRA VIEGAS</v>
          </cell>
          <cell r="F121" t="str">
            <v>1 - Médico</v>
          </cell>
          <cell r="G121">
            <v>225125</v>
          </cell>
          <cell r="H121">
            <v>45323</v>
          </cell>
          <cell r="J121">
            <v>0</v>
          </cell>
          <cell r="O121">
            <v>5.8641784037558597</v>
          </cell>
          <cell r="R121">
            <v>0</v>
          </cell>
        </row>
        <row r="122">
          <cell r="C122" t="str">
            <v>UPA BARRA DE JANGADA - C.G 005/2022</v>
          </cell>
          <cell r="E122" t="str">
            <v>JOISSYLENE THALITA LEITE DE SOUZA</v>
          </cell>
          <cell r="F122" t="str">
            <v>3 - Administrativo</v>
          </cell>
          <cell r="G122">
            <v>411010</v>
          </cell>
          <cell r="H122">
            <v>45323</v>
          </cell>
          <cell r="J122">
            <v>13.268000000000001</v>
          </cell>
          <cell r="L122">
            <v>182.23684210526301</v>
          </cell>
          <cell r="M122">
            <v>0.66</v>
          </cell>
          <cell r="O122">
            <v>5.8641784037558597</v>
          </cell>
          <cell r="R122">
            <v>198.39</v>
          </cell>
          <cell r="S122">
            <v>39.799999999999997</v>
          </cell>
        </row>
        <row r="123">
          <cell r="C123" t="str">
            <v>UPA BARRA DE JANGADA - C.G 005/2022</v>
          </cell>
          <cell r="E123" t="str">
            <v xml:space="preserve">JONH ANTHONY SILVA LIMA </v>
          </cell>
          <cell r="F123" t="str">
            <v>1 - Médico</v>
          </cell>
          <cell r="G123">
            <v>225124</v>
          </cell>
          <cell r="H123">
            <v>45323</v>
          </cell>
          <cell r="J123">
            <v>490.47680000000003</v>
          </cell>
          <cell r="L123">
            <v>182.23684210526301</v>
          </cell>
          <cell r="M123">
            <v>5.87</v>
          </cell>
          <cell r="O123">
            <v>5.8641784037558597</v>
          </cell>
          <cell r="R123">
            <v>0</v>
          </cell>
        </row>
        <row r="124">
          <cell r="C124" t="str">
            <v>UPA BARRA DE JANGADA - C.G 005/2022</v>
          </cell>
          <cell r="E124" t="str">
            <v>JOSE ALLYSON RAMOS ALVES</v>
          </cell>
          <cell r="F124" t="str">
            <v>2 - Outros Profissionais da Saúde</v>
          </cell>
          <cell r="G124">
            <v>515210</v>
          </cell>
          <cell r="H124">
            <v>45323</v>
          </cell>
          <cell r="J124">
            <v>146.45520000000002</v>
          </cell>
          <cell r="L124">
            <v>182.23684210526301</v>
          </cell>
          <cell r="M124">
            <v>1.41</v>
          </cell>
          <cell r="O124">
            <v>5.8641784037558597</v>
          </cell>
          <cell r="R124">
            <v>128</v>
          </cell>
          <cell r="S124">
            <v>84.72</v>
          </cell>
        </row>
        <row r="125">
          <cell r="C125" t="str">
            <v>UPA BARRA DE JANGADA - C.G 005/2022</v>
          </cell>
          <cell r="E125" t="str">
            <v>JOSE CARLOS DA SILVA</v>
          </cell>
          <cell r="F125" t="str">
            <v>2 - Outros Profissionais da Saúde</v>
          </cell>
          <cell r="G125">
            <v>514310</v>
          </cell>
          <cell r="H125">
            <v>45323</v>
          </cell>
          <cell r="J125">
            <v>194.37119999999999</v>
          </cell>
          <cell r="L125">
            <v>182.23684210526301</v>
          </cell>
          <cell r="M125">
            <v>1.41</v>
          </cell>
          <cell r="O125">
            <v>5.8641784037558597</v>
          </cell>
          <cell r="R125">
            <v>0</v>
          </cell>
        </row>
        <row r="126">
          <cell r="C126" t="str">
            <v>UPA BARRA DE JANGADA - C.G 005/2022</v>
          </cell>
          <cell r="E126" t="str">
            <v>JOSE ERICKSON ALENCAR VIDAL PIRES</v>
          </cell>
          <cell r="F126" t="str">
            <v>3 - Administrativo</v>
          </cell>
          <cell r="G126">
            <v>142105</v>
          </cell>
          <cell r="H126">
            <v>45323</v>
          </cell>
          <cell r="J126">
            <v>932.81119999999999</v>
          </cell>
          <cell r="L126">
            <v>182.23684210526301</v>
          </cell>
          <cell r="M126">
            <v>11.66</v>
          </cell>
          <cell r="O126">
            <v>5.8641784037558597</v>
          </cell>
          <cell r="R126">
            <v>0</v>
          </cell>
        </row>
        <row r="127">
          <cell r="C127" t="str">
            <v>UPA BARRA DE JANGADA - C.G 005/2022</v>
          </cell>
          <cell r="E127" t="str">
            <v>JOSE FERNANDO ALMEIDA DE ARAUJO JUN</v>
          </cell>
          <cell r="F127" t="str">
            <v>2 - Outros Profissionais da Saúde</v>
          </cell>
          <cell r="G127">
            <v>223605</v>
          </cell>
          <cell r="H127">
            <v>45323</v>
          </cell>
          <cell r="J127">
            <v>259.36320000000001</v>
          </cell>
          <cell r="O127">
            <v>5.8641784037558597</v>
          </cell>
          <cell r="R127">
            <v>0</v>
          </cell>
        </row>
        <row r="128">
          <cell r="C128" t="str">
            <v>UPA BARRA DE JANGADA - C.G 005/2022</v>
          </cell>
          <cell r="E128" t="str">
            <v>JOSE PEDRO GOMES SILVA</v>
          </cell>
          <cell r="F128" t="str">
            <v>2 - Outros Profissionais da Saúde</v>
          </cell>
          <cell r="G128">
            <v>322230</v>
          </cell>
          <cell r="H128">
            <v>45323</v>
          </cell>
          <cell r="J128">
            <v>150.6936</v>
          </cell>
          <cell r="L128">
            <v>182.23684210526301</v>
          </cell>
          <cell r="M128">
            <v>1.41</v>
          </cell>
          <cell r="O128">
            <v>5.8641784037558597</v>
          </cell>
          <cell r="R128">
            <v>173</v>
          </cell>
          <cell r="S128">
            <v>84.72</v>
          </cell>
        </row>
        <row r="129">
          <cell r="C129" t="str">
            <v>UPA BARRA DE JANGADA - C.G 005/2022</v>
          </cell>
          <cell r="E129" t="str">
            <v>JOSE ROBERTO RIBEIRO DE SENA</v>
          </cell>
          <cell r="F129" t="str">
            <v>2 - Outros Profissionais da Saúde</v>
          </cell>
          <cell r="G129">
            <v>322605</v>
          </cell>
          <cell r="H129">
            <v>45323</v>
          </cell>
          <cell r="J129">
            <v>135.55200000000002</v>
          </cell>
          <cell r="L129">
            <v>182.23684210526301</v>
          </cell>
          <cell r="M129">
            <v>1.41</v>
          </cell>
          <cell r="O129">
            <v>5.8641784037558597</v>
          </cell>
          <cell r="R129">
            <v>128</v>
          </cell>
          <cell r="S129">
            <v>84.72</v>
          </cell>
        </row>
        <row r="130">
          <cell r="C130" t="str">
            <v>UPA BARRA DE JANGADA - C.G 005/2022</v>
          </cell>
          <cell r="E130" t="str">
            <v>JOSE SEVERINO DE SANTANA IRMÃO</v>
          </cell>
          <cell r="F130" t="str">
            <v>3 - Administrativo</v>
          </cell>
          <cell r="G130">
            <v>514310</v>
          </cell>
          <cell r="H130">
            <v>45323</v>
          </cell>
          <cell r="J130">
            <v>179.81200000000001</v>
          </cell>
          <cell r="L130">
            <v>182.23684210526301</v>
          </cell>
          <cell r="M130">
            <v>1.41</v>
          </cell>
          <cell r="O130">
            <v>5.8641784037558597</v>
          </cell>
          <cell r="R130">
            <v>0</v>
          </cell>
        </row>
        <row r="131">
          <cell r="C131" t="str">
            <v>UPA BARRA DE JANGADA - C.G 005/2022</v>
          </cell>
          <cell r="E131" t="str">
            <v xml:space="preserve">JOSE VALERIO DA SILVA </v>
          </cell>
          <cell r="F131" t="str">
            <v>2 - Outros Profissionais da Saúde</v>
          </cell>
          <cell r="G131">
            <v>322230</v>
          </cell>
          <cell r="H131">
            <v>45323</v>
          </cell>
          <cell r="J131">
            <v>0</v>
          </cell>
          <cell r="O131">
            <v>5.8641784037558597</v>
          </cell>
          <cell r="R131">
            <v>0</v>
          </cell>
        </row>
        <row r="132">
          <cell r="C132" t="str">
            <v>UPA BARRA DE JANGADA - C.G 005/2022</v>
          </cell>
          <cell r="E132" t="str">
            <v xml:space="preserve">JOSEANE MARIA DA SILVA </v>
          </cell>
          <cell r="F132" t="str">
            <v>2 - Outros Profissionais da Saúde</v>
          </cell>
          <cell r="G132">
            <v>766420</v>
          </cell>
          <cell r="H132">
            <v>45323</v>
          </cell>
          <cell r="J132">
            <v>164.756</v>
          </cell>
          <cell r="L132">
            <v>182.23684210526301</v>
          </cell>
          <cell r="M132">
            <v>1.41</v>
          </cell>
          <cell r="O132">
            <v>5.8641784037558597</v>
          </cell>
          <cell r="R132">
            <v>0</v>
          </cell>
        </row>
        <row r="133">
          <cell r="C133" t="str">
            <v>UPA BARRA DE JANGADA - C.G 005/2022</v>
          </cell>
          <cell r="E133" t="str">
            <v>JOSELIA EGIDIO PHILOMENO</v>
          </cell>
          <cell r="F133" t="str">
            <v>2 - Outros Profissionais da Saúde</v>
          </cell>
          <cell r="G133">
            <v>322205</v>
          </cell>
          <cell r="H133">
            <v>45323</v>
          </cell>
          <cell r="J133">
            <v>277.25599999999997</v>
          </cell>
          <cell r="L133">
            <v>182.23684210526301</v>
          </cell>
          <cell r="M133">
            <v>1.41</v>
          </cell>
          <cell r="O133">
            <v>5.8641784037558597</v>
          </cell>
          <cell r="R133">
            <v>128</v>
          </cell>
          <cell r="S133">
            <v>84.72</v>
          </cell>
          <cell r="Y133">
            <v>1771.3</v>
          </cell>
          <cell r="AB133" t="str">
            <v>PISO ENFERMAGEM</v>
          </cell>
        </row>
        <row r="134">
          <cell r="C134" t="str">
            <v>UPA BARRA DE JANGADA - C.G 005/2022</v>
          </cell>
          <cell r="E134" t="str">
            <v xml:space="preserve">JOSENILDO CASSEMIRO DE LIMA </v>
          </cell>
          <cell r="F134" t="str">
            <v>3 - Administrativo</v>
          </cell>
          <cell r="G134">
            <v>517410</v>
          </cell>
          <cell r="H134">
            <v>45323</v>
          </cell>
          <cell r="J134">
            <v>135.55200000000002</v>
          </cell>
          <cell r="L134">
            <v>182.23684210526301</v>
          </cell>
          <cell r="M134">
            <v>1.41</v>
          </cell>
          <cell r="O134">
            <v>5.8641784037558597</v>
          </cell>
          <cell r="R134">
            <v>251</v>
          </cell>
          <cell r="S134">
            <v>84.72</v>
          </cell>
        </row>
        <row r="135">
          <cell r="C135" t="str">
            <v>UPA BARRA DE JANGADA - C.G 005/2022</v>
          </cell>
          <cell r="E135" t="str">
            <v>JOSIANE EMILIANO DE LIMA</v>
          </cell>
          <cell r="F135" t="str">
            <v>3 - Administrativo</v>
          </cell>
          <cell r="G135">
            <v>252405</v>
          </cell>
          <cell r="H135">
            <v>45323</v>
          </cell>
          <cell r="J135">
            <v>166.976</v>
          </cell>
          <cell r="L135">
            <v>182.23684210526301</v>
          </cell>
          <cell r="M135">
            <v>2.09</v>
          </cell>
          <cell r="O135">
            <v>5.8641784037558597</v>
          </cell>
          <cell r="R135">
            <v>393</v>
          </cell>
          <cell r="S135">
            <v>125.23</v>
          </cell>
        </row>
        <row r="136">
          <cell r="C136" t="str">
            <v>UPA BARRA DE JANGADA - C.G 005/2022</v>
          </cell>
          <cell r="E136" t="str">
            <v>JOZINEIDE ANA DAS NEVES OLIVEIRA</v>
          </cell>
          <cell r="F136" t="str">
            <v>2 - Outros Profissionais da Saúde</v>
          </cell>
          <cell r="G136">
            <v>422105</v>
          </cell>
          <cell r="H136">
            <v>45323</v>
          </cell>
          <cell r="J136">
            <v>172.82320000000001</v>
          </cell>
          <cell r="L136">
            <v>182.23684210526301</v>
          </cell>
          <cell r="M136">
            <v>1.41</v>
          </cell>
          <cell r="O136">
            <v>5.8641784037558597</v>
          </cell>
          <cell r="R136">
            <v>0</v>
          </cell>
        </row>
        <row r="137">
          <cell r="C137" t="str">
            <v>UPA BARRA DE JANGADA - C.G 005/2022</v>
          </cell>
          <cell r="E137" t="str">
            <v>JULIO CESAR SANTOS DA SILVA</v>
          </cell>
          <cell r="F137" t="str">
            <v>2 - Outros Profissionais da Saúde</v>
          </cell>
          <cell r="G137">
            <v>517410</v>
          </cell>
          <cell r="H137">
            <v>45323</v>
          </cell>
          <cell r="J137">
            <v>135.55200000000002</v>
          </cell>
          <cell r="L137">
            <v>182.23684210526301</v>
          </cell>
          <cell r="M137">
            <v>1.41</v>
          </cell>
          <cell r="O137">
            <v>5.8641784037558597</v>
          </cell>
          <cell r="R137">
            <v>0</v>
          </cell>
        </row>
        <row r="138">
          <cell r="C138" t="str">
            <v>UPA BARRA DE JANGADA - C.G 005/2022</v>
          </cell>
          <cell r="E138" t="str">
            <v>KAMILLA RAVENNA DE LIMA FREIRE</v>
          </cell>
          <cell r="F138" t="str">
            <v>2 - Outros Profissionais da Saúde</v>
          </cell>
          <cell r="G138">
            <v>223710</v>
          </cell>
          <cell r="H138">
            <v>45323</v>
          </cell>
          <cell r="J138">
            <v>293.94159999999999</v>
          </cell>
          <cell r="L138">
            <v>182.23684210526301</v>
          </cell>
          <cell r="M138">
            <v>3.29</v>
          </cell>
          <cell r="O138">
            <v>5.8641784037558597</v>
          </cell>
          <cell r="R138">
            <v>0</v>
          </cell>
        </row>
        <row r="139">
          <cell r="C139" t="str">
            <v>UPA BARRA DE JANGADA - C.G 005/2022</v>
          </cell>
          <cell r="E139" t="str">
            <v>KARINA COBUCCI DA SILVA TEIXEIRA</v>
          </cell>
          <cell r="F139" t="str">
            <v>1 - Médico</v>
          </cell>
          <cell r="G139">
            <v>225125</v>
          </cell>
          <cell r="H139">
            <v>45323</v>
          </cell>
          <cell r="J139">
            <v>335.76560000000001</v>
          </cell>
          <cell r="L139">
            <v>182.23684210526301</v>
          </cell>
          <cell r="M139">
            <v>4</v>
          </cell>
          <cell r="O139">
            <v>5.8641784037558597</v>
          </cell>
          <cell r="R139">
            <v>0</v>
          </cell>
        </row>
        <row r="140">
          <cell r="C140" t="str">
            <v>UPA BARRA DE JANGADA - C.G 005/2022</v>
          </cell>
          <cell r="E140" t="str">
            <v xml:space="preserve">KAROLINE GOMES DOS SANTOS </v>
          </cell>
          <cell r="F140" t="str">
            <v>3 - Administrativo</v>
          </cell>
          <cell r="G140">
            <v>422105</v>
          </cell>
          <cell r="H140">
            <v>45323</v>
          </cell>
          <cell r="J140">
            <v>131.78639999999999</v>
          </cell>
          <cell r="L140">
            <v>182.23684210526301</v>
          </cell>
          <cell r="M140">
            <v>1.41</v>
          </cell>
          <cell r="O140">
            <v>5.8641784037558597</v>
          </cell>
          <cell r="R140">
            <v>251</v>
          </cell>
          <cell r="S140">
            <v>84.72</v>
          </cell>
        </row>
        <row r="141">
          <cell r="C141" t="str">
            <v>UPA BARRA DE JANGADA - C.G 005/2022</v>
          </cell>
          <cell r="E141" t="str">
            <v>KATIA LIMA BELISARIO</v>
          </cell>
          <cell r="F141" t="str">
            <v>2 - Outros Profissionais da Saúde</v>
          </cell>
          <cell r="G141">
            <v>322205</v>
          </cell>
          <cell r="H141">
            <v>45323</v>
          </cell>
          <cell r="J141">
            <v>289.01679999999999</v>
          </cell>
          <cell r="L141">
            <v>182.23684210526301</v>
          </cell>
          <cell r="M141">
            <v>1.41</v>
          </cell>
          <cell r="O141">
            <v>5.8641784037558597</v>
          </cell>
          <cell r="R141">
            <v>128</v>
          </cell>
          <cell r="S141">
            <v>84.72</v>
          </cell>
          <cell r="U141">
            <v>77.569999999999993</v>
          </cell>
          <cell r="X141" t="str">
            <v>AUXILIO CRECHE</v>
          </cell>
          <cell r="Y141">
            <v>1699.48</v>
          </cell>
          <cell r="AB141" t="str">
            <v>PISO ENFERMAGEM</v>
          </cell>
        </row>
        <row r="142">
          <cell r="C142" t="str">
            <v>UPA BARRA DE JANGADA - C.G 005/2022</v>
          </cell>
          <cell r="E142" t="str">
            <v>LAIS BEZERRA PERRUSI</v>
          </cell>
          <cell r="F142" t="str">
            <v>1 - Médico</v>
          </cell>
          <cell r="G142">
            <v>225125</v>
          </cell>
          <cell r="H142">
            <v>45323</v>
          </cell>
          <cell r="J142">
            <v>671.46160000000009</v>
          </cell>
          <cell r="L142">
            <v>182.23684210526301</v>
          </cell>
          <cell r="M142">
            <v>6.93</v>
          </cell>
          <cell r="O142">
            <v>5.8641784037558597</v>
          </cell>
          <cell r="R142">
            <v>0</v>
          </cell>
        </row>
        <row r="143">
          <cell r="C143" t="str">
            <v>UPA BARRA DE JANGADA - C.G 005/2022</v>
          </cell>
          <cell r="E143" t="str">
            <v>LETICIA FRANÇA DOS SANTOS</v>
          </cell>
          <cell r="F143" t="str">
            <v>2 - Outros Profissionais da Saúde</v>
          </cell>
          <cell r="G143">
            <v>223505</v>
          </cell>
          <cell r="H143">
            <v>45323</v>
          </cell>
          <cell r="J143">
            <v>409.76400000000001</v>
          </cell>
          <cell r="L143">
            <v>182.23684210526301</v>
          </cell>
          <cell r="M143">
            <v>1.86</v>
          </cell>
          <cell r="O143">
            <v>5.8641784037558597</v>
          </cell>
          <cell r="R143">
            <v>103.4</v>
          </cell>
          <cell r="S143">
            <v>111.54</v>
          </cell>
          <cell r="Y143">
            <v>2676.82</v>
          </cell>
          <cell r="AB143" t="str">
            <v>PISO ENFERMAGEM</v>
          </cell>
        </row>
        <row r="144">
          <cell r="C144" t="str">
            <v>UPA BARRA DE JANGADA - C.G 005/2022</v>
          </cell>
          <cell r="E144" t="str">
            <v>LIDIA GOMES DA SILVA</v>
          </cell>
          <cell r="F144" t="str">
            <v>2 - Outros Profissionais da Saúde</v>
          </cell>
          <cell r="G144">
            <v>322205</v>
          </cell>
          <cell r="H144">
            <v>45323</v>
          </cell>
          <cell r="J144">
            <v>273.6712</v>
          </cell>
          <cell r="L144">
            <v>182.23684210526301</v>
          </cell>
          <cell r="M144">
            <v>1.41</v>
          </cell>
          <cell r="O144">
            <v>5.8641784037558597</v>
          </cell>
          <cell r="R144">
            <v>128</v>
          </cell>
          <cell r="S144">
            <v>84.72</v>
          </cell>
          <cell r="Y144">
            <v>1771.3</v>
          </cell>
          <cell r="AB144" t="str">
            <v>PISO ENFERMAGEM</v>
          </cell>
        </row>
        <row r="145">
          <cell r="C145" t="str">
            <v>UPA BARRA DE JANGADA - C.G 005/2022</v>
          </cell>
          <cell r="E145" t="str">
            <v xml:space="preserve">LILIANE DE ARAUJO LEITE </v>
          </cell>
          <cell r="F145" t="str">
            <v>2 - Outros Profissionais da Saúde</v>
          </cell>
          <cell r="G145">
            <v>322205</v>
          </cell>
          <cell r="H145">
            <v>45323</v>
          </cell>
          <cell r="J145">
            <v>262.19439999999997</v>
          </cell>
          <cell r="L145">
            <v>182.23684210526301</v>
          </cell>
          <cell r="M145">
            <v>1.27</v>
          </cell>
          <cell r="O145">
            <v>5.8641784037558597</v>
          </cell>
          <cell r="R145">
            <v>251</v>
          </cell>
          <cell r="S145">
            <v>76.25</v>
          </cell>
          <cell r="Y145">
            <v>1771.3</v>
          </cell>
          <cell r="AB145" t="str">
            <v>PISO ENFERMAGEM</v>
          </cell>
        </row>
        <row r="146">
          <cell r="C146" t="str">
            <v>UPA BARRA DE JANGADA - C.G 005/2022</v>
          </cell>
          <cell r="E146" t="str">
            <v>LILLIAN SILVA DO NASCIMENTO</v>
          </cell>
          <cell r="F146" t="str">
            <v>2 - Outros Profissionais da Saúde</v>
          </cell>
          <cell r="G146">
            <v>223505</v>
          </cell>
          <cell r="H146">
            <v>45323</v>
          </cell>
          <cell r="J146">
            <v>399.44160000000005</v>
          </cell>
          <cell r="L146">
            <v>182.23684210526301</v>
          </cell>
          <cell r="M146">
            <v>2.04</v>
          </cell>
          <cell r="O146">
            <v>5.8641784037558597</v>
          </cell>
          <cell r="R146">
            <v>0</v>
          </cell>
          <cell r="Y146">
            <v>2582.15</v>
          </cell>
          <cell r="AB146" t="str">
            <v>PISO ENFERMAGEM</v>
          </cell>
        </row>
        <row r="147">
          <cell r="C147" t="str">
            <v>UPA BARRA DE JANGADA - C.G 005/2022</v>
          </cell>
          <cell r="E147" t="str">
            <v>LUCAS LEANDRO MARQUES DOS SANTOS</v>
          </cell>
          <cell r="F147" t="str">
            <v>3 - Administrativo</v>
          </cell>
          <cell r="G147">
            <v>411010</v>
          </cell>
          <cell r="H147">
            <v>45323</v>
          </cell>
          <cell r="J147">
            <v>13.268000000000001</v>
          </cell>
          <cell r="L147">
            <v>182.23684210526301</v>
          </cell>
          <cell r="M147">
            <v>0.66</v>
          </cell>
          <cell r="O147">
            <v>5.8641784037558597</v>
          </cell>
          <cell r="R147">
            <v>198.39</v>
          </cell>
          <cell r="S147">
            <v>39.799999999999997</v>
          </cell>
        </row>
        <row r="148">
          <cell r="C148" t="str">
            <v>UPA BARRA DE JANGADA - C.G 005/2022</v>
          </cell>
          <cell r="E148" t="str">
            <v>LUCAS PAULO DE FRANÇA</v>
          </cell>
          <cell r="F148" t="str">
            <v>2 - Outros Profissionais da Saúde</v>
          </cell>
          <cell r="G148">
            <v>322205</v>
          </cell>
          <cell r="H148">
            <v>45323</v>
          </cell>
          <cell r="J148">
            <v>277.25599999999997</v>
          </cell>
          <cell r="L148">
            <v>182.23684210526301</v>
          </cell>
          <cell r="M148">
            <v>1.41</v>
          </cell>
          <cell r="O148">
            <v>5.8641784037558597</v>
          </cell>
          <cell r="R148">
            <v>128</v>
          </cell>
          <cell r="S148">
            <v>84.72</v>
          </cell>
          <cell r="Y148">
            <v>1771.3</v>
          </cell>
          <cell r="AB148" t="str">
            <v>PISO ENFERMAGEM</v>
          </cell>
        </row>
        <row r="149">
          <cell r="C149" t="str">
            <v>UPA BARRA DE JANGADA - C.G 005/2022</v>
          </cell>
          <cell r="E149" t="str">
            <v>LUCIANA MARIA DUTRA FERNANDES</v>
          </cell>
          <cell r="F149" t="str">
            <v>2 - Outros Profissionais da Saúde</v>
          </cell>
          <cell r="G149">
            <v>251605</v>
          </cell>
          <cell r="H149">
            <v>45323</v>
          </cell>
          <cell r="J149">
            <v>183.86240000000001</v>
          </cell>
          <cell r="L149">
            <v>182.23684210526301</v>
          </cell>
          <cell r="M149">
            <v>2.0099999999999998</v>
          </cell>
          <cell r="O149">
            <v>5.8641784037558597</v>
          </cell>
          <cell r="R149">
            <v>139.4</v>
          </cell>
          <cell r="S149">
            <v>120.32</v>
          </cell>
        </row>
        <row r="150">
          <cell r="C150" t="str">
            <v>UPA BARRA DE JANGADA - C.G 005/2022</v>
          </cell>
          <cell r="E150" t="str">
            <v>LUCIANA MARIA GOMES DIAS</v>
          </cell>
          <cell r="F150" t="str">
            <v>2 - Outros Profissionais da Saúde</v>
          </cell>
          <cell r="G150">
            <v>322205</v>
          </cell>
          <cell r="H150">
            <v>45323</v>
          </cell>
          <cell r="J150">
            <v>278.29040000000003</v>
          </cell>
          <cell r="L150">
            <v>182.23684210526301</v>
          </cell>
          <cell r="M150">
            <v>1.41</v>
          </cell>
          <cell r="O150">
            <v>5.8641784037558597</v>
          </cell>
          <cell r="R150">
            <v>0</v>
          </cell>
          <cell r="Y150">
            <v>1771.3</v>
          </cell>
          <cell r="AB150" t="str">
            <v>PISO ENFERMAGEM</v>
          </cell>
        </row>
        <row r="151">
          <cell r="C151" t="str">
            <v>UPA BARRA DE JANGADA - C.G 005/2022</v>
          </cell>
          <cell r="E151" t="str">
            <v>LUNNARA LEANE SANTOS OLIVEIRA</v>
          </cell>
          <cell r="F151" t="str">
            <v>2 - Outros Profissionais da Saúde</v>
          </cell>
          <cell r="G151">
            <v>322205</v>
          </cell>
          <cell r="H151">
            <v>45323</v>
          </cell>
          <cell r="J151">
            <v>259.00479999999999</v>
          </cell>
          <cell r="L151">
            <v>182.23684210526301</v>
          </cell>
          <cell r="M151">
            <v>1.82</v>
          </cell>
          <cell r="O151">
            <v>5.8641784037558597</v>
          </cell>
          <cell r="R151">
            <v>0</v>
          </cell>
        </row>
        <row r="152">
          <cell r="C152" t="str">
            <v>UPA BARRA DE JANGADA - C.G 005/2022</v>
          </cell>
          <cell r="E152" t="str">
            <v>MANUELLA FERNANDA DA SILVA SANTOS</v>
          </cell>
          <cell r="F152" t="str">
            <v>2 - Outros Profissionais da Saúde</v>
          </cell>
          <cell r="G152">
            <v>322205</v>
          </cell>
          <cell r="H152">
            <v>45323</v>
          </cell>
          <cell r="J152">
            <v>277.25599999999997</v>
          </cell>
          <cell r="L152">
            <v>182.23684210526301</v>
          </cell>
          <cell r="M152">
            <v>1.41</v>
          </cell>
          <cell r="O152">
            <v>5.8641784037558597</v>
          </cell>
          <cell r="R152">
            <v>296</v>
          </cell>
          <cell r="S152">
            <v>84.72</v>
          </cell>
          <cell r="Y152">
            <v>1771.3</v>
          </cell>
          <cell r="AB152" t="str">
            <v>PISO ENFERMAGEM</v>
          </cell>
        </row>
        <row r="153">
          <cell r="C153" t="str">
            <v>UPA BARRA DE JANGADA - C.G 005/2022</v>
          </cell>
          <cell r="E153" t="str">
            <v>MARCELA MARIA DE SANTANA</v>
          </cell>
          <cell r="F153" t="str">
            <v>2 - Outros Profissionais da Saúde</v>
          </cell>
          <cell r="G153">
            <v>322205</v>
          </cell>
          <cell r="H153">
            <v>45323</v>
          </cell>
          <cell r="J153">
            <v>269.81119999999999</v>
          </cell>
          <cell r="L153">
            <v>182.23684210526301</v>
          </cell>
          <cell r="M153">
            <v>1.41</v>
          </cell>
          <cell r="O153">
            <v>5.8641784037558597</v>
          </cell>
          <cell r="R153">
            <v>0</v>
          </cell>
          <cell r="U153">
            <v>77.55</v>
          </cell>
          <cell r="X153" t="str">
            <v>AUXILIO CRECHE</v>
          </cell>
          <cell r="Y153">
            <v>1699.5</v>
          </cell>
          <cell r="AB153" t="str">
            <v>PISO ENFERMAGEM</v>
          </cell>
        </row>
        <row r="154">
          <cell r="C154" t="str">
            <v>UPA BARRA DE JANGADA - C.G 005/2022</v>
          </cell>
          <cell r="E154" t="str">
            <v>MARCIA ALVES WANDERLEY PAIVA</v>
          </cell>
          <cell r="F154" t="str">
            <v>1 - Médico</v>
          </cell>
          <cell r="G154">
            <v>225124</v>
          </cell>
          <cell r="H154">
            <v>45323</v>
          </cell>
          <cell r="J154">
            <v>689.30000000000007</v>
          </cell>
          <cell r="L154">
            <v>182.23684210526301</v>
          </cell>
          <cell r="M154">
            <v>8</v>
          </cell>
          <cell r="O154">
            <v>5.8641784037558597</v>
          </cell>
          <cell r="R154">
            <v>0</v>
          </cell>
        </row>
        <row r="155">
          <cell r="C155" t="str">
            <v>UPA BARRA DE JANGADA - C.G 005/2022</v>
          </cell>
          <cell r="E155" t="str">
            <v>MARCIA MARIA FERREIRA DE BARROS SILV</v>
          </cell>
          <cell r="F155" t="str">
            <v>2 - Outros Profissionais da Saúde</v>
          </cell>
          <cell r="G155">
            <v>322205</v>
          </cell>
          <cell r="H155">
            <v>45323</v>
          </cell>
          <cell r="J155">
            <v>277.25599999999997</v>
          </cell>
          <cell r="L155">
            <v>182.23684210526301</v>
          </cell>
          <cell r="M155">
            <v>1.41</v>
          </cell>
          <cell r="O155">
            <v>5.8641784037558597</v>
          </cell>
          <cell r="R155">
            <v>0</v>
          </cell>
          <cell r="Y155">
            <v>1771.3</v>
          </cell>
          <cell r="AB155" t="str">
            <v>PISO ENFERMAGEM</v>
          </cell>
        </row>
        <row r="156">
          <cell r="C156" t="str">
            <v>UPA BARRA DE JANGADA - C.G 005/2022</v>
          </cell>
          <cell r="E156" t="str">
            <v>MARCIA VIRGINIA RODRIGUES DOS SANTOS</v>
          </cell>
          <cell r="F156" t="str">
            <v>2 - Outros Profissionais da Saúde</v>
          </cell>
          <cell r="G156">
            <v>223710</v>
          </cell>
          <cell r="H156">
            <v>45323</v>
          </cell>
          <cell r="J156">
            <v>286.03840000000002</v>
          </cell>
          <cell r="L156">
            <v>182.23684210526301</v>
          </cell>
          <cell r="M156">
            <v>3.29</v>
          </cell>
          <cell r="O156">
            <v>5.8641784037558597</v>
          </cell>
          <cell r="R156">
            <v>0</v>
          </cell>
        </row>
        <row r="157">
          <cell r="C157" t="str">
            <v>UPA BARRA DE JANGADA - C.G 005/2022</v>
          </cell>
          <cell r="E157" t="str">
            <v>MARCIANA MARIA DA CONCEIÇAO</v>
          </cell>
          <cell r="F157" t="str">
            <v>2 - Outros Profissionais da Saúde</v>
          </cell>
          <cell r="G157">
            <v>322205</v>
          </cell>
          <cell r="H157">
            <v>45323</v>
          </cell>
          <cell r="J157">
            <v>277.25599999999997</v>
          </cell>
          <cell r="L157">
            <v>182.23684210526301</v>
          </cell>
          <cell r="M157">
            <v>1.41</v>
          </cell>
          <cell r="O157">
            <v>5.8641784037558597</v>
          </cell>
          <cell r="R157">
            <v>251</v>
          </cell>
          <cell r="S157">
            <v>84.72</v>
          </cell>
          <cell r="Y157">
            <v>1771.3</v>
          </cell>
          <cell r="AB157" t="str">
            <v>PISO ENFERMAGEM</v>
          </cell>
        </row>
        <row r="158">
          <cell r="C158" t="str">
            <v>UPA BARRA DE JANGADA - C.G 005/2022</v>
          </cell>
          <cell r="E158" t="str">
            <v>MARCOS GOMES NASCIMENTO</v>
          </cell>
          <cell r="F158" t="str">
            <v>3 - Administrativo</v>
          </cell>
          <cell r="G158">
            <v>142505</v>
          </cell>
          <cell r="H158">
            <v>45323</v>
          </cell>
          <cell r="J158">
            <v>292.20800000000003</v>
          </cell>
          <cell r="O158">
            <v>5.8641784037558597</v>
          </cell>
          <cell r="R158">
            <v>0</v>
          </cell>
        </row>
        <row r="159">
          <cell r="C159" t="str">
            <v>UPA BARRA DE JANGADA - C.G 005/2022</v>
          </cell>
          <cell r="E159" t="str">
            <v>MARCOS WANDERLEY DA SILVA</v>
          </cell>
          <cell r="F159" t="str">
            <v>3 - Administrativo</v>
          </cell>
          <cell r="G159">
            <v>517410</v>
          </cell>
          <cell r="H159">
            <v>45323</v>
          </cell>
          <cell r="J159">
            <v>135.55200000000002</v>
          </cell>
          <cell r="L159">
            <v>182.23684210526301</v>
          </cell>
          <cell r="M159">
            <v>1.41</v>
          </cell>
          <cell r="O159">
            <v>5.8641784037558597</v>
          </cell>
          <cell r="R159">
            <v>0</v>
          </cell>
        </row>
        <row r="160">
          <cell r="C160" t="str">
            <v>UPA BARRA DE JANGADA - C.G 005/2022</v>
          </cell>
          <cell r="E160" t="str">
            <v>MARIA APARECIDA SANTOS MORAES</v>
          </cell>
          <cell r="F160" t="str">
            <v>2 - Outros Profissionais da Saúde</v>
          </cell>
          <cell r="G160">
            <v>322205</v>
          </cell>
          <cell r="H160">
            <v>45323</v>
          </cell>
          <cell r="J160">
            <v>292.39760000000001</v>
          </cell>
          <cell r="L160">
            <v>182.23684210526301</v>
          </cell>
          <cell r="M160">
            <v>1.41</v>
          </cell>
          <cell r="O160">
            <v>5.8641784037558597</v>
          </cell>
          <cell r="R160">
            <v>128</v>
          </cell>
          <cell r="S160">
            <v>84.72</v>
          </cell>
          <cell r="Y160">
            <v>1771.3</v>
          </cell>
          <cell r="AB160" t="str">
            <v>PISO ENFERMAGEM</v>
          </cell>
        </row>
        <row r="161">
          <cell r="C161" t="str">
            <v>UPA BARRA DE JANGADA - C.G 005/2022</v>
          </cell>
          <cell r="E161" t="str">
            <v>MARIA CLAUDIA CRISPIM DA SILVA</v>
          </cell>
          <cell r="F161" t="str">
            <v>2 - Outros Profissionais da Saúde</v>
          </cell>
          <cell r="G161">
            <v>766420</v>
          </cell>
          <cell r="H161">
            <v>45323</v>
          </cell>
          <cell r="J161">
            <v>157.95600000000002</v>
          </cell>
          <cell r="L161">
            <v>182.23684210526301</v>
          </cell>
          <cell r="M161">
            <v>1.41</v>
          </cell>
          <cell r="O161">
            <v>5.8641784037558597</v>
          </cell>
          <cell r="R161">
            <v>212</v>
          </cell>
          <cell r="S161">
            <v>42.36</v>
          </cell>
        </row>
        <row r="162">
          <cell r="C162" t="str">
            <v>UPA BARRA DE JANGADA - C.G 005/2022</v>
          </cell>
          <cell r="E162" t="str">
            <v>MARIA CLEIDE DOS SANTOS NASCIMENTO</v>
          </cell>
          <cell r="F162" t="str">
            <v>2 - Outros Profissionais da Saúde</v>
          </cell>
          <cell r="G162">
            <v>515205</v>
          </cell>
          <cell r="H162">
            <v>45323</v>
          </cell>
          <cell r="J162">
            <v>173.11439999999999</v>
          </cell>
          <cell r="L162">
            <v>182.23684210526301</v>
          </cell>
          <cell r="M162">
            <v>1.41</v>
          </cell>
          <cell r="O162">
            <v>5.8641784037558597</v>
          </cell>
          <cell r="R162">
            <v>0</v>
          </cell>
        </row>
        <row r="163">
          <cell r="C163" t="str">
            <v>UPA BARRA DE JANGADA - C.G 005/2022</v>
          </cell>
          <cell r="E163" t="str">
            <v>MARIA DE LOURDES DA SILVA</v>
          </cell>
          <cell r="F163" t="str">
            <v>2 - Outros Profissionais da Saúde</v>
          </cell>
          <cell r="G163">
            <v>322205</v>
          </cell>
          <cell r="H163">
            <v>45323</v>
          </cell>
          <cell r="J163">
            <v>294.72640000000001</v>
          </cell>
          <cell r="L163">
            <v>182.23684210526301</v>
          </cell>
          <cell r="M163">
            <v>1.41</v>
          </cell>
          <cell r="O163">
            <v>5.8641784037558597</v>
          </cell>
          <cell r="R163">
            <v>128</v>
          </cell>
          <cell r="S163">
            <v>84.72</v>
          </cell>
          <cell r="Y163">
            <v>1771.3</v>
          </cell>
          <cell r="AB163" t="str">
            <v>PISO ENFERMAGEM</v>
          </cell>
        </row>
        <row r="164">
          <cell r="C164" t="str">
            <v>UPA BARRA DE JANGADA - C.G 005/2022</v>
          </cell>
          <cell r="E164" t="str">
            <v>MARIA EDUARDA DO NASCIMENTO MOREIRA DE SÁ</v>
          </cell>
          <cell r="F164" t="str">
            <v>2 - Outros Profissionais da Saúde</v>
          </cell>
          <cell r="G164">
            <v>223505</v>
          </cell>
          <cell r="H164">
            <v>45323</v>
          </cell>
          <cell r="J164">
            <v>387.3408</v>
          </cell>
          <cell r="O164">
            <v>5.8641784037558597</v>
          </cell>
          <cell r="R164">
            <v>0</v>
          </cell>
          <cell r="Y164">
            <v>2409.91</v>
          </cell>
          <cell r="AB164" t="str">
            <v>PISO ENFERMAGEM</v>
          </cell>
        </row>
        <row r="165">
          <cell r="C165" t="str">
            <v>UPA BARRA DE JANGADA - C.G 005/2022</v>
          </cell>
          <cell r="E165" t="str">
            <v>MARIA ELIZANDRA DA SILVA MARCELINO</v>
          </cell>
          <cell r="F165" t="str">
            <v>2 - Outros Profissionais da Saúde</v>
          </cell>
          <cell r="G165">
            <v>322205</v>
          </cell>
          <cell r="H165">
            <v>45323</v>
          </cell>
          <cell r="J165">
            <v>277.54480000000001</v>
          </cell>
          <cell r="L165">
            <v>182.23684210526301</v>
          </cell>
          <cell r="M165">
            <v>1.41</v>
          </cell>
          <cell r="O165">
            <v>5.8641784037558597</v>
          </cell>
          <cell r="R165">
            <v>173</v>
          </cell>
          <cell r="S165">
            <v>169.44</v>
          </cell>
          <cell r="Y165">
            <v>1771.3</v>
          </cell>
          <cell r="AB165" t="str">
            <v>PISO ENFERMAGEM</v>
          </cell>
        </row>
        <row r="166">
          <cell r="C166" t="str">
            <v>UPA BARRA DE JANGADA - C.G 005/2022</v>
          </cell>
          <cell r="E166" t="str">
            <v>MARIA EUFRASIO IRMA</v>
          </cell>
          <cell r="F166" t="str">
            <v>2 - Outros Profissionais da Saúde</v>
          </cell>
          <cell r="G166">
            <v>410105</v>
          </cell>
          <cell r="H166">
            <v>45323</v>
          </cell>
          <cell r="J166">
            <v>439.29360000000003</v>
          </cell>
          <cell r="O166">
            <v>5.8641784037558597</v>
          </cell>
          <cell r="R166">
            <v>0</v>
          </cell>
        </row>
        <row r="167">
          <cell r="C167" t="str">
            <v>UPA BARRA DE JANGADA - C.G 005/2022</v>
          </cell>
          <cell r="E167" t="str">
            <v>MARIA GRACILENE CAVALCANTI DE FONTES</v>
          </cell>
          <cell r="F167" t="str">
            <v>2 - Outros Profissionais da Saúde</v>
          </cell>
          <cell r="G167">
            <v>322205</v>
          </cell>
          <cell r="H167">
            <v>45323</v>
          </cell>
          <cell r="J167">
            <v>275.74959999999999</v>
          </cell>
          <cell r="L167">
            <v>182.23684210526301</v>
          </cell>
          <cell r="M167">
            <v>1.41</v>
          </cell>
          <cell r="O167">
            <v>5.8641784037558597</v>
          </cell>
          <cell r="R167">
            <v>0</v>
          </cell>
          <cell r="Y167">
            <v>1771.3</v>
          </cell>
          <cell r="AB167" t="str">
            <v>PISO ENFERMAGEM</v>
          </cell>
        </row>
        <row r="168">
          <cell r="C168" t="str">
            <v>UPA BARRA DE JANGADA - C.G 005/2022</v>
          </cell>
          <cell r="E168" t="str">
            <v>MARIA HELENA DE LIMA CHAVES</v>
          </cell>
          <cell r="F168" t="str">
            <v>2 - Outros Profissionais da Saúde</v>
          </cell>
          <cell r="G168">
            <v>515210</v>
          </cell>
          <cell r="H168">
            <v>45323</v>
          </cell>
          <cell r="J168">
            <v>154.35840000000002</v>
          </cell>
          <cell r="L168">
            <v>182.23684210526301</v>
          </cell>
          <cell r="M168">
            <v>1.41</v>
          </cell>
          <cell r="O168">
            <v>5.8641784037558597</v>
          </cell>
          <cell r="R168">
            <v>251</v>
          </cell>
          <cell r="S168">
            <v>84.72</v>
          </cell>
        </row>
        <row r="169">
          <cell r="C169" t="str">
            <v>UPA BARRA DE JANGADA - C.G 005/2022</v>
          </cell>
          <cell r="E169" t="str">
            <v>MARIA ISABEL NUNES DA SILVA</v>
          </cell>
          <cell r="F169" t="str">
            <v>2 - Outros Profissionais da Saúde</v>
          </cell>
          <cell r="G169">
            <v>322205</v>
          </cell>
          <cell r="H169">
            <v>45323</v>
          </cell>
          <cell r="J169">
            <v>342.23199999999997</v>
          </cell>
          <cell r="O169">
            <v>5.8641784037558597</v>
          </cell>
          <cell r="R169">
            <v>0</v>
          </cell>
          <cell r="Y169">
            <v>1771.3</v>
          </cell>
          <cell r="AB169" t="str">
            <v>PISO ENFERMAGEM</v>
          </cell>
        </row>
        <row r="170">
          <cell r="C170" t="str">
            <v>UPA BARRA DE JANGADA - C.G 005/2022</v>
          </cell>
          <cell r="E170" t="str">
            <v>MARIA JOSE DE SANTANA</v>
          </cell>
          <cell r="F170" t="str">
            <v>3 - Administrativo</v>
          </cell>
          <cell r="G170">
            <v>422105</v>
          </cell>
          <cell r="H170">
            <v>45323</v>
          </cell>
          <cell r="J170">
            <v>131.78639999999999</v>
          </cell>
          <cell r="L170">
            <v>182.23684210526301</v>
          </cell>
          <cell r="M170">
            <v>1.41</v>
          </cell>
          <cell r="O170">
            <v>5.8641784037558597</v>
          </cell>
          <cell r="R170">
            <v>251</v>
          </cell>
          <cell r="S170">
            <v>84.72</v>
          </cell>
          <cell r="U170">
            <v>80.95</v>
          </cell>
          <cell r="X170" t="str">
            <v>AUXILIO CRECHE</v>
          </cell>
        </row>
        <row r="171">
          <cell r="C171" t="str">
            <v>UPA BARRA DE JANGADA - C.G 005/2022</v>
          </cell>
          <cell r="E171" t="str">
            <v>MARIA ROSANGELA DA SILVA HERCULANO</v>
          </cell>
          <cell r="F171" t="str">
            <v>2 - Outros Profissionais da Saúde</v>
          </cell>
          <cell r="G171">
            <v>515205</v>
          </cell>
          <cell r="H171">
            <v>45323</v>
          </cell>
          <cell r="J171">
            <v>0</v>
          </cell>
          <cell r="O171">
            <v>5.8641784037558597</v>
          </cell>
          <cell r="R171">
            <v>0</v>
          </cell>
        </row>
        <row r="172">
          <cell r="C172" t="str">
            <v>UPA BARRA DE JANGADA - C.G 005/2022</v>
          </cell>
          <cell r="E172" t="str">
            <v>MARIANE GEISICA SANTOS DA SILVA</v>
          </cell>
          <cell r="F172" t="str">
            <v>2 - Outros Profissionais da Saúde</v>
          </cell>
          <cell r="G172">
            <v>223405</v>
          </cell>
          <cell r="H172">
            <v>45323</v>
          </cell>
          <cell r="J172">
            <v>312.46320000000003</v>
          </cell>
          <cell r="L172">
            <v>182.23684210526301</v>
          </cell>
          <cell r="M172">
            <v>3.64</v>
          </cell>
          <cell r="O172">
            <v>5.8641784037558597</v>
          </cell>
          <cell r="R172">
            <v>0</v>
          </cell>
        </row>
        <row r="173">
          <cell r="C173" t="str">
            <v>UPA BARRA DE JANGADA - C.G 005/2022</v>
          </cell>
          <cell r="E173" t="str">
            <v>MARLENE LAURINDA DA SILVA</v>
          </cell>
          <cell r="F173" t="str">
            <v>3 - Administrativo</v>
          </cell>
          <cell r="G173">
            <v>422105</v>
          </cell>
          <cell r="H173">
            <v>45323</v>
          </cell>
          <cell r="J173">
            <v>193.78800000000001</v>
          </cell>
          <cell r="L173">
            <v>182.23684210526301</v>
          </cell>
          <cell r="M173">
            <v>1.41</v>
          </cell>
          <cell r="O173">
            <v>5.8641784037558597</v>
          </cell>
          <cell r="R173">
            <v>251</v>
          </cell>
          <cell r="S173">
            <v>84.72</v>
          </cell>
        </row>
        <row r="174">
          <cell r="C174" t="str">
            <v>UPA BARRA DE JANGADA - C.G 005/2022</v>
          </cell>
          <cell r="E174" t="str">
            <v>MARYLLYA BEZERRA TEIXEIRA LEITE</v>
          </cell>
          <cell r="F174" t="str">
            <v>2 - Outros Profissionais da Saúde</v>
          </cell>
          <cell r="G174">
            <v>324120</v>
          </cell>
          <cell r="H174">
            <v>45323</v>
          </cell>
          <cell r="J174">
            <v>267.48240000000004</v>
          </cell>
          <cell r="L174">
            <v>182.23684210526301</v>
          </cell>
          <cell r="M174">
            <v>2.41</v>
          </cell>
          <cell r="O174">
            <v>5.8641784037558597</v>
          </cell>
          <cell r="R174">
            <v>0</v>
          </cell>
        </row>
        <row r="175">
          <cell r="C175" t="str">
            <v>UPA BARRA DE JANGADA - C.G 005/2022</v>
          </cell>
          <cell r="E175" t="str">
            <v>MAURO ANTONIO SILVA DE LIMA</v>
          </cell>
          <cell r="F175" t="str">
            <v>2 - Outros Profissionais da Saúde</v>
          </cell>
          <cell r="G175">
            <v>223505</v>
          </cell>
          <cell r="H175">
            <v>45323</v>
          </cell>
          <cell r="J175">
            <v>480.03040000000004</v>
          </cell>
          <cell r="O175">
            <v>5.8641784037558597</v>
          </cell>
          <cell r="R175">
            <v>0</v>
          </cell>
          <cell r="Y175">
            <v>2513.56</v>
          </cell>
          <cell r="AB175" t="str">
            <v>PISO ENFERMAGEM</v>
          </cell>
        </row>
        <row r="176">
          <cell r="C176" t="str">
            <v>UPA BARRA DE JANGADA - C.G 005/2022</v>
          </cell>
          <cell r="E176" t="str">
            <v>MAYARA FIGUEIREDO OLIVEIRA</v>
          </cell>
          <cell r="F176" t="str">
            <v>1 - Médico</v>
          </cell>
          <cell r="G176">
            <v>225124</v>
          </cell>
          <cell r="H176">
            <v>45323</v>
          </cell>
          <cell r="J176">
            <v>307.34960000000001</v>
          </cell>
          <cell r="L176">
            <v>182.23684210526301</v>
          </cell>
          <cell r="M176">
            <v>3.07</v>
          </cell>
          <cell r="O176">
            <v>5.8641784037558597</v>
          </cell>
          <cell r="R176">
            <v>0</v>
          </cell>
        </row>
        <row r="177">
          <cell r="C177" t="str">
            <v>UPA BARRA DE JANGADA - C.G 005/2022</v>
          </cell>
          <cell r="E177" t="str">
            <v>MICAELA MARIA DA PAZ</v>
          </cell>
          <cell r="F177" t="str">
            <v>2 - Outros Profissionais da Saúde</v>
          </cell>
          <cell r="G177">
            <v>322205</v>
          </cell>
          <cell r="H177">
            <v>45323</v>
          </cell>
          <cell r="J177">
            <v>277.25599999999997</v>
          </cell>
          <cell r="L177">
            <v>182.23684210526301</v>
          </cell>
          <cell r="M177">
            <v>1.41</v>
          </cell>
          <cell r="O177">
            <v>5.8641784037558597</v>
          </cell>
          <cell r="R177">
            <v>0</v>
          </cell>
          <cell r="Y177">
            <v>1771.3</v>
          </cell>
          <cell r="AB177" t="str">
            <v>PISO ENFERMAGEM</v>
          </cell>
        </row>
        <row r="178">
          <cell r="C178" t="str">
            <v>UPA BARRA DE JANGADA - C.G 005/2022</v>
          </cell>
          <cell r="E178" t="str">
            <v>MICAELLY SILVA AMORIM</v>
          </cell>
          <cell r="F178" t="str">
            <v>2 - Outros Profissionais da Saúde</v>
          </cell>
          <cell r="G178">
            <v>322205</v>
          </cell>
          <cell r="H178">
            <v>45323</v>
          </cell>
          <cell r="J178">
            <v>268.05840000000001</v>
          </cell>
          <cell r="L178">
            <v>182.23684210526301</v>
          </cell>
          <cell r="M178">
            <v>1.41</v>
          </cell>
          <cell r="O178">
            <v>5.8641784037558597</v>
          </cell>
          <cell r="R178">
            <v>0</v>
          </cell>
          <cell r="U178">
            <v>77.55</v>
          </cell>
          <cell r="X178" t="str">
            <v>AUXILIO CRECHE</v>
          </cell>
          <cell r="Y178">
            <v>1699.5</v>
          </cell>
          <cell r="AB178" t="str">
            <v>PISO ENFERMAGEM</v>
          </cell>
        </row>
        <row r="179">
          <cell r="C179" t="str">
            <v>UPA BARRA DE JANGADA - C.G 005/2022</v>
          </cell>
          <cell r="E179" t="str">
            <v xml:space="preserve">MICHELLE ALENCAR MACIEL </v>
          </cell>
          <cell r="F179" t="str">
            <v>2 - Outros Profissionais da Saúde</v>
          </cell>
          <cell r="G179">
            <v>223505</v>
          </cell>
          <cell r="H179">
            <v>45323</v>
          </cell>
          <cell r="J179">
            <v>665.56000000000006</v>
          </cell>
          <cell r="L179">
            <v>182.23684210526301</v>
          </cell>
          <cell r="M179">
            <v>7.62</v>
          </cell>
          <cell r="O179">
            <v>5.8641784037558597</v>
          </cell>
          <cell r="R179">
            <v>0</v>
          </cell>
        </row>
        <row r="180">
          <cell r="C180" t="str">
            <v>UPA BARRA DE JANGADA - C.G 005/2022</v>
          </cell>
          <cell r="E180" t="str">
            <v>MIRELLA RAVANNA MENEZES FREIRE PERRUCI</v>
          </cell>
          <cell r="F180" t="str">
            <v>2 - Outros Profissionais da Saúde</v>
          </cell>
          <cell r="G180">
            <v>223505</v>
          </cell>
          <cell r="H180">
            <v>45323</v>
          </cell>
          <cell r="J180">
            <v>400.27600000000001</v>
          </cell>
          <cell r="L180">
            <v>182.23684210526301</v>
          </cell>
          <cell r="M180">
            <v>2.04</v>
          </cell>
          <cell r="O180">
            <v>5.8641784037558597</v>
          </cell>
          <cell r="R180">
            <v>0</v>
          </cell>
          <cell r="Y180">
            <v>2513.56</v>
          </cell>
          <cell r="AB180" t="str">
            <v>PISO ENFERMAGEM</v>
          </cell>
        </row>
        <row r="181">
          <cell r="C181" t="str">
            <v>UPA BARRA DE JANGADA - C.G 005/2022</v>
          </cell>
          <cell r="E181" t="str">
            <v>MIRTES ARRUDA PANTALEAÕ</v>
          </cell>
          <cell r="F181" t="str">
            <v>2 - Outros Profissionais da Saúde</v>
          </cell>
          <cell r="G181">
            <v>251605</v>
          </cell>
          <cell r="H181">
            <v>45323</v>
          </cell>
          <cell r="J181">
            <v>183.0136</v>
          </cell>
          <cell r="L181">
            <v>182.23684210526301</v>
          </cell>
          <cell r="M181">
            <v>2.0099999999999998</v>
          </cell>
          <cell r="O181">
            <v>5.8641784037558597</v>
          </cell>
          <cell r="R181">
            <v>0</v>
          </cell>
        </row>
        <row r="182">
          <cell r="C182" t="str">
            <v>UPA BARRA DE JANGADA - C.G 005/2022</v>
          </cell>
          <cell r="E182" t="str">
            <v>MONIA MARIA DA SILVA RIBEIRO</v>
          </cell>
          <cell r="F182" t="str">
            <v>3 - Administrativo</v>
          </cell>
          <cell r="G182">
            <v>513505</v>
          </cell>
          <cell r="H182">
            <v>45323</v>
          </cell>
          <cell r="J182">
            <v>135.55200000000002</v>
          </cell>
          <cell r="L182">
            <v>182.23684210526301</v>
          </cell>
          <cell r="M182">
            <v>1.41</v>
          </cell>
          <cell r="O182">
            <v>5.8641784037558597</v>
          </cell>
          <cell r="R182">
            <v>0</v>
          </cell>
        </row>
        <row r="183">
          <cell r="C183" t="str">
            <v>UPA BARRA DE JANGADA - C.G 005/2022</v>
          </cell>
          <cell r="E183" t="str">
            <v>NADJANE MEIRA CARVALHO</v>
          </cell>
          <cell r="F183" t="str">
            <v>2 - Outros Profissionais da Saúde</v>
          </cell>
          <cell r="G183">
            <v>223505</v>
          </cell>
          <cell r="H183">
            <v>45323</v>
          </cell>
          <cell r="J183">
            <v>427.42080000000004</v>
          </cell>
          <cell r="L183">
            <v>182.23684210526301</v>
          </cell>
          <cell r="M183">
            <v>2.04</v>
          </cell>
          <cell r="O183">
            <v>5.8641784037558597</v>
          </cell>
          <cell r="R183">
            <v>0</v>
          </cell>
          <cell r="Y183">
            <v>2513.56</v>
          </cell>
          <cell r="AB183" t="str">
            <v>PISO ENFERMAGEM</v>
          </cell>
        </row>
        <row r="184">
          <cell r="C184" t="str">
            <v>UPA BARRA DE JANGADA - C.G 005/2022</v>
          </cell>
          <cell r="E184" t="str">
            <v>NAGUIZA THOANNE DA SILVA</v>
          </cell>
          <cell r="F184" t="str">
            <v>2 - Outros Profissionais da Saúde</v>
          </cell>
          <cell r="G184">
            <v>322205</v>
          </cell>
          <cell r="H184">
            <v>45323</v>
          </cell>
          <cell r="J184">
            <v>294.43759999999997</v>
          </cell>
          <cell r="L184">
            <v>182.23684210526301</v>
          </cell>
          <cell r="M184">
            <v>1.41</v>
          </cell>
          <cell r="O184">
            <v>5.8641784037558597</v>
          </cell>
          <cell r="R184">
            <v>251</v>
          </cell>
          <cell r="S184">
            <v>84.72</v>
          </cell>
          <cell r="Y184">
            <v>1771.3</v>
          </cell>
          <cell r="AB184" t="str">
            <v>PISO ENFERMAGEM</v>
          </cell>
        </row>
        <row r="185">
          <cell r="C185" t="str">
            <v>UPA BARRA DE JANGADA - C.G 005/2022</v>
          </cell>
          <cell r="E185" t="str">
            <v xml:space="preserve">NATALIA GOMES DO NASCIMENTO </v>
          </cell>
          <cell r="F185" t="str">
            <v>2 - Outros Profissionais da Saúde</v>
          </cell>
          <cell r="G185">
            <v>322205</v>
          </cell>
          <cell r="H185">
            <v>45323</v>
          </cell>
          <cell r="J185">
            <v>293.5616</v>
          </cell>
          <cell r="L185">
            <v>182.23684210526301</v>
          </cell>
          <cell r="M185">
            <v>1.41</v>
          </cell>
          <cell r="O185">
            <v>5.8641784037558597</v>
          </cell>
          <cell r="R185">
            <v>296</v>
          </cell>
          <cell r="S185">
            <v>169.44</v>
          </cell>
          <cell r="Y185">
            <v>1771.3</v>
          </cell>
          <cell r="AB185" t="str">
            <v>PISO ENFERMAGEM</v>
          </cell>
        </row>
        <row r="186">
          <cell r="C186" t="str">
            <v>UPA BARRA DE JANGADA - C.G 005/2022</v>
          </cell>
          <cell r="E186" t="str">
            <v>NATALIANE MARQUES DE VASCONCELOS</v>
          </cell>
          <cell r="F186" t="str">
            <v>2 - Outros Profissionais da Saúde</v>
          </cell>
          <cell r="G186">
            <v>223505</v>
          </cell>
          <cell r="H186">
            <v>45323</v>
          </cell>
          <cell r="J186">
            <v>410.18400000000003</v>
          </cell>
          <cell r="L186">
            <v>182.23684210526301</v>
          </cell>
          <cell r="M186">
            <v>2.04</v>
          </cell>
          <cell r="O186">
            <v>5.8641784037558597</v>
          </cell>
          <cell r="R186">
            <v>0</v>
          </cell>
          <cell r="U186">
            <v>120.26</v>
          </cell>
          <cell r="X186" t="str">
            <v>AUXILIO CRECHE</v>
          </cell>
          <cell r="Y186">
            <v>2298.56</v>
          </cell>
          <cell r="AB186" t="str">
            <v>PISO ENFERMAGEM</v>
          </cell>
        </row>
        <row r="187">
          <cell r="C187" t="str">
            <v>UPA BARRA DE JANGADA - C.G 005/2022</v>
          </cell>
          <cell r="E187" t="str">
            <v>NEY LOPES CARVALHO</v>
          </cell>
          <cell r="F187" t="str">
            <v>1 - Médico</v>
          </cell>
          <cell r="G187">
            <v>225125</v>
          </cell>
          <cell r="H187">
            <v>45323</v>
          </cell>
          <cell r="J187">
            <v>758.39600000000007</v>
          </cell>
          <cell r="L187">
            <v>182.23684210526301</v>
          </cell>
          <cell r="M187">
            <v>6.93</v>
          </cell>
          <cell r="O187">
            <v>5.8641784037558597</v>
          </cell>
          <cell r="R187">
            <v>0</v>
          </cell>
        </row>
        <row r="188">
          <cell r="C188" t="str">
            <v>UPA BARRA DE JANGADA - C.G 005/2022</v>
          </cell>
          <cell r="E188" t="str">
            <v>PAULA ANTAS BARBOSA DE VASCONCELOS</v>
          </cell>
          <cell r="F188" t="str">
            <v>1 - Médico</v>
          </cell>
          <cell r="G188">
            <v>225270</v>
          </cell>
          <cell r="H188">
            <v>45323</v>
          </cell>
          <cell r="J188">
            <v>963.6296000000001</v>
          </cell>
          <cell r="L188">
            <v>182.23684210526301</v>
          </cell>
          <cell r="M188">
            <v>8</v>
          </cell>
          <cell r="O188">
            <v>5.8641784037558597</v>
          </cell>
          <cell r="R188">
            <v>0</v>
          </cell>
        </row>
        <row r="189">
          <cell r="C189" t="str">
            <v>UPA BARRA DE JANGADA - C.G 005/2022</v>
          </cell>
          <cell r="E189" t="str">
            <v>PAULO JOSE ALVES SALDANHA FALCAO</v>
          </cell>
          <cell r="F189" t="str">
            <v>2 - Outros Profissionais da Saúde</v>
          </cell>
          <cell r="G189">
            <v>324120</v>
          </cell>
          <cell r="H189">
            <v>45323</v>
          </cell>
          <cell r="J189">
            <v>301.38</v>
          </cell>
          <cell r="L189">
            <v>182.23684210526301</v>
          </cell>
          <cell r="M189">
            <v>2.41</v>
          </cell>
          <cell r="O189">
            <v>5.8641784037558597</v>
          </cell>
          <cell r="R189">
            <v>0</v>
          </cell>
        </row>
        <row r="190">
          <cell r="C190" t="str">
            <v>UPA BARRA DE JANGADA - C.G 005/2022</v>
          </cell>
          <cell r="E190" t="str">
            <v>PAULO SOARES DE SOUZA</v>
          </cell>
          <cell r="F190" t="str">
            <v>2 - Outros Profissionais da Saúde</v>
          </cell>
          <cell r="G190">
            <v>324120</v>
          </cell>
          <cell r="H190">
            <v>45323</v>
          </cell>
          <cell r="J190">
            <v>19.112000000000002</v>
          </cell>
          <cell r="O190">
            <v>5.8641784037558597</v>
          </cell>
          <cell r="R190">
            <v>0</v>
          </cell>
        </row>
        <row r="191">
          <cell r="C191" t="str">
            <v>UPA BARRA DE JANGADA - C.G 005/2022</v>
          </cell>
          <cell r="E191" t="str">
            <v>PEDRO ISAIAS OLIVEIRA DOS SANTOS</v>
          </cell>
          <cell r="F191" t="str">
            <v>3 - Administrativo</v>
          </cell>
          <cell r="G191">
            <v>411010</v>
          </cell>
          <cell r="H191">
            <v>45323</v>
          </cell>
          <cell r="J191">
            <v>128.44639999999998</v>
          </cell>
          <cell r="L191">
            <v>182.23684210526301</v>
          </cell>
          <cell r="M191">
            <v>1.41</v>
          </cell>
          <cell r="O191">
            <v>5.8641784037558597</v>
          </cell>
          <cell r="R191">
            <v>185.4</v>
          </cell>
          <cell r="S191">
            <v>84.72</v>
          </cell>
        </row>
        <row r="192">
          <cell r="C192" t="str">
            <v>UPA BARRA DE JANGADA - C.G 005/2022</v>
          </cell>
          <cell r="E192" t="str">
            <v>RAFAEL ELIAS DA SILVA</v>
          </cell>
          <cell r="F192" t="str">
            <v>3 - Administrativo</v>
          </cell>
          <cell r="G192">
            <v>317205</v>
          </cell>
          <cell r="H192">
            <v>45323</v>
          </cell>
          <cell r="J192">
            <v>273.42320000000001</v>
          </cell>
          <cell r="L192">
            <v>182.23684210526301</v>
          </cell>
          <cell r="M192">
            <v>2.33</v>
          </cell>
          <cell r="O192">
            <v>5.8641784037558597</v>
          </cell>
          <cell r="R192">
            <v>0</v>
          </cell>
        </row>
        <row r="193">
          <cell r="C193" t="str">
            <v>UPA BARRA DE JANGADA - C.G 005/2022</v>
          </cell>
          <cell r="E193" t="str">
            <v>RAFAELA DA SILVA MONTEIRO</v>
          </cell>
          <cell r="F193" t="str">
            <v>2 - Outros Profissionais da Saúde</v>
          </cell>
          <cell r="G193">
            <v>322205</v>
          </cell>
          <cell r="H193">
            <v>45323</v>
          </cell>
          <cell r="J193">
            <v>277.25599999999997</v>
          </cell>
          <cell r="L193">
            <v>182.23684210526301</v>
          </cell>
          <cell r="M193">
            <v>1.41</v>
          </cell>
          <cell r="O193">
            <v>5.8641784037558597</v>
          </cell>
          <cell r="R193">
            <v>128</v>
          </cell>
          <cell r="S193">
            <v>84.72</v>
          </cell>
          <cell r="Y193">
            <v>1771.3</v>
          </cell>
          <cell r="AB193" t="str">
            <v>PISO ENFERMAGEM</v>
          </cell>
        </row>
        <row r="194">
          <cell r="C194" t="str">
            <v>UPA BARRA DE JANGADA - C.G 005/2022</v>
          </cell>
          <cell r="E194" t="str">
            <v>ROBERTA KELLY RUFINO DA HORA</v>
          </cell>
          <cell r="F194" t="str">
            <v>2 - Outros Profissionais da Saúde</v>
          </cell>
          <cell r="G194">
            <v>223505</v>
          </cell>
          <cell r="H194">
            <v>45323</v>
          </cell>
          <cell r="J194">
            <v>396.7808</v>
          </cell>
          <cell r="L194">
            <v>182.23684210526301</v>
          </cell>
          <cell r="M194">
            <v>2.04</v>
          </cell>
          <cell r="O194">
            <v>5.8641784037558597</v>
          </cell>
          <cell r="R194">
            <v>201.8</v>
          </cell>
          <cell r="S194">
            <v>122.12</v>
          </cell>
          <cell r="Y194">
            <v>2409.91</v>
          </cell>
          <cell r="AB194" t="str">
            <v>PISO ENFERMAGEM</v>
          </cell>
        </row>
        <row r="195">
          <cell r="C195" t="str">
            <v>UPA BARRA DE JANGADA - C.G 005/2022</v>
          </cell>
          <cell r="E195" t="str">
            <v>ROBERTA PEREIRA DE SANTANA</v>
          </cell>
          <cell r="F195" t="str">
            <v>2 - Outros Profissionais da Saúde</v>
          </cell>
          <cell r="G195">
            <v>322205</v>
          </cell>
          <cell r="H195">
            <v>45323</v>
          </cell>
          <cell r="J195">
            <v>277.25599999999997</v>
          </cell>
          <cell r="L195">
            <v>182.23684210526301</v>
          </cell>
          <cell r="M195">
            <v>1.41</v>
          </cell>
          <cell r="O195">
            <v>5.8641784037558597</v>
          </cell>
          <cell r="R195">
            <v>251</v>
          </cell>
          <cell r="S195">
            <v>84.72</v>
          </cell>
          <cell r="Y195">
            <v>1771.3</v>
          </cell>
          <cell r="AB195" t="str">
            <v>PISO ENFERMAGEM</v>
          </cell>
        </row>
        <row r="196">
          <cell r="C196" t="str">
            <v>UPA BARRA DE JANGADA - C.G 005/2022</v>
          </cell>
          <cell r="E196" t="str">
            <v>RODRIGO JOSIMAN SERAFIM BARROS</v>
          </cell>
          <cell r="F196" t="str">
            <v>1 - Médico</v>
          </cell>
          <cell r="G196">
            <v>225125</v>
          </cell>
          <cell r="H196">
            <v>45323</v>
          </cell>
          <cell r="J196">
            <v>279.68799999999999</v>
          </cell>
          <cell r="L196">
            <v>182.23684210526301</v>
          </cell>
          <cell r="M196">
            <v>3.07</v>
          </cell>
          <cell r="O196">
            <v>5.8641784037558597</v>
          </cell>
          <cell r="R196">
            <v>0</v>
          </cell>
        </row>
        <row r="197">
          <cell r="C197" t="str">
            <v>UPA BARRA DE JANGADA - C.G 005/2022</v>
          </cell>
          <cell r="E197" t="str">
            <v>RONALDO SALGADO</v>
          </cell>
          <cell r="F197" t="str">
            <v>2 - Outros Profissionais da Saúde</v>
          </cell>
          <cell r="G197">
            <v>766420</v>
          </cell>
          <cell r="H197">
            <v>45323</v>
          </cell>
          <cell r="J197">
            <v>164.93520000000001</v>
          </cell>
          <cell r="L197">
            <v>182.23684210526301</v>
          </cell>
          <cell r="M197">
            <v>1.41</v>
          </cell>
          <cell r="O197">
            <v>5.8641784037558597</v>
          </cell>
          <cell r="R197">
            <v>0</v>
          </cell>
        </row>
        <row r="198">
          <cell r="C198" t="str">
            <v>UPA BARRA DE JANGADA - C.G 005/2022</v>
          </cell>
          <cell r="E198" t="str">
            <v>ROSSINA FERNANDA DOS SANTOS SILVA</v>
          </cell>
          <cell r="F198" t="str">
            <v>2 - Outros Profissionais da Saúde</v>
          </cell>
          <cell r="G198">
            <v>513505</v>
          </cell>
          <cell r="H198">
            <v>45323</v>
          </cell>
          <cell r="J198">
            <v>135.55200000000002</v>
          </cell>
          <cell r="L198">
            <v>182.23684210526301</v>
          </cell>
          <cell r="M198">
            <v>1.41</v>
          </cell>
          <cell r="O198">
            <v>5.8641784037558597</v>
          </cell>
          <cell r="R198">
            <v>251</v>
          </cell>
          <cell r="S198">
            <v>84.72</v>
          </cell>
        </row>
        <row r="199">
          <cell r="C199" t="str">
            <v>UPA BARRA DE JANGADA - C.G 005/2022</v>
          </cell>
          <cell r="E199" t="str">
            <v>SAMUEL FERREIRA CARDOSO</v>
          </cell>
          <cell r="F199" t="str">
            <v>2 - Outros Profissionais da Saúde</v>
          </cell>
          <cell r="G199">
            <v>322605</v>
          </cell>
          <cell r="H199">
            <v>45323</v>
          </cell>
          <cell r="J199">
            <v>174.87360000000001</v>
          </cell>
          <cell r="O199">
            <v>5.8641784037558597</v>
          </cell>
          <cell r="R199">
            <v>0</v>
          </cell>
        </row>
        <row r="200">
          <cell r="C200" t="str">
            <v>UPA BARRA DE JANGADA - C.G 005/2022</v>
          </cell>
          <cell r="E200" t="str">
            <v>SANDY RAPHAELA AMORIM DE MELO</v>
          </cell>
          <cell r="F200" t="str">
            <v>2 - Outros Profissionais da Saúde</v>
          </cell>
          <cell r="G200">
            <v>322205</v>
          </cell>
          <cell r="H200">
            <v>45323</v>
          </cell>
          <cell r="J200">
            <v>274.99680000000001</v>
          </cell>
          <cell r="L200">
            <v>182.23684210526301</v>
          </cell>
          <cell r="M200">
            <v>1.41</v>
          </cell>
          <cell r="O200">
            <v>5.8641784037558597</v>
          </cell>
          <cell r="R200">
            <v>0</v>
          </cell>
          <cell r="Y200">
            <v>1771.3</v>
          </cell>
          <cell r="AB200" t="str">
            <v>PISO ENFERMAGEM</v>
          </cell>
        </row>
        <row r="201">
          <cell r="C201" t="str">
            <v>UPA BARRA DE JANGADA - C.G 005/2022</v>
          </cell>
          <cell r="E201" t="str">
            <v xml:space="preserve">SHEILA MARIA CAVALCANTI NOBREGA </v>
          </cell>
          <cell r="F201" t="str">
            <v>1 - Médico</v>
          </cell>
          <cell r="G201">
            <v>225124</v>
          </cell>
          <cell r="H201">
            <v>45323</v>
          </cell>
          <cell r="J201">
            <v>750.27199999999993</v>
          </cell>
          <cell r="L201">
            <v>182.23684210526301</v>
          </cell>
          <cell r="M201">
            <v>8</v>
          </cell>
          <cell r="O201">
            <v>5.8641784037558597</v>
          </cell>
          <cell r="R201">
            <v>0</v>
          </cell>
        </row>
        <row r="202">
          <cell r="C202" t="str">
            <v>UPA BARRA DE JANGADA - C.G 005/2022</v>
          </cell>
          <cell r="E202" t="str">
            <v xml:space="preserve">SHEYLA DA SILVA BARROS </v>
          </cell>
          <cell r="F202" t="str">
            <v>2 - Outros Profissionais da Saúde</v>
          </cell>
          <cell r="G202">
            <v>322205</v>
          </cell>
          <cell r="H202">
            <v>45323</v>
          </cell>
          <cell r="J202">
            <v>293.77120000000002</v>
          </cell>
          <cell r="L202">
            <v>182.23684210526301</v>
          </cell>
          <cell r="M202">
            <v>1.41</v>
          </cell>
          <cell r="O202">
            <v>5.8641784037558597</v>
          </cell>
          <cell r="R202">
            <v>128</v>
          </cell>
          <cell r="S202">
            <v>84.72</v>
          </cell>
          <cell r="Y202">
            <v>1771.3</v>
          </cell>
          <cell r="AB202" t="str">
            <v>PISO ENFERMAGEM</v>
          </cell>
        </row>
        <row r="203">
          <cell r="C203" t="str">
            <v>UPA BARRA DE JANGADA - C.G 005/2022</v>
          </cell>
          <cell r="E203" t="str">
            <v>SHIRLY TELES ALVES</v>
          </cell>
          <cell r="F203" t="str">
            <v>2 - Outros Profissionais da Saúde</v>
          </cell>
          <cell r="G203">
            <v>322205</v>
          </cell>
          <cell r="H203">
            <v>45323</v>
          </cell>
          <cell r="J203">
            <v>286.4864</v>
          </cell>
          <cell r="L203">
            <v>182.23684210526301</v>
          </cell>
          <cell r="M203">
            <v>1.41</v>
          </cell>
          <cell r="O203">
            <v>5.8641784037558597</v>
          </cell>
          <cell r="R203">
            <v>251</v>
          </cell>
          <cell r="S203">
            <v>169.44</v>
          </cell>
          <cell r="Y203">
            <v>1771.3</v>
          </cell>
          <cell r="AB203" t="str">
            <v>PISO ENFERMAGEM</v>
          </cell>
        </row>
        <row r="204">
          <cell r="C204" t="str">
            <v>UPA BARRA DE JANGADA - C.G 005/2022</v>
          </cell>
          <cell r="E204" t="str">
            <v>SIMONE DA CRUZ GOUVEIA</v>
          </cell>
          <cell r="F204" t="str">
            <v>2 - Outros Profissionais da Saúde</v>
          </cell>
          <cell r="G204">
            <v>422105</v>
          </cell>
          <cell r="H204">
            <v>45323</v>
          </cell>
          <cell r="J204">
            <v>135.55200000000002</v>
          </cell>
          <cell r="L204">
            <v>182.23684210526301</v>
          </cell>
          <cell r="M204">
            <v>1.41</v>
          </cell>
          <cell r="O204">
            <v>5.8641784037558597</v>
          </cell>
          <cell r="R204">
            <v>251</v>
          </cell>
          <cell r="S204">
            <v>84.72</v>
          </cell>
          <cell r="U204">
            <v>80.95</v>
          </cell>
          <cell r="X204" t="str">
            <v>AUXILIO CRECHE</v>
          </cell>
        </row>
        <row r="205">
          <cell r="C205" t="str">
            <v>UPA BARRA DE JANGADA - C.G 005/2022</v>
          </cell>
          <cell r="E205" t="str">
            <v>SOLANGE ALVES DOS SANTOS</v>
          </cell>
          <cell r="F205" t="str">
            <v>2 - Outros Profissionais da Saúde</v>
          </cell>
          <cell r="G205">
            <v>515210</v>
          </cell>
          <cell r="H205">
            <v>45323</v>
          </cell>
          <cell r="J205">
            <v>129.52719999999999</v>
          </cell>
          <cell r="L205">
            <v>182.23684210526301</v>
          </cell>
          <cell r="M205">
            <v>1.41</v>
          </cell>
          <cell r="O205">
            <v>5.8641784037558597</v>
          </cell>
          <cell r="R205">
            <v>0</v>
          </cell>
        </row>
        <row r="206">
          <cell r="C206" t="str">
            <v>UPA BARRA DE JANGADA - C.G 005/2022</v>
          </cell>
          <cell r="E206" t="str">
            <v>TATIELE TAIS GOMES DE AGUIAR</v>
          </cell>
          <cell r="F206" t="str">
            <v>2 - Outros Profissionais da Saúde</v>
          </cell>
          <cell r="G206">
            <v>322205</v>
          </cell>
          <cell r="H206">
            <v>45323</v>
          </cell>
          <cell r="J206">
            <v>274.36320000000001</v>
          </cell>
          <cell r="L206">
            <v>182.23684210526301</v>
          </cell>
          <cell r="M206">
            <v>1.41</v>
          </cell>
          <cell r="O206">
            <v>5.8641784037558597</v>
          </cell>
          <cell r="R206">
            <v>296</v>
          </cell>
          <cell r="S206">
            <v>84.72</v>
          </cell>
          <cell r="Y206">
            <v>1771.3</v>
          </cell>
          <cell r="AB206" t="str">
            <v>PISO ENFERMAGEM</v>
          </cell>
        </row>
        <row r="207">
          <cell r="C207" t="str">
            <v>UPA BARRA DE JANGADA - C.G 005/2022</v>
          </cell>
          <cell r="E207" t="str">
            <v xml:space="preserve">TULIO PORTO FERREIRA </v>
          </cell>
          <cell r="F207" t="str">
            <v>1 - Médico</v>
          </cell>
          <cell r="G207">
            <v>225270</v>
          </cell>
          <cell r="H207">
            <v>45323</v>
          </cell>
          <cell r="J207">
            <v>271.85680000000002</v>
          </cell>
          <cell r="L207">
            <v>182.23684210526301</v>
          </cell>
          <cell r="M207">
            <v>3.07</v>
          </cell>
          <cell r="O207">
            <v>5.8641784037558597</v>
          </cell>
          <cell r="R207">
            <v>0</v>
          </cell>
        </row>
        <row r="208">
          <cell r="C208" t="str">
            <v>UPA BARRA DE JANGADA - C.G 005/2022</v>
          </cell>
          <cell r="E208" t="str">
            <v>VALDIR NEATOR DE FIGUEIREDO SILVA</v>
          </cell>
          <cell r="F208" t="str">
            <v>2 - Outros Profissionais da Saúde</v>
          </cell>
          <cell r="G208">
            <v>324120</v>
          </cell>
          <cell r="H208">
            <v>45323</v>
          </cell>
          <cell r="J208">
            <v>270.05439999999999</v>
          </cell>
          <cell r="L208">
            <v>182.23684210526301</v>
          </cell>
          <cell r="M208">
            <v>2.41</v>
          </cell>
          <cell r="O208">
            <v>5.8641784037558597</v>
          </cell>
          <cell r="R208">
            <v>0</v>
          </cell>
        </row>
        <row r="209">
          <cell r="C209" t="str">
            <v>UPA BARRA DE JANGADA - C.G 005/2022</v>
          </cell>
          <cell r="E209" t="str">
            <v xml:space="preserve">VALMIRES PRISCILA DAS NEVES SILVA DE </v>
          </cell>
          <cell r="F209" t="str">
            <v>3 - Administrativo</v>
          </cell>
          <cell r="G209">
            <v>513505</v>
          </cell>
          <cell r="H209">
            <v>45323</v>
          </cell>
          <cell r="J209">
            <v>135.55200000000002</v>
          </cell>
          <cell r="L209">
            <v>182.23684210526301</v>
          </cell>
          <cell r="M209">
            <v>1.41</v>
          </cell>
          <cell r="O209">
            <v>5.8641784037558597</v>
          </cell>
          <cell r="R209">
            <v>333</v>
          </cell>
          <cell r="S209">
            <v>84.72</v>
          </cell>
        </row>
        <row r="210">
          <cell r="C210" t="str">
            <v>UPA BARRA DE JANGADA - C.G 005/2022</v>
          </cell>
          <cell r="E210" t="str">
            <v>VANDA VERONICA MOTA</v>
          </cell>
          <cell r="F210" t="str">
            <v>2 - Outros Profissionais da Saúde</v>
          </cell>
          <cell r="G210" t="str">
            <v>7664-20</v>
          </cell>
          <cell r="H210">
            <v>45323</v>
          </cell>
          <cell r="J210">
            <v>164.32560000000001</v>
          </cell>
          <cell r="L210">
            <v>182.23684210526301</v>
          </cell>
          <cell r="M210">
            <v>1.41</v>
          </cell>
          <cell r="O210">
            <v>5.8641784037558597</v>
          </cell>
          <cell r="R210">
            <v>0</v>
          </cell>
        </row>
        <row r="211">
          <cell r="C211" t="str">
            <v>UPA BARRA DE JANGADA - C.G 005/2022</v>
          </cell>
          <cell r="E211" t="str">
            <v>VANDREYBSON TEODORO DA SILVA</v>
          </cell>
          <cell r="F211" t="str">
            <v>2 - Outros Profissionais da Saúde</v>
          </cell>
          <cell r="G211">
            <v>322205</v>
          </cell>
          <cell r="H211">
            <v>45323</v>
          </cell>
          <cell r="J211">
            <v>296.18240000000003</v>
          </cell>
          <cell r="L211">
            <v>182.23684210526301</v>
          </cell>
          <cell r="M211">
            <v>1.41</v>
          </cell>
          <cell r="O211">
            <v>5.8641784037558597</v>
          </cell>
          <cell r="R211">
            <v>128</v>
          </cell>
          <cell r="S211">
            <v>84.72</v>
          </cell>
          <cell r="Y211">
            <v>1771.3</v>
          </cell>
          <cell r="AB211" t="str">
            <v>PISO ENFERMAGEM</v>
          </cell>
        </row>
        <row r="212">
          <cell r="C212" t="str">
            <v>UPA BARRA DE JANGADA - C.G 005/2022</v>
          </cell>
          <cell r="E212" t="str">
            <v>VERA LUCIA NUNES DA CUNHA</v>
          </cell>
          <cell r="F212" t="str">
            <v>2 - Outros Profissionais da Saúde</v>
          </cell>
          <cell r="G212">
            <v>766420</v>
          </cell>
          <cell r="H212">
            <v>45323</v>
          </cell>
          <cell r="J212">
            <v>220.636</v>
          </cell>
          <cell r="O212">
            <v>5.8641784037558597</v>
          </cell>
          <cell r="R212">
            <v>0</v>
          </cell>
        </row>
        <row r="213">
          <cell r="C213" t="str">
            <v>UPA BARRA DE JANGADA - C.G 005/2022</v>
          </cell>
          <cell r="E213" t="str">
            <v>VERONICA CAVALCANTI BARBOSA</v>
          </cell>
          <cell r="F213" t="str">
            <v>3 - Administrativo</v>
          </cell>
          <cell r="G213">
            <v>422105</v>
          </cell>
          <cell r="H213">
            <v>45323</v>
          </cell>
          <cell r="J213">
            <v>147.6848</v>
          </cell>
          <cell r="L213">
            <v>182.23684210526301</v>
          </cell>
          <cell r="M213">
            <v>1.41</v>
          </cell>
          <cell r="O213">
            <v>5.8641784037558597</v>
          </cell>
          <cell r="R213">
            <v>128</v>
          </cell>
          <cell r="S213">
            <v>84.72</v>
          </cell>
        </row>
        <row r="214">
          <cell r="C214" t="str">
            <v>UPA BARRA DE JANGADA - C.G 005/2022</v>
          </cell>
          <cell r="E214" t="str">
            <v xml:space="preserve">VICTORIA MARIA PEREIRA DE LIMA </v>
          </cell>
          <cell r="F214" t="str">
            <v>2 - Outros Profissionais da Saúde</v>
          </cell>
          <cell r="G214">
            <v>223710</v>
          </cell>
          <cell r="H214">
            <v>45323</v>
          </cell>
          <cell r="J214">
            <v>286.03840000000002</v>
          </cell>
          <cell r="L214">
            <v>182.23684210526301</v>
          </cell>
          <cell r="M214">
            <v>3.29</v>
          </cell>
          <cell r="O214">
            <v>5.8641784037558597</v>
          </cell>
          <cell r="R214">
            <v>0</v>
          </cell>
        </row>
        <row r="215">
          <cell r="C215" t="str">
            <v>UPA BARRA DE JANGADA - C.G 005/2022</v>
          </cell>
          <cell r="E215" t="str">
            <v>VICTORIA STAHLHOFER KONZE</v>
          </cell>
          <cell r="F215" t="str">
            <v>1 - Médico</v>
          </cell>
          <cell r="G215">
            <v>225125</v>
          </cell>
          <cell r="H215">
            <v>45323</v>
          </cell>
          <cell r="J215">
            <v>366.90160000000003</v>
          </cell>
          <cell r="L215">
            <v>182.23684210526301</v>
          </cell>
          <cell r="M215">
            <v>4</v>
          </cell>
          <cell r="O215">
            <v>5.8641784037558597</v>
          </cell>
          <cell r="R215">
            <v>0</v>
          </cell>
        </row>
        <row r="216">
          <cell r="C216" t="str">
            <v>UPA BARRA DE JANGADA - C.G 005/2022</v>
          </cell>
          <cell r="E216" t="str">
            <v>VIVIAN KELLY MENEZES DA SILVA</v>
          </cell>
          <cell r="F216" t="str">
            <v>3 - Administrativo</v>
          </cell>
          <cell r="G216">
            <v>411010</v>
          </cell>
          <cell r="H216">
            <v>45323</v>
          </cell>
          <cell r="J216">
            <v>13.268000000000001</v>
          </cell>
          <cell r="L216">
            <v>182.23684210526301</v>
          </cell>
          <cell r="M216">
            <v>0.66</v>
          </cell>
          <cell r="O216">
            <v>5.8641784037558597</v>
          </cell>
          <cell r="R216">
            <v>198.39</v>
          </cell>
          <cell r="S216">
            <v>39.799999999999997</v>
          </cell>
        </row>
        <row r="217">
          <cell r="C217" t="str">
            <v>UPA BARRA DE JANGADA - C.G 005/2022</v>
          </cell>
          <cell r="E217" t="str">
            <v>WALLACE JOSE DA SILVA</v>
          </cell>
          <cell r="F217" t="str">
            <v>3 - Administrativo</v>
          </cell>
          <cell r="G217">
            <v>317205</v>
          </cell>
          <cell r="H217">
            <v>45323</v>
          </cell>
          <cell r="J217">
            <v>270.6848</v>
          </cell>
          <cell r="L217">
            <v>182.23684210526301</v>
          </cell>
          <cell r="M217">
            <v>2.33</v>
          </cell>
          <cell r="O217">
            <v>5.8641784037558597</v>
          </cell>
          <cell r="R217">
            <v>0</v>
          </cell>
        </row>
        <row r="218">
          <cell r="C218" t="str">
            <v>UPA BARRA DE JANGADA - C.G 005/2022</v>
          </cell>
          <cell r="E218" t="str">
            <v>WARRLA SOUZA DA SILVA</v>
          </cell>
          <cell r="F218" t="str">
            <v>3 - Administrativo</v>
          </cell>
          <cell r="G218">
            <v>422105</v>
          </cell>
          <cell r="H218">
            <v>45323</v>
          </cell>
          <cell r="J218">
            <v>188.79919999999998</v>
          </cell>
          <cell r="O218">
            <v>5.8641784037558597</v>
          </cell>
          <cell r="R218">
            <v>0</v>
          </cell>
        </row>
        <row r="219">
          <cell r="C219" t="str">
            <v>UPA BARRA DE JANGADA - C.G 005/2022</v>
          </cell>
          <cell r="E219" t="str">
            <v>WASHINGTON ALVES DE SOUZA</v>
          </cell>
          <cell r="F219" t="str">
            <v>2 - Outros Profissionais da Saúde</v>
          </cell>
          <cell r="G219">
            <v>322605</v>
          </cell>
          <cell r="H219">
            <v>45323</v>
          </cell>
          <cell r="J219">
            <v>154.72479999999999</v>
          </cell>
          <cell r="L219">
            <v>182.23684210526301</v>
          </cell>
          <cell r="M219">
            <v>1.41</v>
          </cell>
          <cell r="O219">
            <v>5.8641784037558597</v>
          </cell>
          <cell r="R219">
            <v>0</v>
          </cell>
        </row>
        <row r="220">
          <cell r="C220" t="str">
            <v>UPA BARRA DE JANGADA - C.G 005/2022</v>
          </cell>
          <cell r="E220" t="str">
            <v>WEDJA PAULA FERREIRA SANTOS</v>
          </cell>
          <cell r="F220" t="str">
            <v>2 - Outros Profissionais da Saúde</v>
          </cell>
          <cell r="G220">
            <v>223505</v>
          </cell>
          <cell r="H220">
            <v>45323</v>
          </cell>
          <cell r="J220">
            <v>388.28320000000002</v>
          </cell>
          <cell r="L220">
            <v>182.23684210526301</v>
          </cell>
          <cell r="M220">
            <v>2.04</v>
          </cell>
          <cell r="O220">
            <v>5.8641784037558597</v>
          </cell>
          <cell r="R220">
            <v>333</v>
          </cell>
          <cell r="S220">
            <v>122.12</v>
          </cell>
          <cell r="Y220">
            <v>2235.7800000000002</v>
          </cell>
          <cell r="AB220" t="str">
            <v>PISO ENFERMAGEM</v>
          </cell>
        </row>
        <row r="221">
          <cell r="C221" t="str">
            <v>UPA BARRA DE JANGADA - C.G 005/2022</v>
          </cell>
          <cell r="E221" t="str">
            <v>WILLIANY CARVALHO DA SILVA</v>
          </cell>
          <cell r="F221" t="str">
            <v>2 - Outros Profissionais da Saúde</v>
          </cell>
          <cell r="G221">
            <v>322205</v>
          </cell>
          <cell r="H221">
            <v>45323</v>
          </cell>
          <cell r="J221">
            <v>294.13759999999996</v>
          </cell>
          <cell r="L221">
            <v>182.23684210526301</v>
          </cell>
          <cell r="M221">
            <v>1.41</v>
          </cell>
          <cell r="O221">
            <v>5.8641784037558597</v>
          </cell>
          <cell r="R221">
            <v>251</v>
          </cell>
          <cell r="S221">
            <v>84.72</v>
          </cell>
          <cell r="Y221">
            <v>1771.3</v>
          </cell>
          <cell r="AB221" t="str">
            <v>PISO ENFERMAGEM</v>
          </cell>
        </row>
        <row r="222">
          <cell r="C222" t="str">
            <v>UPA BARRA DE JANGADA - C.G 005/2022</v>
          </cell>
          <cell r="E222" t="str">
            <v>YAMONIKE RAYANNE VICENTE CABRAL</v>
          </cell>
          <cell r="F222" t="str">
            <v>2 - Outros Profissionais da Saúde</v>
          </cell>
          <cell r="G222">
            <v>223505</v>
          </cell>
          <cell r="H222">
            <v>45323</v>
          </cell>
          <cell r="J222">
            <v>387.33920000000001</v>
          </cell>
          <cell r="L222">
            <v>182.23684210526301</v>
          </cell>
          <cell r="M222">
            <v>1.86</v>
          </cell>
          <cell r="O222">
            <v>5.8641784037558597</v>
          </cell>
          <cell r="R222">
            <v>128</v>
          </cell>
          <cell r="S222">
            <v>111.54</v>
          </cell>
          <cell r="U222">
            <v>120.26</v>
          </cell>
          <cell r="X222" t="str">
            <v>AUXILIO CRECHE</v>
          </cell>
          <cell r="Y222">
            <v>2565.4699999999998</v>
          </cell>
          <cell r="AB222" t="str">
            <v>PISO ENFERMAGEM</v>
          </cell>
        </row>
        <row r="223">
          <cell r="C223" t="str">
            <v>UPA BARRA DE JANGADA - C.G 005/2022</v>
          </cell>
          <cell r="E223" t="str">
            <v>YVAN REIS DA SILVA ENTO</v>
          </cell>
          <cell r="F223" t="str">
            <v>1 - Médico</v>
          </cell>
          <cell r="G223">
            <v>225270</v>
          </cell>
          <cell r="H223">
            <v>45323</v>
          </cell>
          <cell r="J223">
            <v>339.92559999999997</v>
          </cell>
          <cell r="L223">
            <v>182.23684210526301</v>
          </cell>
          <cell r="M223">
            <v>4</v>
          </cell>
          <cell r="O223">
            <v>5.8641784037558597</v>
          </cell>
          <cell r="R223">
            <v>0</v>
          </cell>
        </row>
        <row r="224">
          <cell r="C224" t="str">
            <v>UPA BARRA DE JANGADA - C.G 005/2022</v>
          </cell>
          <cell r="E224" t="str">
            <v>ZENAIDE GOMES DA SILVA</v>
          </cell>
          <cell r="F224" t="str">
            <v>3 - Administrativo</v>
          </cell>
          <cell r="G224">
            <v>411010</v>
          </cell>
          <cell r="H224">
            <v>45323</v>
          </cell>
          <cell r="J224">
            <v>128.96</v>
          </cell>
          <cell r="L224">
            <v>182.23684210526301</v>
          </cell>
          <cell r="M224">
            <v>1.41</v>
          </cell>
          <cell r="O224">
            <v>5.8641784037558597</v>
          </cell>
          <cell r="R224">
            <v>229</v>
          </cell>
          <cell r="S224">
            <v>84.72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D1AF6-C80C-48EB-B107-C90F37769DE7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45323</v>
      </c>
      <c r="H3" s="14">
        <f>'[1]TCE - ANEXO III - Preencher'!I12</f>
        <v>0</v>
      </c>
      <c r="I3" s="14">
        <f>'[1]TCE - ANEXO III - Preencher'!J12</f>
        <v>144.364</v>
      </c>
      <c r="J3" s="14">
        <f>'[1]TCE - ANEXO III - Preencher'!K12</f>
        <v>0</v>
      </c>
      <c r="K3" s="15">
        <f>'[1]TCE - ANEXO III - Preencher'!L12</f>
        <v>182.23684210526301</v>
      </c>
      <c r="L3" s="15">
        <f>'[1]TCE - ANEXO III - Preencher'!M12</f>
        <v>1.41</v>
      </c>
      <c r="M3" s="15">
        <f>K3-L3</f>
        <v>180.82684210526301</v>
      </c>
      <c r="N3" s="15">
        <f>'[1]TCE - ANEXO III - Preencher'!O12</f>
        <v>5.8641784037558597</v>
      </c>
      <c r="O3" s="15">
        <f>'[1]TCE - ANEXO III - Preencher'!P12</f>
        <v>0</v>
      </c>
      <c r="P3" s="16">
        <f>N3-O3</f>
        <v>5.8641784037558597</v>
      </c>
      <c r="Q3" s="15">
        <f>'[1]TCE - ANEXO III - Preencher'!R12</f>
        <v>128.47</v>
      </c>
      <c r="R3" s="15">
        <f>'[1]TCE - ANEXO III - Preencher'!S12</f>
        <v>84.72</v>
      </c>
      <c r="S3" s="16">
        <f>Q3-R3</f>
        <v>43.75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374.8050205090189</v>
      </c>
    </row>
    <row r="4" spans="1:28" x14ac:dyDescent="0.25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45323</v>
      </c>
      <c r="H4" s="14">
        <f>'[1]TCE - ANEXO III - Preencher'!I13</f>
        <v>0</v>
      </c>
      <c r="I4" s="14">
        <f>'[1]TCE - ANEXO III - Preencher'!J13</f>
        <v>425.4384</v>
      </c>
      <c r="J4" s="14">
        <f>'[1]TCE - ANEXO III - Preencher'!K13</f>
        <v>0</v>
      </c>
      <c r="K4" s="15">
        <f>'[1]TCE - ANEXO III - Preencher'!L13</f>
        <v>182.23684210526301</v>
      </c>
      <c r="L4" s="15">
        <f>'[1]TCE - ANEXO III - Preencher'!M13</f>
        <v>2.04</v>
      </c>
      <c r="M4" s="15">
        <f t="shared" ref="M4:M67" si="1">K4-L4</f>
        <v>180.19684210526302</v>
      </c>
      <c r="N4" s="15">
        <f>'[1]TCE - ANEXO III - Preencher'!O13</f>
        <v>5.8641784037558597</v>
      </c>
      <c r="O4" s="15">
        <f>'[1]TCE - ANEXO III - Preencher'!P13</f>
        <v>0</v>
      </c>
      <c r="P4" s="16">
        <f t="shared" ref="P4:P67" si="2">N4-O4</f>
        <v>5.8641784037558597</v>
      </c>
      <c r="Q4" s="15">
        <f>'[1]TCE - ANEXO III - Preencher'!R13</f>
        <v>199</v>
      </c>
      <c r="R4" s="15">
        <f>'[1]TCE - ANEXO III - Preencher'!S13</f>
        <v>122.12</v>
      </c>
      <c r="S4" s="16">
        <f t="shared" ref="S4:S67" si="3">Q4-R4</f>
        <v>76.88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2513.56</v>
      </c>
      <c r="Y4" s="15">
        <f>'[1]TCE - ANEXO III - Preencher'!Z13</f>
        <v>0</v>
      </c>
      <c r="Z4" s="16">
        <f t="shared" ref="Z4:Z67" si="5">X4-Y4</f>
        <v>2513.56</v>
      </c>
      <c r="AA4" s="17" t="str">
        <f>IF('[1]TCE - ANEXO III - Preencher'!AB13="","",'[1]TCE - ANEXO III - Preencher'!AB13)</f>
        <v>PISO ENFERMAGEM</v>
      </c>
      <c r="AB4" s="15">
        <f t="shared" si="0"/>
        <v>3201.9394205090189</v>
      </c>
    </row>
    <row r="5" spans="1:28" x14ac:dyDescent="0.25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 xml:space="preserve">ALAIDE MARIA PEREIRA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45323</v>
      </c>
      <c r="H5" s="14">
        <f>'[1]TCE - ANEXO III - Preencher'!I14</f>
        <v>0</v>
      </c>
      <c r="I5" s="14">
        <f>'[1]TCE - ANEXO III - Preencher'!J14</f>
        <v>293.34160000000003</v>
      </c>
      <c r="J5" s="14">
        <f>'[1]TCE - ANEXO III - Preencher'!K14</f>
        <v>0</v>
      </c>
      <c r="K5" s="15">
        <f>'[1]TCE - ANEXO III - Preencher'!L14</f>
        <v>182.23684210526301</v>
      </c>
      <c r="L5" s="15">
        <f>'[1]TCE - ANEXO III - Preencher'!M14</f>
        <v>1.41</v>
      </c>
      <c r="M5" s="15">
        <f t="shared" si="1"/>
        <v>180.82684210526301</v>
      </c>
      <c r="N5" s="15">
        <f>'[1]TCE - ANEXO III - Preencher'!O14</f>
        <v>5.8641784037558597</v>
      </c>
      <c r="O5" s="15">
        <f>'[1]TCE - ANEXO III - Preencher'!P14</f>
        <v>0</v>
      </c>
      <c r="P5" s="16">
        <f t="shared" si="2"/>
        <v>5.8641784037558597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1771.3</v>
      </c>
      <c r="Y5" s="15">
        <f>'[1]TCE - ANEXO III - Preencher'!Z14</f>
        <v>0</v>
      </c>
      <c r="Z5" s="16">
        <f t="shared" si="5"/>
        <v>1771.3</v>
      </c>
      <c r="AA5" s="17" t="str">
        <f>IF('[1]TCE - ANEXO III - Preencher'!AB14="","",'[1]TCE - ANEXO III - Preencher'!AB14)</f>
        <v>PISO ENFERMAGEM</v>
      </c>
      <c r="AB5" s="15">
        <f t="shared" si="0"/>
        <v>2251.3326205090189</v>
      </c>
    </row>
    <row r="6" spans="1:28" x14ac:dyDescent="0.25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ALDENIZIO MOURA GOMES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782320</v>
      </c>
      <c r="G6" s="13">
        <f>IF('[1]TCE - ANEXO III - Preencher'!H15="","",'[1]TCE - ANEXO III - Preencher'!H15)</f>
        <v>45323</v>
      </c>
      <c r="H6" s="14">
        <f>'[1]TCE - ANEXO III - Preencher'!I15</f>
        <v>0</v>
      </c>
      <c r="I6" s="14">
        <f>'[1]TCE - ANEXO III - Preencher'!J15</f>
        <v>154.36080000000001</v>
      </c>
      <c r="J6" s="14">
        <f>'[1]TCE - ANEXO III - Preencher'!K15</f>
        <v>0</v>
      </c>
      <c r="K6" s="15">
        <f>'[1]TCE - ANEXO III - Preencher'!L15</f>
        <v>182.23684210526301</v>
      </c>
      <c r="L6" s="15">
        <f>'[1]TCE - ANEXO III - Preencher'!M15</f>
        <v>1.51</v>
      </c>
      <c r="M6" s="15">
        <f t="shared" si="1"/>
        <v>180.72684210526302</v>
      </c>
      <c r="N6" s="15">
        <f>'[1]TCE - ANEXO III - Preencher'!O15</f>
        <v>5.8641784037558597</v>
      </c>
      <c r="O6" s="15">
        <f>'[1]TCE - ANEXO III - Preencher'!P15</f>
        <v>0</v>
      </c>
      <c r="P6" s="16">
        <f t="shared" si="2"/>
        <v>5.8641784037558597</v>
      </c>
      <c r="Q6" s="15">
        <f>'[1]TCE - ANEXO III - Preencher'!R15</f>
        <v>296</v>
      </c>
      <c r="R6" s="15">
        <f>'[1]TCE - ANEXO III - Preencher'!S15</f>
        <v>90.67</v>
      </c>
      <c r="S6" s="16">
        <f t="shared" si="3"/>
        <v>205.32999999999998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546.28182050901887</v>
      </c>
    </row>
    <row r="7" spans="1:28" x14ac:dyDescent="0.25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45323</v>
      </c>
      <c r="H7" s="14">
        <f>'[1]TCE - ANEXO III - Preencher'!I16</f>
        <v>0</v>
      </c>
      <c r="I7" s="14">
        <f>'[1]TCE - ANEXO III - Preencher'!J16</f>
        <v>315.22000000000003</v>
      </c>
      <c r="J7" s="14">
        <f>'[1]TCE - ANEXO III - Preencher'!K16</f>
        <v>0</v>
      </c>
      <c r="K7" s="15">
        <f>'[1]TCE - ANEXO III - Preencher'!L16</f>
        <v>182.23684210526301</v>
      </c>
      <c r="L7" s="15">
        <f>'[1]TCE - ANEXO III - Preencher'!M16</f>
        <v>1.41</v>
      </c>
      <c r="M7" s="15">
        <f t="shared" si="1"/>
        <v>180.82684210526301</v>
      </c>
      <c r="N7" s="15">
        <f>'[1]TCE - ANEXO III - Preencher'!O16</f>
        <v>5.8641784037558597</v>
      </c>
      <c r="O7" s="15">
        <f>'[1]TCE - ANEXO III - Preencher'!P16</f>
        <v>0</v>
      </c>
      <c r="P7" s="16">
        <f t="shared" si="2"/>
        <v>5.8641784037558597</v>
      </c>
      <c r="Q7" s="15">
        <f>'[1]TCE - ANEXO III - Preencher'!R16</f>
        <v>251</v>
      </c>
      <c r="R7" s="15">
        <f>'[1]TCE - ANEXO III - Preencher'!S16</f>
        <v>84.72</v>
      </c>
      <c r="S7" s="16">
        <f t="shared" si="3"/>
        <v>166.28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1771.3</v>
      </c>
      <c r="Y7" s="15">
        <f>'[1]TCE - ANEXO III - Preencher'!Z16</f>
        <v>0</v>
      </c>
      <c r="Z7" s="16">
        <f t="shared" si="5"/>
        <v>1771.3</v>
      </c>
      <c r="AA7" s="17" t="str">
        <f>IF('[1]TCE - ANEXO III - Preencher'!AB16="","",'[1]TCE - ANEXO III - Preencher'!AB16)</f>
        <v>PISO ENFERMAGEM</v>
      </c>
      <c r="AB7" s="15">
        <f t="shared" si="0"/>
        <v>2439.4910205090191</v>
      </c>
    </row>
    <row r="8" spans="1:28" x14ac:dyDescent="0.25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45323</v>
      </c>
      <c r="H8" s="14">
        <f>'[1]TCE - ANEXO III - Preencher'!I17</f>
        <v>0</v>
      </c>
      <c r="I8" s="14">
        <f>'[1]TCE - ANEXO III - Preencher'!J17</f>
        <v>189.39680000000001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5.8641784037558597</v>
      </c>
      <c r="O8" s="15">
        <f>'[1]TCE - ANEXO III - Preencher'!P17</f>
        <v>0</v>
      </c>
      <c r="P8" s="16">
        <f t="shared" si="2"/>
        <v>5.8641784037558597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195.26097840375587</v>
      </c>
    </row>
    <row r="9" spans="1:28" x14ac:dyDescent="0.25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45323</v>
      </c>
      <c r="H9" s="14">
        <f>'[1]TCE - ANEXO III - Preencher'!I18</f>
        <v>0</v>
      </c>
      <c r="I9" s="14">
        <f>'[1]TCE - ANEXO III - Preencher'!J18</f>
        <v>461.21199999999999</v>
      </c>
      <c r="J9" s="14">
        <f>'[1]TCE - ANEXO III - Preencher'!K18</f>
        <v>0</v>
      </c>
      <c r="K9" s="15">
        <f>'[1]TCE - ANEXO III - Preencher'!L18</f>
        <v>182.23684210526301</v>
      </c>
      <c r="L9" s="15">
        <f>'[1]TCE - ANEXO III - Preencher'!M18</f>
        <v>3.07</v>
      </c>
      <c r="M9" s="15">
        <f t="shared" si="1"/>
        <v>179.16684210526302</v>
      </c>
      <c r="N9" s="15">
        <f>'[1]TCE - ANEXO III - Preencher'!O18</f>
        <v>5.8641784037558597</v>
      </c>
      <c r="O9" s="15">
        <f>'[1]TCE - ANEXO III - Preencher'!P18</f>
        <v>0</v>
      </c>
      <c r="P9" s="16">
        <f t="shared" si="2"/>
        <v>5.8641784037558597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646.24302050901883</v>
      </c>
    </row>
    <row r="10" spans="1:28" x14ac:dyDescent="0.25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45323</v>
      </c>
      <c r="H10" s="14">
        <f>'[1]TCE - ANEXO III - Preencher'!I19</f>
        <v>0</v>
      </c>
      <c r="I10" s="14">
        <f>'[1]TCE - ANEXO III - Preencher'!J19</f>
        <v>145.55680000000001</v>
      </c>
      <c r="J10" s="14">
        <f>'[1]TCE - ANEXO III - Preencher'!K19</f>
        <v>0</v>
      </c>
      <c r="K10" s="15">
        <f>'[1]TCE - ANEXO III - Preencher'!L19</f>
        <v>182.23684210526301</v>
      </c>
      <c r="L10" s="15">
        <f>'[1]TCE - ANEXO III - Preencher'!M19</f>
        <v>1.41</v>
      </c>
      <c r="M10" s="15">
        <f t="shared" si="1"/>
        <v>180.82684210526301</v>
      </c>
      <c r="N10" s="15">
        <f>'[1]TCE - ANEXO III - Preencher'!O19</f>
        <v>5.8641784037558597</v>
      </c>
      <c r="O10" s="15">
        <f>'[1]TCE - ANEXO III - Preencher'!P19</f>
        <v>0</v>
      </c>
      <c r="P10" s="16">
        <f t="shared" si="2"/>
        <v>5.8641784037558597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332.24782050901888</v>
      </c>
    </row>
    <row r="11" spans="1:28" x14ac:dyDescent="0.25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45323</v>
      </c>
      <c r="H11" s="14">
        <f>'[1]TCE - ANEXO III - Preencher'!I20</f>
        <v>0</v>
      </c>
      <c r="I11" s="14">
        <f>'[1]TCE - ANEXO III - Preencher'!J20</f>
        <v>342.62</v>
      </c>
      <c r="J11" s="14">
        <f>'[1]TCE - ANEXO III - Preencher'!K20</f>
        <v>0</v>
      </c>
      <c r="K11" s="15">
        <f>'[1]TCE - ANEXO III - Preencher'!L20</f>
        <v>182.23684210526301</v>
      </c>
      <c r="L11" s="15">
        <f>'[1]TCE - ANEXO III - Preencher'!M20</f>
        <v>4</v>
      </c>
      <c r="M11" s="15">
        <f t="shared" si="1"/>
        <v>178.23684210526301</v>
      </c>
      <c r="N11" s="15">
        <f>'[1]TCE - ANEXO III - Preencher'!O20</f>
        <v>5.8641784037558597</v>
      </c>
      <c r="O11" s="15">
        <f>'[1]TCE - ANEXO III - Preencher'!P20</f>
        <v>0</v>
      </c>
      <c r="P11" s="16">
        <f t="shared" si="2"/>
        <v>5.8641784037558597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526.7210205090189</v>
      </c>
    </row>
    <row r="12" spans="1:28" x14ac:dyDescent="0.25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45323</v>
      </c>
      <c r="H12" s="14">
        <f>'[1]TCE - ANEXO III - Preencher'!I21</f>
        <v>0</v>
      </c>
      <c r="I12" s="14">
        <f>'[1]TCE - ANEXO III - Preencher'!J21</f>
        <v>342.89120000000003</v>
      </c>
      <c r="J12" s="14">
        <f>'[1]TCE - ANEXO III - Preencher'!K21</f>
        <v>0</v>
      </c>
      <c r="K12" s="15">
        <f>'[1]TCE - ANEXO III - Preencher'!L21</f>
        <v>182.23684210526301</v>
      </c>
      <c r="L12" s="15">
        <f>'[1]TCE - ANEXO III - Preencher'!M21</f>
        <v>4</v>
      </c>
      <c r="M12" s="15">
        <f t="shared" si="1"/>
        <v>178.23684210526301</v>
      </c>
      <c r="N12" s="15">
        <f>'[1]TCE - ANEXO III - Preencher'!O21</f>
        <v>5.8641784037558597</v>
      </c>
      <c r="O12" s="15">
        <f>'[1]TCE - ANEXO III - Preencher'!P21</f>
        <v>0</v>
      </c>
      <c r="P12" s="16">
        <f t="shared" si="2"/>
        <v>5.8641784037558597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526.99222050901892</v>
      </c>
    </row>
    <row r="13" spans="1:28" x14ac:dyDescent="0.25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ALINE NUBIA DE MESQUITA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515205</v>
      </c>
      <c r="G13" s="13">
        <f>IF('[1]TCE - ANEXO III - Preencher'!H22="","",'[1]TCE - ANEXO III - Preencher'!H22)</f>
        <v>45323</v>
      </c>
      <c r="H13" s="14">
        <f>'[1]TCE - ANEXO III - Preencher'!I22</f>
        <v>0</v>
      </c>
      <c r="I13" s="14">
        <f>'[1]TCE - ANEXO III - Preencher'!J22</f>
        <v>129</v>
      </c>
      <c r="J13" s="14">
        <f>'[1]TCE - ANEXO III - Preencher'!K22</f>
        <v>0</v>
      </c>
      <c r="K13" s="15">
        <f>'[1]TCE - ANEXO III - Preencher'!L22</f>
        <v>182.23684210526301</v>
      </c>
      <c r="L13" s="15">
        <f>'[1]TCE - ANEXO III - Preencher'!M22</f>
        <v>1.41</v>
      </c>
      <c r="M13" s="15">
        <f t="shared" si="1"/>
        <v>180.82684210526301</v>
      </c>
      <c r="N13" s="15">
        <f>'[1]TCE - ANEXO III - Preencher'!O22</f>
        <v>5.8641784037558597</v>
      </c>
      <c r="O13" s="15">
        <f>'[1]TCE - ANEXO III - Preencher'!P22</f>
        <v>0</v>
      </c>
      <c r="P13" s="16">
        <f t="shared" si="2"/>
        <v>5.8641784037558597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315.69102050901893</v>
      </c>
    </row>
    <row r="14" spans="1:28" x14ac:dyDescent="0.25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ALLINNE BARBOSA DE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2512-15</v>
      </c>
      <c r="G14" s="13">
        <f>IF('[1]TCE - ANEXO III - Preencher'!H23="","",'[1]TCE - ANEXO III - Preencher'!H23)</f>
        <v>45323</v>
      </c>
      <c r="H14" s="14">
        <f>'[1]TCE - ANEXO III - Preencher'!I23</f>
        <v>0</v>
      </c>
      <c r="I14" s="14">
        <f>'[1]TCE - ANEXO III - Preencher'!J23</f>
        <v>219.33360000000002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5.8641784037558597</v>
      </c>
      <c r="O14" s="15">
        <f>'[1]TCE - ANEXO III - Preencher'!P23</f>
        <v>0</v>
      </c>
      <c r="P14" s="16">
        <f t="shared" si="2"/>
        <v>5.8641784037558597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225.19777840375588</v>
      </c>
    </row>
    <row r="15" spans="1:28" x14ac:dyDescent="0.25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ALMERICE MARIA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45323</v>
      </c>
      <c r="H15" s="14">
        <f>'[1]TCE - ANEXO III - Preencher'!I24</f>
        <v>0</v>
      </c>
      <c r="I15" s="14">
        <f>'[1]TCE - ANEXO III - Preencher'!J24</f>
        <v>332.78000000000003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5.8641784037558597</v>
      </c>
      <c r="O15" s="15">
        <f>'[1]TCE - ANEXO III - Preencher'!P24</f>
        <v>0</v>
      </c>
      <c r="P15" s="16">
        <f t="shared" si="2"/>
        <v>5.8641784037558597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1771.3</v>
      </c>
      <c r="Y15" s="15">
        <f>'[1]TCE - ANEXO III - Preencher'!Z24</f>
        <v>0</v>
      </c>
      <c r="Z15" s="16">
        <f t="shared" si="5"/>
        <v>1771.3</v>
      </c>
      <c r="AA15" s="17" t="str">
        <f>IF('[1]TCE - ANEXO III - Preencher'!AB24="","",'[1]TCE - ANEXO III - Preencher'!AB24)</f>
        <v>PISO ENFERMAGEM</v>
      </c>
      <c r="AB15" s="15">
        <f t="shared" si="0"/>
        <v>2109.9441784037558</v>
      </c>
    </row>
    <row r="16" spans="1:28" x14ac:dyDescent="0.25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ALMIR JOSE DA SILVA JUNIOR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45323</v>
      </c>
      <c r="H16" s="14">
        <f>'[1]TCE - ANEXO III - Preencher'!I25</f>
        <v>0</v>
      </c>
      <c r="I16" s="14">
        <f>'[1]TCE - ANEXO III - Preencher'!J25</f>
        <v>408.04640000000001</v>
      </c>
      <c r="J16" s="14">
        <f>'[1]TCE - ANEXO III - Preencher'!K25</f>
        <v>0</v>
      </c>
      <c r="K16" s="15">
        <f>'[1]TCE - ANEXO III - Preencher'!L25</f>
        <v>182.23684210526301</v>
      </c>
      <c r="L16" s="15">
        <f>'[1]TCE - ANEXO III - Preencher'!M25</f>
        <v>1.86</v>
      </c>
      <c r="M16" s="15">
        <f t="shared" si="1"/>
        <v>180.37684210526299</v>
      </c>
      <c r="N16" s="15">
        <f>'[1]TCE - ANEXO III - Preencher'!O25</f>
        <v>5.8641784037558597</v>
      </c>
      <c r="O16" s="15">
        <f>'[1]TCE - ANEXO III - Preencher'!P25</f>
        <v>0</v>
      </c>
      <c r="P16" s="16">
        <f t="shared" si="2"/>
        <v>5.8641784037558597</v>
      </c>
      <c r="Q16" s="15">
        <f>'[1]TCE - ANEXO III - Preencher'!R25</f>
        <v>199</v>
      </c>
      <c r="R16" s="15">
        <f>'[1]TCE - ANEXO III - Preencher'!S25</f>
        <v>111.54</v>
      </c>
      <c r="S16" s="16">
        <f t="shared" si="3"/>
        <v>87.46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2676.82</v>
      </c>
      <c r="Y16" s="15">
        <f>'[1]TCE - ANEXO III - Preencher'!Z25</f>
        <v>0</v>
      </c>
      <c r="Z16" s="16">
        <f t="shared" si="5"/>
        <v>2676.82</v>
      </c>
      <c r="AA16" s="17" t="str">
        <f>IF('[1]TCE - ANEXO III - Preencher'!AB25="","",'[1]TCE - ANEXO III - Preencher'!AB25)</f>
        <v>PISO ENFERMAGEM</v>
      </c>
      <c r="AB16" s="15">
        <f t="shared" si="0"/>
        <v>3358.567420509019</v>
      </c>
    </row>
    <row r="17" spans="1:28" x14ac:dyDescent="0.25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AMANDA PAULA CACIANO DE BARROS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45323</v>
      </c>
      <c r="H17" s="14">
        <f>'[1]TCE - ANEXO III - Preencher'!I26</f>
        <v>0</v>
      </c>
      <c r="I17" s="14">
        <f>'[1]TCE - ANEXO III - Preencher'!J26</f>
        <v>277.79360000000003</v>
      </c>
      <c r="J17" s="14">
        <f>'[1]TCE - ANEXO III - Preencher'!K26</f>
        <v>0</v>
      </c>
      <c r="K17" s="15">
        <f>'[1]TCE - ANEXO III - Preencher'!L26</f>
        <v>182.23684210526301</v>
      </c>
      <c r="L17" s="15">
        <f>'[1]TCE - ANEXO III - Preencher'!M26</f>
        <v>1.41</v>
      </c>
      <c r="M17" s="15">
        <f t="shared" si="1"/>
        <v>180.82684210526301</v>
      </c>
      <c r="N17" s="15">
        <f>'[1]TCE - ANEXO III - Preencher'!O26</f>
        <v>5.8641784037558597</v>
      </c>
      <c r="O17" s="15">
        <f>'[1]TCE - ANEXO III - Preencher'!P26</f>
        <v>0</v>
      </c>
      <c r="P17" s="16">
        <f t="shared" si="2"/>
        <v>5.8641784037558597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1771.3</v>
      </c>
      <c r="Y17" s="15">
        <f>'[1]TCE - ANEXO III - Preencher'!Z26</f>
        <v>0</v>
      </c>
      <c r="Z17" s="16">
        <f t="shared" si="5"/>
        <v>1771.3</v>
      </c>
      <c r="AA17" s="17" t="str">
        <f>IF('[1]TCE - ANEXO III - Preencher'!AB26="","",'[1]TCE - ANEXO III - Preencher'!AB26)</f>
        <v>PISO ENFERMAGEM</v>
      </c>
      <c r="AB17" s="15">
        <f t="shared" si="0"/>
        <v>2235.7846205090191</v>
      </c>
    </row>
    <row r="18" spans="1:28" x14ac:dyDescent="0.25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 xml:space="preserve">ANA CARLA PEREIRA DA SILVA SA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322605</v>
      </c>
      <c r="G18" s="13">
        <f>IF('[1]TCE - ANEXO III - Preencher'!H27="","",'[1]TCE - ANEXO III - Preencher'!H27)</f>
        <v>45323</v>
      </c>
      <c r="H18" s="14">
        <f>'[1]TCE - ANEXO III - Preencher'!I27</f>
        <v>0</v>
      </c>
      <c r="I18" s="14">
        <f>'[1]TCE - ANEXO III - Preencher'!J27</f>
        <v>155.4744</v>
      </c>
      <c r="J18" s="14">
        <f>'[1]TCE - ANEXO III - Preencher'!K27</f>
        <v>0</v>
      </c>
      <c r="K18" s="15">
        <f>'[1]TCE - ANEXO III - Preencher'!L27</f>
        <v>182.23684210526301</v>
      </c>
      <c r="L18" s="15">
        <f>'[1]TCE - ANEXO III - Preencher'!M27</f>
        <v>1.41</v>
      </c>
      <c r="M18" s="15">
        <f t="shared" si="1"/>
        <v>180.82684210526301</v>
      </c>
      <c r="N18" s="15">
        <f>'[1]TCE - ANEXO III - Preencher'!O27</f>
        <v>5.8641784037558597</v>
      </c>
      <c r="O18" s="15">
        <f>'[1]TCE - ANEXO III - Preencher'!P27</f>
        <v>0</v>
      </c>
      <c r="P18" s="16">
        <f t="shared" si="2"/>
        <v>5.8641784037558597</v>
      </c>
      <c r="Q18" s="15">
        <f>'[1]TCE - ANEXO III - Preencher'!R27</f>
        <v>128</v>
      </c>
      <c r="R18" s="15">
        <f>'[1]TCE - ANEXO III - Preencher'!S27</f>
        <v>84.72</v>
      </c>
      <c r="S18" s="16">
        <f t="shared" si="3"/>
        <v>43.28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385.44542050901885</v>
      </c>
    </row>
    <row r="19" spans="1:28" x14ac:dyDescent="0.25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ANA CRISTINA DIOGENES DUARTE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322605</v>
      </c>
      <c r="G19" s="13">
        <f>IF('[1]TCE - ANEXO III - Preencher'!H28="","",'[1]TCE - ANEXO III - Preencher'!H28)</f>
        <v>45323</v>
      </c>
      <c r="H19" s="14">
        <f>'[1]TCE - ANEXO III - Preencher'!I28</f>
        <v>0</v>
      </c>
      <c r="I19" s="14">
        <f>'[1]TCE - ANEXO III - Preencher'!J28</f>
        <v>178.9392</v>
      </c>
      <c r="J19" s="14">
        <f>'[1]TCE - ANEXO III - Preencher'!K28</f>
        <v>0</v>
      </c>
      <c r="K19" s="15">
        <f>'[1]TCE - ANEXO III - Preencher'!L28</f>
        <v>182.23684210526301</v>
      </c>
      <c r="L19" s="15">
        <f>'[1]TCE - ANEXO III - Preencher'!M28</f>
        <v>1.41</v>
      </c>
      <c r="M19" s="15">
        <f t="shared" si="1"/>
        <v>180.82684210526301</v>
      </c>
      <c r="N19" s="15">
        <f>'[1]TCE - ANEXO III - Preencher'!O28</f>
        <v>5.8641784037558597</v>
      </c>
      <c r="O19" s="15">
        <f>'[1]TCE - ANEXO III - Preencher'!P28</f>
        <v>0</v>
      </c>
      <c r="P19" s="16">
        <f t="shared" si="2"/>
        <v>5.8641784037558597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365.6302205090189</v>
      </c>
    </row>
    <row r="20" spans="1:28" x14ac:dyDescent="0.25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ANA PAULA LIMA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45323</v>
      </c>
      <c r="H20" s="14">
        <f>'[1]TCE - ANEXO III - Preencher'!I29</f>
        <v>0</v>
      </c>
      <c r="I20" s="14">
        <f>'[1]TCE - ANEXO III - Preencher'!J29</f>
        <v>299.93119999999999</v>
      </c>
      <c r="J20" s="14">
        <f>'[1]TCE - ANEXO III - Preencher'!K29</f>
        <v>0</v>
      </c>
      <c r="K20" s="15">
        <f>'[1]TCE - ANEXO III - Preencher'!L29</f>
        <v>182.23684210526301</v>
      </c>
      <c r="L20" s="15">
        <f>'[1]TCE - ANEXO III - Preencher'!M29</f>
        <v>1.41</v>
      </c>
      <c r="M20" s="15">
        <f t="shared" si="1"/>
        <v>180.82684210526301</v>
      </c>
      <c r="N20" s="15">
        <f>'[1]TCE - ANEXO III - Preencher'!O29</f>
        <v>5.8641784037558597</v>
      </c>
      <c r="O20" s="15">
        <f>'[1]TCE - ANEXO III - Preencher'!P29</f>
        <v>0</v>
      </c>
      <c r="P20" s="16">
        <f t="shared" si="2"/>
        <v>5.8641784037558597</v>
      </c>
      <c r="Q20" s="15">
        <f>'[1]TCE - ANEXO III - Preencher'!R29</f>
        <v>128</v>
      </c>
      <c r="R20" s="15">
        <f>'[1]TCE - ANEXO III - Preencher'!S29</f>
        <v>84.72</v>
      </c>
      <c r="S20" s="16">
        <f t="shared" si="3"/>
        <v>43.28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1771.3</v>
      </c>
      <c r="Y20" s="15">
        <f>'[1]TCE - ANEXO III - Preencher'!Z29</f>
        <v>0</v>
      </c>
      <c r="Z20" s="16">
        <f t="shared" si="5"/>
        <v>1771.3</v>
      </c>
      <c r="AA20" s="17" t="str">
        <f>IF('[1]TCE - ANEXO III - Preencher'!AB29="","",'[1]TCE - ANEXO III - Preencher'!AB29)</f>
        <v>PISO ENFERMAGEM</v>
      </c>
      <c r="AB20" s="15">
        <f t="shared" si="0"/>
        <v>2301.2022205090188</v>
      </c>
    </row>
    <row r="21" spans="1:28" x14ac:dyDescent="0.25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ANDERSON OLIVEIRA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322230</v>
      </c>
      <c r="G21" s="13">
        <f>IF('[1]TCE - ANEXO III - Preencher'!H30="","",'[1]TCE - ANEXO III - Preencher'!H30)</f>
        <v>45323</v>
      </c>
      <c r="H21" s="14">
        <f>'[1]TCE - ANEXO III - Preencher'!I30</f>
        <v>0</v>
      </c>
      <c r="I21" s="14">
        <f>'[1]TCE - ANEXO III - Preencher'!J30</f>
        <v>123.6416</v>
      </c>
      <c r="J21" s="14">
        <f>'[1]TCE - ANEXO III - Preencher'!K30</f>
        <v>0</v>
      </c>
      <c r="K21" s="15">
        <f>'[1]TCE - ANEXO III - Preencher'!L30</f>
        <v>182.23684210526301</v>
      </c>
      <c r="L21" s="15">
        <f>'[1]TCE - ANEXO III - Preencher'!M30</f>
        <v>1.29</v>
      </c>
      <c r="M21" s="15">
        <f t="shared" si="1"/>
        <v>180.94684210526302</v>
      </c>
      <c r="N21" s="15">
        <f>'[1]TCE - ANEXO III - Preencher'!O30</f>
        <v>5.8641784037558597</v>
      </c>
      <c r="O21" s="15">
        <f>'[1]TCE - ANEXO III - Preencher'!P30</f>
        <v>0</v>
      </c>
      <c r="P21" s="16">
        <f t="shared" si="2"/>
        <v>5.8641784037558597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310.45262050901891</v>
      </c>
    </row>
    <row r="22" spans="1:28" x14ac:dyDescent="0.25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ANDRE DE ALMEIDA LIRA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324120</v>
      </c>
      <c r="G22" s="13">
        <f>IF('[1]TCE - ANEXO III - Preencher'!H31="","",'[1]TCE - ANEXO III - Preencher'!H31)</f>
        <v>45323</v>
      </c>
      <c r="H22" s="14">
        <f>'[1]TCE - ANEXO III - Preencher'!I31</f>
        <v>0</v>
      </c>
      <c r="I22" s="14">
        <f>'[1]TCE - ANEXO III - Preencher'!J31</f>
        <v>295.11520000000002</v>
      </c>
      <c r="J22" s="14">
        <f>'[1]TCE - ANEXO III - Preencher'!K31</f>
        <v>0</v>
      </c>
      <c r="K22" s="15">
        <f>'[1]TCE - ANEXO III - Preencher'!L31</f>
        <v>182.23684210526301</v>
      </c>
      <c r="L22" s="15">
        <f>'[1]TCE - ANEXO III - Preencher'!M31</f>
        <v>2.41</v>
      </c>
      <c r="M22" s="15">
        <f t="shared" si="1"/>
        <v>179.82684210526301</v>
      </c>
      <c r="N22" s="15">
        <f>'[1]TCE - ANEXO III - Preencher'!O31</f>
        <v>5.8641784037558597</v>
      </c>
      <c r="O22" s="15">
        <f>'[1]TCE - ANEXO III - Preencher'!P31</f>
        <v>0</v>
      </c>
      <c r="P22" s="16">
        <f t="shared" si="2"/>
        <v>5.8641784037558597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480.80622050901889</v>
      </c>
    </row>
    <row r="23" spans="1:28" x14ac:dyDescent="0.25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ANDREZA LUIZA DA SILVA GOUVEIA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351605</v>
      </c>
      <c r="G23" s="13">
        <f>IF('[1]TCE - ANEXO III - Preencher'!H32="","",'[1]TCE - ANEXO III - Preencher'!H32)</f>
        <v>45323</v>
      </c>
      <c r="H23" s="14">
        <f>'[1]TCE - ANEXO III - Preencher'!I32</f>
        <v>0</v>
      </c>
      <c r="I23" s="14">
        <f>'[1]TCE - ANEXO III - Preencher'!J32</f>
        <v>204.59119999999999</v>
      </c>
      <c r="J23" s="14">
        <f>'[1]TCE - ANEXO III - Preencher'!K32</f>
        <v>0</v>
      </c>
      <c r="K23" s="15">
        <f>'[1]TCE - ANEXO III - Preencher'!L32</f>
        <v>182.23684210526301</v>
      </c>
      <c r="L23" s="15">
        <f>'[1]TCE - ANEXO III - Preencher'!M32</f>
        <v>0.55000000000000004</v>
      </c>
      <c r="M23" s="15">
        <f t="shared" si="1"/>
        <v>181.686842105263</v>
      </c>
      <c r="N23" s="15">
        <f>'[1]TCE - ANEXO III - Preencher'!O32</f>
        <v>5.8641784037558597</v>
      </c>
      <c r="O23" s="15">
        <f>'[1]TCE - ANEXO III - Preencher'!P32</f>
        <v>0</v>
      </c>
      <c r="P23" s="16">
        <f t="shared" si="2"/>
        <v>5.8641784037558597</v>
      </c>
      <c r="Q23" s="15">
        <f>'[1]TCE - ANEXO III - Preencher'!R32</f>
        <v>173</v>
      </c>
      <c r="R23" s="15">
        <f>'[1]TCE - ANEXO III - Preencher'!S32</f>
        <v>33.020000000000003</v>
      </c>
      <c r="S23" s="16">
        <f t="shared" si="3"/>
        <v>139.97999999999999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532.12222050901892</v>
      </c>
    </row>
    <row r="24" spans="1:28" x14ac:dyDescent="0.25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ANGELICA FELIX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45323</v>
      </c>
      <c r="H24" s="14">
        <f>'[1]TCE - ANEXO III - Preencher'!I33</f>
        <v>0</v>
      </c>
      <c r="I24" s="14">
        <f>'[1]TCE - ANEXO III - Preencher'!J33</f>
        <v>293.5616</v>
      </c>
      <c r="J24" s="14">
        <f>'[1]TCE - ANEXO III - Preencher'!K33</f>
        <v>0</v>
      </c>
      <c r="K24" s="15">
        <f>'[1]TCE - ANEXO III - Preencher'!L33</f>
        <v>182.23684210526301</v>
      </c>
      <c r="L24" s="15">
        <f>'[1]TCE - ANEXO III - Preencher'!M33</f>
        <v>1.41</v>
      </c>
      <c r="M24" s="15">
        <f t="shared" si="1"/>
        <v>180.82684210526301</v>
      </c>
      <c r="N24" s="15">
        <f>'[1]TCE - ANEXO III - Preencher'!O33</f>
        <v>5.8641784037558597</v>
      </c>
      <c r="O24" s="15">
        <f>'[1]TCE - ANEXO III - Preencher'!P33</f>
        <v>0</v>
      </c>
      <c r="P24" s="16">
        <f t="shared" si="2"/>
        <v>5.8641784037558597</v>
      </c>
      <c r="Q24" s="15">
        <f>'[1]TCE - ANEXO III - Preencher'!R33</f>
        <v>173</v>
      </c>
      <c r="R24" s="15">
        <f>'[1]TCE - ANEXO III - Preencher'!S33</f>
        <v>84.72</v>
      </c>
      <c r="S24" s="16">
        <f t="shared" si="3"/>
        <v>88.28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1771.3</v>
      </c>
      <c r="Y24" s="15">
        <f>'[1]TCE - ANEXO III - Preencher'!Z33</f>
        <v>0</v>
      </c>
      <c r="Z24" s="16">
        <f t="shared" si="5"/>
        <v>1771.3</v>
      </c>
      <c r="AA24" s="17" t="str">
        <f>IF('[1]TCE - ANEXO III - Preencher'!AB33="","",'[1]TCE - ANEXO III - Preencher'!AB33)</f>
        <v>PISO ENFERMAGEM</v>
      </c>
      <c r="AB24" s="15">
        <f t="shared" si="0"/>
        <v>2339.8326205090189</v>
      </c>
    </row>
    <row r="25" spans="1:28" x14ac:dyDescent="0.25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ANTONIA DA CONCEIÇÃO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45323</v>
      </c>
      <c r="H25" s="14">
        <f>'[1]TCE - ANEXO III - Preencher'!I34</f>
        <v>0</v>
      </c>
      <c r="I25" s="14">
        <f>'[1]TCE - ANEXO III - Preencher'!J34</f>
        <v>315.46480000000003</v>
      </c>
      <c r="J25" s="14">
        <f>'[1]TCE - ANEXO III - Preencher'!K34</f>
        <v>0</v>
      </c>
      <c r="K25" s="15">
        <f>'[1]TCE - ANEXO III - Preencher'!L34</f>
        <v>182.23684210526301</v>
      </c>
      <c r="L25" s="15">
        <f>'[1]TCE - ANEXO III - Preencher'!M34</f>
        <v>1.41</v>
      </c>
      <c r="M25" s="15">
        <f t="shared" si="1"/>
        <v>180.82684210526301</v>
      </c>
      <c r="N25" s="15">
        <f>'[1]TCE - ANEXO III - Preencher'!O34</f>
        <v>5.8641784037558597</v>
      </c>
      <c r="O25" s="15">
        <f>'[1]TCE - ANEXO III - Preencher'!P34</f>
        <v>0</v>
      </c>
      <c r="P25" s="16">
        <f t="shared" si="2"/>
        <v>5.8641784037558597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1771.3</v>
      </c>
      <c r="Y25" s="15">
        <f>'[1]TCE - ANEXO III - Preencher'!Z34</f>
        <v>0</v>
      </c>
      <c r="Z25" s="16">
        <f t="shared" si="5"/>
        <v>1771.3</v>
      </c>
      <c r="AA25" s="17" t="str">
        <f>IF('[1]TCE - ANEXO III - Preencher'!AB34="","",'[1]TCE - ANEXO III - Preencher'!AB34)</f>
        <v>PISO ENFERMAGEM</v>
      </c>
      <c r="AB25" s="15">
        <f t="shared" si="0"/>
        <v>2273.4558205090188</v>
      </c>
    </row>
    <row r="26" spans="1:28" x14ac:dyDescent="0.25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ANTONIO BARBOSA SOBRINHO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517410</v>
      </c>
      <c r="G26" s="13">
        <f>IF('[1]TCE - ANEXO III - Preencher'!H35="","",'[1]TCE - ANEXO III - Preencher'!H35)</f>
        <v>45323</v>
      </c>
      <c r="H26" s="14">
        <f>'[1]TCE - ANEXO III - Preencher'!I35</f>
        <v>0</v>
      </c>
      <c r="I26" s="14">
        <f>'[1]TCE - ANEXO III - Preencher'!J35</f>
        <v>151.85760000000002</v>
      </c>
      <c r="J26" s="14">
        <f>'[1]TCE - ANEXO III - Preencher'!K35</f>
        <v>0</v>
      </c>
      <c r="K26" s="15">
        <f>'[1]TCE - ANEXO III - Preencher'!L35</f>
        <v>182.23684210526301</v>
      </c>
      <c r="L26" s="15">
        <f>'[1]TCE - ANEXO III - Preencher'!M35</f>
        <v>1.41</v>
      </c>
      <c r="M26" s="15">
        <f t="shared" si="1"/>
        <v>180.82684210526301</v>
      </c>
      <c r="N26" s="15">
        <f>'[1]TCE - ANEXO III - Preencher'!O35</f>
        <v>5.8641784037558597</v>
      </c>
      <c r="O26" s="15">
        <f>'[1]TCE - ANEXO III - Preencher'!P35</f>
        <v>0</v>
      </c>
      <c r="P26" s="16">
        <f t="shared" si="2"/>
        <v>5.8641784037558597</v>
      </c>
      <c r="Q26" s="15">
        <f>'[1]TCE - ANEXO III - Preencher'!R35</f>
        <v>173</v>
      </c>
      <c r="R26" s="15">
        <f>'[1]TCE - ANEXO III - Preencher'!S35</f>
        <v>84.72</v>
      </c>
      <c r="S26" s="16">
        <f t="shared" si="3"/>
        <v>88.28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426.82862050901895</v>
      </c>
    </row>
    <row r="27" spans="1:28" x14ac:dyDescent="0.25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ANTONIO BEZERRA DE ALMEIDA NETO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515210</v>
      </c>
      <c r="G27" s="13">
        <f>IF('[1]TCE - ANEXO III - Preencher'!H36="","",'[1]TCE - ANEXO III - Preencher'!H36)</f>
        <v>45323</v>
      </c>
      <c r="H27" s="14">
        <f>'[1]TCE - ANEXO III - Preencher'!I36</f>
        <v>0</v>
      </c>
      <c r="I27" s="14">
        <f>'[1]TCE - ANEXO III - Preencher'!J36</f>
        <v>135.55200000000002</v>
      </c>
      <c r="J27" s="14">
        <f>'[1]TCE - ANEXO III - Preencher'!K36</f>
        <v>0</v>
      </c>
      <c r="K27" s="15">
        <f>'[1]TCE - ANEXO III - Preencher'!L36</f>
        <v>182.23684210526301</v>
      </c>
      <c r="L27" s="15">
        <f>'[1]TCE - ANEXO III - Preencher'!M36</f>
        <v>1.41</v>
      </c>
      <c r="M27" s="15">
        <f t="shared" si="1"/>
        <v>180.82684210526301</v>
      </c>
      <c r="N27" s="15">
        <f>'[1]TCE - ANEXO III - Preencher'!O36</f>
        <v>5.8641784037558597</v>
      </c>
      <c r="O27" s="15">
        <f>'[1]TCE - ANEXO III - Preencher'!P36</f>
        <v>0</v>
      </c>
      <c r="P27" s="16">
        <f t="shared" si="2"/>
        <v>5.8641784037558597</v>
      </c>
      <c r="Q27" s="15">
        <f>'[1]TCE - ANEXO III - Preencher'!R36</f>
        <v>251</v>
      </c>
      <c r="R27" s="15">
        <f>'[1]TCE - ANEXO III - Preencher'!S36</f>
        <v>84.72</v>
      </c>
      <c r="S27" s="16">
        <f t="shared" si="3"/>
        <v>166.28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488.52302050901892</v>
      </c>
    </row>
    <row r="28" spans="1:28" x14ac:dyDescent="0.25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ANTONIO SERGIO DE ALBUQUERQUE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517410</v>
      </c>
      <c r="G28" s="13">
        <f>IF('[1]TCE - ANEXO III - Preencher'!H37="","",'[1]TCE - ANEXO III - Preencher'!H37)</f>
        <v>45323</v>
      </c>
      <c r="H28" s="14">
        <f>'[1]TCE - ANEXO III - Preencher'!I37</f>
        <v>0</v>
      </c>
      <c r="I28" s="14">
        <f>'[1]TCE - ANEXO III - Preencher'!J37</f>
        <v>151.85760000000002</v>
      </c>
      <c r="J28" s="14">
        <f>'[1]TCE - ANEXO III - Preencher'!K37</f>
        <v>0</v>
      </c>
      <c r="K28" s="15">
        <f>'[1]TCE - ANEXO III - Preencher'!L37</f>
        <v>182.23684210526301</v>
      </c>
      <c r="L28" s="15">
        <f>'[1]TCE - ANEXO III - Preencher'!M37</f>
        <v>1.41</v>
      </c>
      <c r="M28" s="15">
        <f t="shared" si="1"/>
        <v>180.82684210526301</v>
      </c>
      <c r="N28" s="15">
        <f>'[1]TCE - ANEXO III - Preencher'!O37</f>
        <v>5.8641784037558597</v>
      </c>
      <c r="O28" s="15">
        <f>'[1]TCE - ANEXO III - Preencher'!P37</f>
        <v>0</v>
      </c>
      <c r="P28" s="16">
        <f t="shared" si="2"/>
        <v>5.8641784037558597</v>
      </c>
      <c r="Q28" s="15">
        <f>'[1]TCE - ANEXO III - Preencher'!R37</f>
        <v>251</v>
      </c>
      <c r="R28" s="15">
        <f>'[1]TCE - ANEXO III - Preencher'!S37</f>
        <v>84.72</v>
      </c>
      <c r="S28" s="16">
        <f t="shared" si="3"/>
        <v>166.28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504.82862050901895</v>
      </c>
    </row>
    <row r="29" spans="1:28" x14ac:dyDescent="0.25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 xml:space="preserve">AUDENI RAMALHO PEREIRA DOS SANTOS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766420</v>
      </c>
      <c r="G29" s="13">
        <f>IF('[1]TCE - ANEXO III - Preencher'!H38="","",'[1]TCE - ANEXO III - Preencher'!H38)</f>
        <v>45323</v>
      </c>
      <c r="H29" s="14">
        <f>'[1]TCE - ANEXO III - Preencher'!I38</f>
        <v>0</v>
      </c>
      <c r="I29" s="14">
        <f>'[1]TCE - ANEXO III - Preencher'!J38</f>
        <v>159.01840000000001</v>
      </c>
      <c r="J29" s="14">
        <f>'[1]TCE - ANEXO III - Preencher'!K38</f>
        <v>0</v>
      </c>
      <c r="K29" s="15">
        <f>'[1]TCE - ANEXO III - Preencher'!L38</f>
        <v>182.23684210526301</v>
      </c>
      <c r="L29" s="15">
        <f>'[1]TCE - ANEXO III - Preencher'!M38</f>
        <v>1.41</v>
      </c>
      <c r="M29" s="15">
        <f t="shared" si="1"/>
        <v>180.82684210526301</v>
      </c>
      <c r="N29" s="15">
        <f>'[1]TCE - ANEXO III - Preencher'!O38</f>
        <v>5.8641784037558597</v>
      </c>
      <c r="O29" s="15">
        <f>'[1]TCE - ANEXO III - Preencher'!P38</f>
        <v>0</v>
      </c>
      <c r="P29" s="16">
        <f t="shared" si="2"/>
        <v>5.8641784037558597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345.70942050901891</v>
      </c>
    </row>
    <row r="30" spans="1:28" x14ac:dyDescent="0.25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BEATRIZ KEMILY VICENTE DOS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45323</v>
      </c>
      <c r="H30" s="14">
        <f>'[1]TCE - ANEXO III - Preencher'!I39</f>
        <v>0</v>
      </c>
      <c r="I30" s="14">
        <f>'[1]TCE - ANEXO III - Preencher'!J39</f>
        <v>151.55200000000002</v>
      </c>
      <c r="J30" s="14">
        <f>'[1]TCE - ANEXO III - Preencher'!K39</f>
        <v>0</v>
      </c>
      <c r="K30" s="15">
        <f>'[1]TCE - ANEXO III - Preencher'!L39</f>
        <v>182.23684210526301</v>
      </c>
      <c r="L30" s="15">
        <f>'[1]TCE - ANEXO III - Preencher'!M39</f>
        <v>1.41</v>
      </c>
      <c r="M30" s="15">
        <f t="shared" si="1"/>
        <v>180.82684210526301</v>
      </c>
      <c r="N30" s="15">
        <f>'[1]TCE - ANEXO III - Preencher'!O39</f>
        <v>5.8641784037558597</v>
      </c>
      <c r="O30" s="15">
        <f>'[1]TCE - ANEXO III - Preencher'!P39</f>
        <v>0</v>
      </c>
      <c r="P30" s="16">
        <f t="shared" si="2"/>
        <v>5.8641784037558597</v>
      </c>
      <c r="Q30" s="15">
        <f>'[1]TCE - ANEXO III - Preencher'!R39</f>
        <v>0</v>
      </c>
      <c r="R30" s="15">
        <f>'[1]TCE - ANEXO III - Preencher'!S39</f>
        <v>84.72</v>
      </c>
      <c r="S30" s="16">
        <f t="shared" si="3"/>
        <v>-84.72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253.52302050901895</v>
      </c>
    </row>
    <row r="31" spans="1:28" x14ac:dyDescent="0.25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BIANKA SANTOS LOPES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45323</v>
      </c>
      <c r="H31" s="14">
        <f>'[1]TCE - ANEXO III - Preencher'!I40</f>
        <v>0</v>
      </c>
      <c r="I31" s="14">
        <f>'[1]TCE - ANEXO III - Preencher'!J40</f>
        <v>391.98480000000006</v>
      </c>
      <c r="J31" s="14">
        <f>'[1]TCE - ANEXO III - Preencher'!K40</f>
        <v>0</v>
      </c>
      <c r="K31" s="15">
        <f>'[1]TCE - ANEXO III - Preencher'!L40</f>
        <v>182.23684210526301</v>
      </c>
      <c r="L31" s="15">
        <f>'[1]TCE - ANEXO III - Preencher'!M40</f>
        <v>2.04</v>
      </c>
      <c r="M31" s="15">
        <f t="shared" si="1"/>
        <v>180.19684210526302</v>
      </c>
      <c r="N31" s="15">
        <f>'[1]TCE - ANEXO III - Preencher'!O40</f>
        <v>5.8641784037558597</v>
      </c>
      <c r="O31" s="15">
        <f>'[1]TCE - ANEXO III - Preencher'!P40</f>
        <v>0</v>
      </c>
      <c r="P31" s="16">
        <f t="shared" si="2"/>
        <v>5.8641784037558597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2409.91</v>
      </c>
      <c r="Y31" s="15">
        <f>'[1]TCE - ANEXO III - Preencher'!Z40</f>
        <v>0</v>
      </c>
      <c r="Z31" s="16">
        <f t="shared" si="5"/>
        <v>2409.91</v>
      </c>
      <c r="AA31" s="17" t="str">
        <f>IF('[1]TCE - ANEXO III - Preencher'!AB40="","",'[1]TCE - ANEXO III - Preencher'!AB40)</f>
        <v>PISO ENFERMAGEM</v>
      </c>
      <c r="AB31" s="15">
        <f t="shared" si="0"/>
        <v>2987.9558205090188</v>
      </c>
    </row>
    <row r="32" spans="1:28" x14ac:dyDescent="0.25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BRENDA KARINA VICENTE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422105</v>
      </c>
      <c r="G32" s="13">
        <f>IF('[1]TCE - ANEXO III - Preencher'!H41="","",'[1]TCE - ANEXO III - Preencher'!H41)</f>
        <v>45323</v>
      </c>
      <c r="H32" s="14">
        <f>'[1]TCE - ANEXO III - Preencher'!I41</f>
        <v>0</v>
      </c>
      <c r="I32" s="14">
        <f>'[1]TCE - ANEXO III - Preencher'!J41</f>
        <v>178.64720000000003</v>
      </c>
      <c r="J32" s="14">
        <f>'[1]TCE - ANEXO III - Preencher'!K41</f>
        <v>0</v>
      </c>
      <c r="K32" s="15">
        <f>'[1]TCE - ANEXO III - Preencher'!L41</f>
        <v>182.23684210526301</v>
      </c>
      <c r="L32" s="15">
        <f>'[1]TCE - ANEXO III - Preencher'!M41</f>
        <v>1.41</v>
      </c>
      <c r="M32" s="15">
        <f t="shared" si="1"/>
        <v>180.82684210526301</v>
      </c>
      <c r="N32" s="15">
        <f>'[1]TCE - ANEXO III - Preencher'!O41</f>
        <v>5.8641784037558597</v>
      </c>
      <c r="O32" s="15">
        <f>'[1]TCE - ANEXO III - Preencher'!P41</f>
        <v>0</v>
      </c>
      <c r="P32" s="16">
        <f t="shared" si="2"/>
        <v>5.8641784037558597</v>
      </c>
      <c r="Q32" s="15">
        <f>'[1]TCE - ANEXO III - Preencher'!R41</f>
        <v>128</v>
      </c>
      <c r="R32" s="15">
        <f>'[1]TCE - ANEXO III - Preencher'!S41</f>
        <v>84.72</v>
      </c>
      <c r="S32" s="16">
        <f t="shared" si="3"/>
        <v>43.28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408.6182205090189</v>
      </c>
    </row>
    <row r="33" spans="1:28" x14ac:dyDescent="0.25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BRUNO AUGUSTO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223605</v>
      </c>
      <c r="G33" s="13">
        <f>IF('[1]TCE - ANEXO III - Preencher'!H42="","",'[1]TCE - ANEXO III - Preencher'!H42)</f>
        <v>45323</v>
      </c>
      <c r="H33" s="14">
        <f>'[1]TCE - ANEXO III - Preencher'!I42</f>
        <v>0</v>
      </c>
      <c r="I33" s="14">
        <f>'[1]TCE - ANEXO III - Preencher'!J42</f>
        <v>314.67680000000001</v>
      </c>
      <c r="J33" s="14">
        <f>'[1]TCE - ANEXO III - Preencher'!K42</f>
        <v>0</v>
      </c>
      <c r="K33" s="15">
        <f>'[1]TCE - ANEXO III - Preencher'!L42</f>
        <v>182.23684210526301</v>
      </c>
      <c r="L33" s="15">
        <f>'[1]TCE - ANEXO III - Preencher'!M42</f>
        <v>1.99</v>
      </c>
      <c r="M33" s="15">
        <f t="shared" si="1"/>
        <v>180.246842105263</v>
      </c>
      <c r="N33" s="15">
        <f>'[1]TCE - ANEXO III - Preencher'!O42</f>
        <v>5.8641784037558597</v>
      </c>
      <c r="O33" s="15">
        <f>'[1]TCE - ANEXO III - Preencher'!P42</f>
        <v>0</v>
      </c>
      <c r="P33" s="16">
        <f t="shared" si="2"/>
        <v>5.8641784037558597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500.7878205090189</v>
      </c>
    </row>
    <row r="34" spans="1:28" x14ac:dyDescent="0.25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 xml:space="preserve">CAIO CESAR BOMFIM DA SILVA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45323</v>
      </c>
      <c r="H34" s="14">
        <f>'[1]TCE - ANEXO III - Preencher'!I43</f>
        <v>0</v>
      </c>
      <c r="I34" s="14">
        <f>'[1]TCE - ANEXO III - Preencher'!J43</f>
        <v>277.51760000000002</v>
      </c>
      <c r="J34" s="14">
        <f>'[1]TCE - ANEXO III - Preencher'!K43</f>
        <v>0</v>
      </c>
      <c r="K34" s="15">
        <f>'[1]TCE - ANEXO III - Preencher'!L43</f>
        <v>182.23684210526301</v>
      </c>
      <c r="L34" s="15">
        <f>'[1]TCE - ANEXO III - Preencher'!M43</f>
        <v>1.41</v>
      </c>
      <c r="M34" s="15">
        <f t="shared" si="1"/>
        <v>180.82684210526301</v>
      </c>
      <c r="N34" s="15">
        <f>'[1]TCE - ANEXO III - Preencher'!O43</f>
        <v>5.8641784037558597</v>
      </c>
      <c r="O34" s="15">
        <f>'[1]TCE - ANEXO III - Preencher'!P43</f>
        <v>0</v>
      </c>
      <c r="P34" s="16">
        <f t="shared" si="2"/>
        <v>5.8641784037558597</v>
      </c>
      <c r="Q34" s="15">
        <f>'[1]TCE - ANEXO III - Preencher'!R43</f>
        <v>128</v>
      </c>
      <c r="R34" s="15">
        <f>'[1]TCE - ANEXO III - Preencher'!S43</f>
        <v>84.72</v>
      </c>
      <c r="S34" s="16">
        <f t="shared" si="3"/>
        <v>43.28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1771.3</v>
      </c>
      <c r="Y34" s="15">
        <f>'[1]TCE - ANEXO III - Preencher'!Z43</f>
        <v>0</v>
      </c>
      <c r="Z34" s="16">
        <f t="shared" si="5"/>
        <v>1771.3</v>
      </c>
      <c r="AA34" s="17" t="str">
        <f>IF('[1]TCE - ANEXO III - Preencher'!AB43="","",'[1]TCE - ANEXO III - Preencher'!AB43)</f>
        <v>PISO ENFERMAGEM</v>
      </c>
      <c r="AB34" s="15">
        <f t="shared" si="0"/>
        <v>2278.788620509019</v>
      </c>
    </row>
    <row r="35" spans="1:28" x14ac:dyDescent="0.25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CARLA CAROLINE ALVES DE OLIVEIRA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45323</v>
      </c>
      <c r="H35" s="14">
        <f>'[1]TCE - ANEXO III - Preencher'!I44</f>
        <v>0</v>
      </c>
      <c r="I35" s="14">
        <f>'[1]TCE - ANEXO III - Preencher'!J44</f>
        <v>345.61360000000002</v>
      </c>
      <c r="J35" s="14">
        <f>'[1]TCE - ANEXO III - Preencher'!K44</f>
        <v>0</v>
      </c>
      <c r="K35" s="15">
        <f>'[1]TCE - ANEXO III - Preencher'!L44</f>
        <v>182.23684210526301</v>
      </c>
      <c r="L35" s="15">
        <f>'[1]TCE - ANEXO III - Preencher'!M44</f>
        <v>4</v>
      </c>
      <c r="M35" s="15">
        <f t="shared" si="1"/>
        <v>178.23684210526301</v>
      </c>
      <c r="N35" s="15">
        <f>'[1]TCE - ANEXO III - Preencher'!O44</f>
        <v>5.8641784037558597</v>
      </c>
      <c r="O35" s="15">
        <f>'[1]TCE - ANEXO III - Preencher'!P44</f>
        <v>0</v>
      </c>
      <c r="P35" s="16">
        <f t="shared" si="2"/>
        <v>5.8641784037558597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529.71462050901891</v>
      </c>
    </row>
    <row r="36" spans="1:28" x14ac:dyDescent="0.25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CARLA CRISTINA DA SILVA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45323</v>
      </c>
      <c r="H36" s="14">
        <f>'[1]TCE - ANEXO III - Preencher'!I45</f>
        <v>0</v>
      </c>
      <c r="I36" s="14">
        <f>'[1]TCE - ANEXO III - Preencher'!J45</f>
        <v>271.512</v>
      </c>
      <c r="J36" s="14">
        <f>'[1]TCE - ANEXO III - Preencher'!K45</f>
        <v>0</v>
      </c>
      <c r="K36" s="15">
        <f>'[1]TCE - ANEXO III - Preencher'!L45</f>
        <v>182.23684210526301</v>
      </c>
      <c r="L36" s="15">
        <f>'[1]TCE - ANEXO III - Preencher'!M45</f>
        <v>1.41</v>
      </c>
      <c r="M36" s="15">
        <f t="shared" si="1"/>
        <v>180.82684210526301</v>
      </c>
      <c r="N36" s="15">
        <f>'[1]TCE - ANEXO III - Preencher'!O45</f>
        <v>5.8641784037558597</v>
      </c>
      <c r="O36" s="15">
        <f>'[1]TCE - ANEXO III - Preencher'!P45</f>
        <v>0</v>
      </c>
      <c r="P36" s="16">
        <f t="shared" si="2"/>
        <v>5.8641784037558597</v>
      </c>
      <c r="Q36" s="15">
        <f>'[1]TCE - ANEXO III - Preencher'!R45</f>
        <v>128</v>
      </c>
      <c r="R36" s="15">
        <f>'[1]TCE - ANEXO III - Preencher'!S45</f>
        <v>84.72</v>
      </c>
      <c r="S36" s="16">
        <f t="shared" si="3"/>
        <v>43.28</v>
      </c>
      <c r="T36" s="15">
        <f>'[1]TCE - ANEXO III - Preencher'!U45</f>
        <v>77.55</v>
      </c>
      <c r="U36" s="15">
        <f>'[1]TCE - ANEXO III - Preencher'!V45</f>
        <v>0</v>
      </c>
      <c r="V36" s="16">
        <f t="shared" si="4"/>
        <v>77.55</v>
      </c>
      <c r="W36" s="17" t="str">
        <f>IF('[1]TCE - ANEXO III - Preencher'!X45="","",'[1]TCE - ANEXO III - Preencher'!X45)</f>
        <v>AUXILIO CRECHE</v>
      </c>
      <c r="X36" s="15">
        <f>'[1]TCE - ANEXO III - Preencher'!Y45</f>
        <v>1699.5</v>
      </c>
      <c r="Y36" s="15">
        <f>'[1]TCE - ANEXO III - Preencher'!Z45</f>
        <v>0</v>
      </c>
      <c r="Z36" s="16">
        <f t="shared" si="5"/>
        <v>1699.5</v>
      </c>
      <c r="AA36" s="17" t="str">
        <f>IF('[1]TCE - ANEXO III - Preencher'!AB45="","",'[1]TCE - ANEXO III - Preencher'!AB45)</f>
        <v>PISO ENFERMAGEM</v>
      </c>
      <c r="AB36" s="15">
        <f t="shared" si="0"/>
        <v>2278.5330205090186</v>
      </c>
    </row>
    <row r="37" spans="1:28" x14ac:dyDescent="0.25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CARLOS EDUARDO ARAUJO PIMENTEL DE MEDEIROS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45323</v>
      </c>
      <c r="H37" s="14">
        <f>'[1]TCE - ANEXO III - Preencher'!I46</f>
        <v>0</v>
      </c>
      <c r="I37" s="14">
        <f>'[1]TCE - ANEXO III - Preencher'!J46</f>
        <v>385.63279999999997</v>
      </c>
      <c r="J37" s="14">
        <f>'[1]TCE - ANEXO III - Preencher'!K46</f>
        <v>0</v>
      </c>
      <c r="K37" s="15">
        <f>'[1]TCE - ANEXO III - Preencher'!L46</f>
        <v>182.23684210526301</v>
      </c>
      <c r="L37" s="15">
        <f>'[1]TCE - ANEXO III - Preencher'!M46</f>
        <v>4</v>
      </c>
      <c r="M37" s="15">
        <f t="shared" si="1"/>
        <v>178.23684210526301</v>
      </c>
      <c r="N37" s="15">
        <f>'[1]TCE - ANEXO III - Preencher'!O46</f>
        <v>5.8641784037558597</v>
      </c>
      <c r="O37" s="15">
        <f>'[1]TCE - ANEXO III - Preencher'!P46</f>
        <v>0</v>
      </c>
      <c r="P37" s="16">
        <f t="shared" si="2"/>
        <v>5.8641784037558597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569.73382050901887</v>
      </c>
    </row>
    <row r="38" spans="1:28" x14ac:dyDescent="0.25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CARMEM LUCIA FELIX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45323</v>
      </c>
      <c r="H38" s="14">
        <f>'[1]TCE - ANEXO III - Preencher'!I47</f>
        <v>0</v>
      </c>
      <c r="I38" s="14">
        <f>'[1]TCE - ANEXO III - Preencher'!J47</f>
        <v>418.79839999999996</v>
      </c>
      <c r="J38" s="14">
        <f>'[1]TCE - ANEXO III - Preencher'!K47</f>
        <v>0</v>
      </c>
      <c r="K38" s="15">
        <f>'[1]TCE - ANEXO III - Preencher'!L47</f>
        <v>182.23684210526301</v>
      </c>
      <c r="L38" s="15">
        <f>'[1]TCE - ANEXO III - Preencher'!M47</f>
        <v>2.04</v>
      </c>
      <c r="M38" s="15">
        <f t="shared" si="1"/>
        <v>180.19684210526302</v>
      </c>
      <c r="N38" s="15">
        <f>'[1]TCE - ANEXO III - Preencher'!O47</f>
        <v>5.8641784037558597</v>
      </c>
      <c r="O38" s="15">
        <f>'[1]TCE - ANEXO III - Preencher'!P47</f>
        <v>0</v>
      </c>
      <c r="P38" s="16">
        <f t="shared" si="2"/>
        <v>5.8641784037558597</v>
      </c>
      <c r="Q38" s="15">
        <f>'[1]TCE - ANEXO III - Preencher'!R47</f>
        <v>237.8</v>
      </c>
      <c r="R38" s="15">
        <f>'[1]TCE - ANEXO III - Preencher'!S47</f>
        <v>122.12</v>
      </c>
      <c r="S38" s="16">
        <f t="shared" si="3"/>
        <v>115.68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2409.91</v>
      </c>
      <c r="Y38" s="15">
        <f>'[1]TCE - ANEXO III - Preencher'!Z47</f>
        <v>0</v>
      </c>
      <c r="Z38" s="16">
        <f t="shared" si="5"/>
        <v>2409.91</v>
      </c>
      <c r="AA38" s="17" t="str">
        <f>IF('[1]TCE - ANEXO III - Preencher'!AB47="","",'[1]TCE - ANEXO III - Preencher'!AB47)</f>
        <v>PISO ENFERMAGEM</v>
      </c>
      <c r="AB38" s="15">
        <f t="shared" si="0"/>
        <v>3130.4494205090186</v>
      </c>
    </row>
    <row r="39" spans="1:28" x14ac:dyDescent="0.25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CASSIA IZABEL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414105</v>
      </c>
      <c r="G39" s="13">
        <f>IF('[1]TCE - ANEXO III - Preencher'!H48="","",'[1]TCE - ANEXO III - Preencher'!H48)</f>
        <v>45323</v>
      </c>
      <c r="H39" s="14">
        <f>'[1]TCE - ANEXO III - Preencher'!I48</f>
        <v>0</v>
      </c>
      <c r="I39" s="14">
        <f>'[1]TCE - ANEXO III - Preencher'!J48</f>
        <v>207.45759999999999</v>
      </c>
      <c r="J39" s="14">
        <f>'[1]TCE - ANEXO III - Preencher'!K48</f>
        <v>0</v>
      </c>
      <c r="K39" s="15">
        <f>'[1]TCE - ANEXO III - Preencher'!L48</f>
        <v>182.23684210526301</v>
      </c>
      <c r="L39" s="15">
        <f>'[1]TCE - ANEXO III - Preencher'!M48</f>
        <v>2.33</v>
      </c>
      <c r="M39" s="15">
        <f t="shared" si="1"/>
        <v>179.906842105263</v>
      </c>
      <c r="N39" s="15">
        <f>'[1]TCE - ANEXO III - Preencher'!O48</f>
        <v>5.8641784037558597</v>
      </c>
      <c r="O39" s="15">
        <f>'[1]TCE - ANEXO III - Preencher'!P48</f>
        <v>0</v>
      </c>
      <c r="P39" s="16">
        <f t="shared" si="2"/>
        <v>5.8641784037558597</v>
      </c>
      <c r="Q39" s="15">
        <f>'[1]TCE - ANEXO III - Preencher'!R48</f>
        <v>333</v>
      </c>
      <c r="R39" s="15">
        <f>'[1]TCE - ANEXO III - Preencher'!S48</f>
        <v>139.91999999999999</v>
      </c>
      <c r="S39" s="16">
        <f t="shared" si="3"/>
        <v>193.08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586.30862050901885</v>
      </c>
    </row>
    <row r="40" spans="1:28" x14ac:dyDescent="0.25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CELIA MARIA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513505</v>
      </c>
      <c r="G40" s="13">
        <f>IF('[1]TCE - ANEXO III - Preencher'!H49="","",'[1]TCE - ANEXO III - Preencher'!H49)</f>
        <v>45323</v>
      </c>
      <c r="H40" s="14">
        <f>'[1]TCE - ANEXO III - Preencher'!I49</f>
        <v>0</v>
      </c>
      <c r="I40" s="14">
        <f>'[1]TCE - ANEXO III - Preencher'!J49</f>
        <v>176.3184</v>
      </c>
      <c r="J40" s="14">
        <f>'[1]TCE - ANEXO III - Preencher'!K49</f>
        <v>0</v>
      </c>
      <c r="K40" s="15">
        <f>'[1]TCE - ANEXO III - Preencher'!L49</f>
        <v>182.23684210526301</v>
      </c>
      <c r="L40" s="15">
        <f>'[1]TCE - ANEXO III - Preencher'!M49</f>
        <v>1.41</v>
      </c>
      <c r="M40" s="15">
        <f t="shared" si="1"/>
        <v>180.82684210526301</v>
      </c>
      <c r="N40" s="15">
        <f>'[1]TCE - ANEXO III - Preencher'!O49</f>
        <v>5.8641784037558597</v>
      </c>
      <c r="O40" s="15">
        <f>'[1]TCE - ANEXO III - Preencher'!P49</f>
        <v>0</v>
      </c>
      <c r="P40" s="16">
        <f t="shared" si="2"/>
        <v>5.8641784037558597</v>
      </c>
      <c r="Q40" s="15">
        <f>'[1]TCE - ANEXO III - Preencher'!R49</f>
        <v>251</v>
      </c>
      <c r="R40" s="15">
        <f>'[1]TCE - ANEXO III - Preencher'!S49</f>
        <v>84.72</v>
      </c>
      <c r="S40" s="16">
        <f t="shared" si="3"/>
        <v>166.28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529.2894205090189</v>
      </c>
    </row>
    <row r="41" spans="1:28" x14ac:dyDescent="0.25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CHARLENE ALBA DA CRUZ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251605</v>
      </c>
      <c r="G41" s="13">
        <f>IF('[1]TCE - ANEXO III - Preencher'!H50="","",'[1]TCE - ANEXO III - Preencher'!H50)</f>
        <v>45323</v>
      </c>
      <c r="H41" s="14">
        <f>'[1]TCE - ANEXO III - Preencher'!I50</f>
        <v>0</v>
      </c>
      <c r="I41" s="14">
        <f>'[1]TCE - ANEXO III - Preencher'!J50</f>
        <v>189.2552</v>
      </c>
      <c r="J41" s="14">
        <f>'[1]TCE - ANEXO III - Preencher'!K50</f>
        <v>0</v>
      </c>
      <c r="K41" s="15">
        <f>'[1]TCE - ANEXO III - Preencher'!L50</f>
        <v>182.23684210526301</v>
      </c>
      <c r="L41" s="15">
        <f>'[1]TCE - ANEXO III - Preencher'!M50</f>
        <v>2.0099999999999998</v>
      </c>
      <c r="M41" s="15">
        <f t="shared" si="1"/>
        <v>180.22684210526302</v>
      </c>
      <c r="N41" s="15">
        <f>'[1]TCE - ANEXO III - Preencher'!O50</f>
        <v>5.8641784037558597</v>
      </c>
      <c r="O41" s="15">
        <f>'[1]TCE - ANEXO III - Preencher'!P50</f>
        <v>0</v>
      </c>
      <c r="P41" s="16">
        <f t="shared" si="2"/>
        <v>5.8641784037558597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375.34622050901891</v>
      </c>
    </row>
    <row r="42" spans="1:28" x14ac:dyDescent="0.25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 xml:space="preserve">CINTHYA BARBOSA DA SILVA 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411010</v>
      </c>
      <c r="G42" s="13">
        <f>IF('[1]TCE - ANEXO III - Preencher'!H51="","",'[1]TCE - ANEXO III - Preencher'!H51)</f>
        <v>45323</v>
      </c>
      <c r="H42" s="14">
        <f>'[1]TCE - ANEXO III - Preencher'!I51</f>
        <v>0</v>
      </c>
      <c r="I42" s="14">
        <f>'[1]TCE - ANEXO III - Preencher'!J51</f>
        <v>198.33279999999999</v>
      </c>
      <c r="J42" s="14">
        <f>'[1]TCE - ANEXO III - Preencher'!K51</f>
        <v>0</v>
      </c>
      <c r="K42" s="15">
        <f>'[1]TCE - ANEXO III - Preencher'!L51</f>
        <v>182.23684210526301</v>
      </c>
      <c r="L42" s="15">
        <f>'[1]TCE - ANEXO III - Preencher'!M51</f>
        <v>1.41</v>
      </c>
      <c r="M42" s="15">
        <f t="shared" si="1"/>
        <v>180.82684210526301</v>
      </c>
      <c r="N42" s="15">
        <f>'[1]TCE - ANEXO III - Preencher'!O51</f>
        <v>5.8641784037558597</v>
      </c>
      <c r="O42" s="15">
        <f>'[1]TCE - ANEXO III - Preencher'!P51</f>
        <v>0</v>
      </c>
      <c r="P42" s="16">
        <f t="shared" si="2"/>
        <v>5.8641784037558597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385.02382050901889</v>
      </c>
    </row>
    <row r="43" spans="1:28" x14ac:dyDescent="0.25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CLAUDIANE MARIA DE ALMEIDA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45323</v>
      </c>
      <c r="H43" s="14">
        <f>'[1]TCE - ANEXO III - Preencher'!I52</f>
        <v>0</v>
      </c>
      <c r="I43" s="14">
        <f>'[1]TCE - ANEXO III - Preencher'!J52</f>
        <v>424.05680000000001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5.8641784037558597</v>
      </c>
      <c r="O43" s="15">
        <f>'[1]TCE - ANEXO III - Preencher'!P52</f>
        <v>0</v>
      </c>
      <c r="P43" s="16">
        <f t="shared" si="2"/>
        <v>5.8641784037558597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2409.91</v>
      </c>
      <c r="Y43" s="15">
        <f>'[1]TCE - ANEXO III - Preencher'!Z52</f>
        <v>0</v>
      </c>
      <c r="Z43" s="16">
        <f t="shared" si="5"/>
        <v>2409.91</v>
      </c>
      <c r="AA43" s="17" t="str">
        <f>IF('[1]TCE - ANEXO III - Preencher'!AB52="","",'[1]TCE - ANEXO III - Preencher'!AB52)</f>
        <v>PISO ENFERMAGEM</v>
      </c>
      <c r="AB43" s="15">
        <f t="shared" si="0"/>
        <v>2839.8309784037556</v>
      </c>
    </row>
    <row r="44" spans="1:28" x14ac:dyDescent="0.25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CLEBSON DOUGLAS VENCESLAU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317205</v>
      </c>
      <c r="G44" s="13">
        <f>IF('[1]TCE - ANEXO III - Preencher'!H53="","",'[1]TCE - ANEXO III - Preencher'!H53)</f>
        <v>45323</v>
      </c>
      <c r="H44" s="14">
        <f>'[1]TCE - ANEXO III - Preencher'!I53</f>
        <v>0</v>
      </c>
      <c r="I44" s="14">
        <f>'[1]TCE - ANEXO III - Preencher'!J53</f>
        <v>315.96559999999999</v>
      </c>
      <c r="J44" s="14">
        <f>'[1]TCE - ANEXO III - Preencher'!K53</f>
        <v>0</v>
      </c>
      <c r="K44" s="15">
        <f>'[1]TCE - ANEXO III - Preencher'!L53</f>
        <v>182.23684210526301</v>
      </c>
      <c r="L44" s="15">
        <f>'[1]TCE - ANEXO III - Preencher'!M53</f>
        <v>2.59</v>
      </c>
      <c r="M44" s="15">
        <f t="shared" si="1"/>
        <v>179.646842105263</v>
      </c>
      <c r="N44" s="15">
        <f>'[1]TCE - ANEXO III - Preencher'!O53</f>
        <v>5.8641784037558597</v>
      </c>
      <c r="O44" s="15">
        <f>'[1]TCE - ANEXO III - Preencher'!P53</f>
        <v>0</v>
      </c>
      <c r="P44" s="16">
        <f t="shared" si="2"/>
        <v>5.8641784037558597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501.47662050901886</v>
      </c>
    </row>
    <row r="45" spans="1:28" x14ac:dyDescent="0.25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COSMA MARIA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45323</v>
      </c>
      <c r="H45" s="14">
        <f>'[1]TCE - ANEXO III - Preencher'!I54</f>
        <v>0</v>
      </c>
      <c r="I45" s="14">
        <f>'[1]TCE - ANEXO III - Preencher'!J54</f>
        <v>294.72640000000001</v>
      </c>
      <c r="J45" s="14">
        <f>'[1]TCE - ANEXO III - Preencher'!K54</f>
        <v>0</v>
      </c>
      <c r="K45" s="15">
        <f>'[1]TCE - ANEXO III - Preencher'!L54</f>
        <v>182.23684210526301</v>
      </c>
      <c r="L45" s="15">
        <f>'[1]TCE - ANEXO III - Preencher'!M54</f>
        <v>1.41</v>
      </c>
      <c r="M45" s="15">
        <f t="shared" si="1"/>
        <v>180.82684210526301</v>
      </c>
      <c r="N45" s="15">
        <f>'[1]TCE - ANEXO III - Preencher'!O54</f>
        <v>5.8641784037558597</v>
      </c>
      <c r="O45" s="15">
        <f>'[1]TCE - ANEXO III - Preencher'!P54</f>
        <v>0</v>
      </c>
      <c r="P45" s="16">
        <f t="shared" si="2"/>
        <v>5.8641784037558597</v>
      </c>
      <c r="Q45" s="15">
        <f>'[1]TCE - ANEXO III - Preencher'!R54</f>
        <v>128</v>
      </c>
      <c r="R45" s="15">
        <f>'[1]TCE - ANEXO III - Preencher'!S54</f>
        <v>84.72</v>
      </c>
      <c r="S45" s="16">
        <f t="shared" si="3"/>
        <v>43.28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1771.3</v>
      </c>
      <c r="Y45" s="15">
        <f>'[1]TCE - ANEXO III - Preencher'!Z54</f>
        <v>0</v>
      </c>
      <c r="Z45" s="16">
        <f t="shared" si="5"/>
        <v>1771.3</v>
      </c>
      <c r="AA45" s="17" t="str">
        <f>IF('[1]TCE - ANEXO III - Preencher'!AB54="","",'[1]TCE - ANEXO III - Preencher'!AB54)</f>
        <v>PISO ENFERMAGEM</v>
      </c>
      <c r="AB45" s="15">
        <f t="shared" si="0"/>
        <v>2295.9974205090189</v>
      </c>
    </row>
    <row r="46" spans="1:28" x14ac:dyDescent="0.25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DANIEL FABRICIO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782320</v>
      </c>
      <c r="G46" s="13">
        <f>IF('[1]TCE - ANEXO III - Preencher'!H55="","",'[1]TCE - ANEXO III - Preencher'!H55)</f>
        <v>45323</v>
      </c>
      <c r="H46" s="14">
        <f>'[1]TCE - ANEXO III - Preencher'!I55</f>
        <v>0</v>
      </c>
      <c r="I46" s="14">
        <f>'[1]TCE - ANEXO III - Preencher'!J55</f>
        <v>157.1952</v>
      </c>
      <c r="J46" s="14">
        <f>'[1]TCE - ANEXO III - Preencher'!K55</f>
        <v>0</v>
      </c>
      <c r="K46" s="15">
        <f>'[1]TCE - ANEXO III - Preencher'!L55</f>
        <v>182.23684210526301</v>
      </c>
      <c r="L46" s="15">
        <f>'[1]TCE - ANEXO III - Preencher'!M55</f>
        <v>1.51</v>
      </c>
      <c r="M46" s="15">
        <f t="shared" si="1"/>
        <v>180.72684210526302</v>
      </c>
      <c r="N46" s="15">
        <f>'[1]TCE - ANEXO III - Preencher'!O55</f>
        <v>5.8641784037558597</v>
      </c>
      <c r="O46" s="15">
        <f>'[1]TCE - ANEXO III - Preencher'!P55</f>
        <v>0</v>
      </c>
      <c r="P46" s="16">
        <f t="shared" si="2"/>
        <v>5.8641784037558597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343.7862205090189</v>
      </c>
    </row>
    <row r="47" spans="1:28" x14ac:dyDescent="0.25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DANIELA JAQUES FAGUNDES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45323</v>
      </c>
      <c r="H47" s="14">
        <f>'[1]TCE - ANEXO III - Preencher'!I56</f>
        <v>0</v>
      </c>
      <c r="I47" s="14">
        <f>'[1]TCE - ANEXO III - Preencher'!J56</f>
        <v>278.9984</v>
      </c>
      <c r="J47" s="14">
        <f>'[1]TCE - ANEXO III - Preencher'!K56</f>
        <v>0</v>
      </c>
      <c r="K47" s="15">
        <f>'[1]TCE - ANEXO III - Preencher'!L56</f>
        <v>182.23684210526301</v>
      </c>
      <c r="L47" s="15">
        <f>'[1]TCE - ANEXO III - Preencher'!M56</f>
        <v>1.41</v>
      </c>
      <c r="M47" s="15">
        <f t="shared" si="1"/>
        <v>180.82684210526301</v>
      </c>
      <c r="N47" s="15">
        <f>'[1]TCE - ANEXO III - Preencher'!O56</f>
        <v>5.8641784037558597</v>
      </c>
      <c r="O47" s="15">
        <f>'[1]TCE - ANEXO III - Preencher'!P56</f>
        <v>0</v>
      </c>
      <c r="P47" s="16">
        <f t="shared" si="2"/>
        <v>5.8641784037558597</v>
      </c>
      <c r="Q47" s="15">
        <f>'[1]TCE - ANEXO III - Preencher'!R56</f>
        <v>128</v>
      </c>
      <c r="R47" s="15">
        <f>'[1]TCE - ANEXO III - Preencher'!S56</f>
        <v>84.72</v>
      </c>
      <c r="S47" s="16">
        <f t="shared" si="3"/>
        <v>43.28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1771.3</v>
      </c>
      <c r="Y47" s="15">
        <f>'[1]TCE - ANEXO III - Preencher'!Z56</f>
        <v>0</v>
      </c>
      <c r="Z47" s="16">
        <f t="shared" si="5"/>
        <v>1771.3</v>
      </c>
      <c r="AA47" s="17" t="str">
        <f>IF('[1]TCE - ANEXO III - Preencher'!AB56="","",'[1]TCE - ANEXO III - Preencher'!AB56)</f>
        <v>PISO ENFERMAGEM</v>
      </c>
      <c r="AB47" s="15">
        <f t="shared" si="0"/>
        <v>2280.2694205090188</v>
      </c>
    </row>
    <row r="48" spans="1:28" x14ac:dyDescent="0.25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DANIELA SALLES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515210</v>
      </c>
      <c r="G48" s="13">
        <f>IF('[1]TCE - ANEXO III - Preencher'!H57="","",'[1]TCE - ANEXO III - Preencher'!H57)</f>
        <v>45323</v>
      </c>
      <c r="H48" s="14">
        <f>'[1]TCE - ANEXO III - Preencher'!I57</f>
        <v>0</v>
      </c>
      <c r="I48" s="14">
        <f>'[1]TCE - ANEXO III - Preencher'!J57</f>
        <v>135.55200000000002</v>
      </c>
      <c r="J48" s="14">
        <f>'[1]TCE - ANEXO III - Preencher'!K57</f>
        <v>0</v>
      </c>
      <c r="K48" s="15">
        <f>'[1]TCE - ANEXO III - Preencher'!L57</f>
        <v>182.23684210526301</v>
      </c>
      <c r="L48" s="15">
        <f>'[1]TCE - ANEXO III - Preencher'!M57</f>
        <v>1.41</v>
      </c>
      <c r="M48" s="15">
        <f t="shared" si="1"/>
        <v>180.82684210526301</v>
      </c>
      <c r="N48" s="15">
        <f>'[1]TCE - ANEXO III - Preencher'!O57</f>
        <v>5.8641784037558597</v>
      </c>
      <c r="O48" s="15">
        <f>'[1]TCE - ANEXO III - Preencher'!P57</f>
        <v>0</v>
      </c>
      <c r="P48" s="16">
        <f t="shared" si="2"/>
        <v>5.8641784037558597</v>
      </c>
      <c r="Q48" s="15">
        <f>'[1]TCE - ANEXO III - Preencher'!R57</f>
        <v>128</v>
      </c>
      <c r="R48" s="15">
        <f>'[1]TCE - ANEXO III - Preencher'!S57</f>
        <v>84.72</v>
      </c>
      <c r="S48" s="16">
        <f t="shared" si="3"/>
        <v>43.28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365.52302050901892</v>
      </c>
    </row>
    <row r="49" spans="1:28" x14ac:dyDescent="0.25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DANIELLE MARIA GOMES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766420</v>
      </c>
      <c r="G49" s="13">
        <f>IF('[1]TCE - ANEXO III - Preencher'!H58="","",'[1]TCE - ANEXO III - Preencher'!H58)</f>
        <v>45323</v>
      </c>
      <c r="H49" s="14">
        <f>'[1]TCE - ANEXO III - Preencher'!I58</f>
        <v>0</v>
      </c>
      <c r="I49" s="14">
        <f>'[1]TCE - ANEXO III - Preencher'!J58</f>
        <v>165.1328</v>
      </c>
      <c r="J49" s="14">
        <f>'[1]TCE - ANEXO III - Preencher'!K58</f>
        <v>0</v>
      </c>
      <c r="K49" s="15">
        <f>'[1]TCE - ANEXO III - Preencher'!L58</f>
        <v>182.23684210526301</v>
      </c>
      <c r="L49" s="15">
        <f>'[1]TCE - ANEXO III - Preencher'!M58</f>
        <v>1.41</v>
      </c>
      <c r="M49" s="15">
        <f t="shared" si="1"/>
        <v>180.82684210526301</v>
      </c>
      <c r="N49" s="15">
        <f>'[1]TCE - ANEXO III - Preencher'!O58</f>
        <v>5.8641784037558597</v>
      </c>
      <c r="O49" s="15">
        <f>'[1]TCE - ANEXO III - Preencher'!P58</f>
        <v>0</v>
      </c>
      <c r="P49" s="16">
        <f t="shared" si="2"/>
        <v>5.8641784037558597</v>
      </c>
      <c r="Q49" s="15">
        <f>'[1]TCE - ANEXO III - Preencher'!R58</f>
        <v>103.4</v>
      </c>
      <c r="R49" s="15">
        <f>'[1]TCE - ANEXO III - Preencher'!S58</f>
        <v>42.36</v>
      </c>
      <c r="S49" s="16">
        <f t="shared" si="3"/>
        <v>61.040000000000006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412.86382050901892</v>
      </c>
    </row>
    <row r="50" spans="1:28" x14ac:dyDescent="0.25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 xml:space="preserve">DAYSE PAZ DE MOURA 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410105</v>
      </c>
      <c r="G50" s="13">
        <f>IF('[1]TCE - ANEXO III - Preencher'!H59="","",'[1]TCE - ANEXO III - Preencher'!H59)</f>
        <v>45323</v>
      </c>
      <c r="H50" s="14">
        <f>'[1]TCE - ANEXO III - Preencher'!I59</f>
        <v>0</v>
      </c>
      <c r="I50" s="14">
        <f>'[1]TCE - ANEXO III - Preencher'!J59</f>
        <v>184.29680000000002</v>
      </c>
      <c r="J50" s="14">
        <f>'[1]TCE - ANEXO III - Preencher'!K59</f>
        <v>0</v>
      </c>
      <c r="K50" s="15">
        <f>'[1]TCE - ANEXO III - Preencher'!L59</f>
        <v>182.23684210526301</v>
      </c>
      <c r="L50" s="15">
        <f>'[1]TCE - ANEXO III - Preencher'!M59</f>
        <v>2.09</v>
      </c>
      <c r="M50" s="15">
        <f t="shared" si="1"/>
        <v>180.146842105263</v>
      </c>
      <c r="N50" s="15">
        <f>'[1]TCE - ANEXO III - Preencher'!O59</f>
        <v>5.8641784037558597</v>
      </c>
      <c r="O50" s="15">
        <f>'[1]TCE - ANEXO III - Preencher'!P59</f>
        <v>0</v>
      </c>
      <c r="P50" s="16">
        <f t="shared" si="2"/>
        <v>5.8641784037558597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370.30782050901894</v>
      </c>
    </row>
    <row r="51" spans="1:28" x14ac:dyDescent="0.25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DEBORA SANTOS DE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515210</v>
      </c>
      <c r="G51" s="13">
        <f>IF('[1]TCE - ANEXO III - Preencher'!H60="","",'[1]TCE - ANEXO III - Preencher'!H60)</f>
        <v>45323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711.64</v>
      </c>
      <c r="K51" s="15">
        <f>'[1]TCE - ANEXO III - Preencher'!L60</f>
        <v>182.23684210526301</v>
      </c>
      <c r="L51" s="15">
        <f>'[1]TCE - ANEXO III - Preencher'!M60</f>
        <v>1.41</v>
      </c>
      <c r="M51" s="15">
        <f t="shared" si="1"/>
        <v>180.82684210526301</v>
      </c>
      <c r="N51" s="15">
        <f>'[1]TCE - ANEXO III - Preencher'!O60</f>
        <v>5.8641784037558597</v>
      </c>
      <c r="O51" s="15">
        <f>'[1]TCE - ANEXO III - Preencher'!P60</f>
        <v>0</v>
      </c>
      <c r="P51" s="16">
        <f t="shared" si="2"/>
        <v>5.8641784037558597</v>
      </c>
      <c r="Q51" s="15">
        <f>'[1]TCE - ANEXO III - Preencher'!R60</f>
        <v>251</v>
      </c>
      <c r="R51" s="15">
        <f>'[1]TCE - ANEXO III - Preencher'!S60</f>
        <v>62.13</v>
      </c>
      <c r="S51" s="16">
        <f t="shared" si="3"/>
        <v>188.87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1087.2010205090189</v>
      </c>
    </row>
    <row r="52" spans="1:28" x14ac:dyDescent="0.25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DENISE LOPES DE BRITO ALVES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515205</v>
      </c>
      <c r="G52" s="13">
        <f>IF('[1]TCE - ANEXO III - Preencher'!H61="","",'[1]TCE - ANEXO III - Preencher'!H61)</f>
        <v>45323</v>
      </c>
      <c r="H52" s="14">
        <f>'[1]TCE - ANEXO III - Preencher'!I61</f>
        <v>0</v>
      </c>
      <c r="I52" s="14">
        <f>'[1]TCE - ANEXO III - Preencher'!J61</f>
        <v>154.608</v>
      </c>
      <c r="J52" s="14">
        <f>'[1]TCE - ANEXO III - Preencher'!K61</f>
        <v>0</v>
      </c>
      <c r="K52" s="15">
        <f>'[1]TCE - ANEXO III - Preencher'!L61</f>
        <v>182.23684210526301</v>
      </c>
      <c r="L52" s="15">
        <f>'[1]TCE - ANEXO III - Preencher'!M61</f>
        <v>1.41</v>
      </c>
      <c r="M52" s="15">
        <f t="shared" si="1"/>
        <v>180.82684210526301</v>
      </c>
      <c r="N52" s="15">
        <f>'[1]TCE - ANEXO III - Preencher'!O61</f>
        <v>5.8641784037558597</v>
      </c>
      <c r="O52" s="15">
        <f>'[1]TCE - ANEXO III - Preencher'!P61</f>
        <v>0</v>
      </c>
      <c r="P52" s="16">
        <f t="shared" si="2"/>
        <v>5.8641784037558597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341.29902050901887</v>
      </c>
    </row>
    <row r="53" spans="1:28" x14ac:dyDescent="0.25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EDUARDA SILVA FERREIRA DE PAULA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45323</v>
      </c>
      <c r="H53" s="14">
        <f>'[1]TCE - ANEXO III - Preencher'!I62</f>
        <v>0</v>
      </c>
      <c r="I53" s="14">
        <f>'[1]TCE - ANEXO III - Preencher'!J62</f>
        <v>277.54480000000001</v>
      </c>
      <c r="J53" s="14">
        <f>'[1]TCE - ANEXO III - Preencher'!K62</f>
        <v>0</v>
      </c>
      <c r="K53" s="15">
        <f>'[1]TCE - ANEXO III - Preencher'!L62</f>
        <v>182.23684210526301</v>
      </c>
      <c r="L53" s="15">
        <f>'[1]TCE - ANEXO III - Preencher'!M62</f>
        <v>1.41</v>
      </c>
      <c r="M53" s="15">
        <f t="shared" si="1"/>
        <v>180.82684210526301</v>
      </c>
      <c r="N53" s="15">
        <f>'[1]TCE - ANEXO III - Preencher'!O62</f>
        <v>5.8641784037558597</v>
      </c>
      <c r="O53" s="15">
        <f>'[1]TCE - ANEXO III - Preencher'!P62</f>
        <v>0</v>
      </c>
      <c r="P53" s="16">
        <f t="shared" si="2"/>
        <v>5.8641784037558597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1771.3</v>
      </c>
      <c r="Y53" s="15">
        <f>'[1]TCE - ANEXO III - Preencher'!Z62</f>
        <v>0</v>
      </c>
      <c r="Z53" s="16">
        <f t="shared" si="5"/>
        <v>1771.3</v>
      </c>
      <c r="AA53" s="17" t="str">
        <f>IF('[1]TCE - ANEXO III - Preencher'!AB62="","",'[1]TCE - ANEXO III - Preencher'!AB62)</f>
        <v>PISO ENFERMAGEM</v>
      </c>
      <c r="AB53" s="15">
        <f t="shared" si="0"/>
        <v>2235.5358205090188</v>
      </c>
    </row>
    <row r="54" spans="1:28" x14ac:dyDescent="0.25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EDUARDO DIAS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515205</v>
      </c>
      <c r="G54" s="13">
        <f>IF('[1]TCE - ANEXO III - Preencher'!H63="","",'[1]TCE - ANEXO III - Preencher'!H63)</f>
        <v>45323</v>
      </c>
      <c r="H54" s="14">
        <f>'[1]TCE - ANEXO III - Preencher'!I63</f>
        <v>0</v>
      </c>
      <c r="I54" s="14">
        <f>'[1]TCE - ANEXO III - Preencher'!J63</f>
        <v>198.73919999999998</v>
      </c>
      <c r="J54" s="14">
        <f>'[1]TCE - ANEXO III - Preencher'!K63</f>
        <v>0</v>
      </c>
      <c r="K54" s="15">
        <f>'[1]TCE - ANEXO III - Preencher'!L63</f>
        <v>182.23684210526301</v>
      </c>
      <c r="L54" s="15">
        <f>'[1]TCE - ANEXO III - Preencher'!M63</f>
        <v>1.41</v>
      </c>
      <c r="M54" s="15">
        <f t="shared" si="1"/>
        <v>180.82684210526301</v>
      </c>
      <c r="N54" s="15">
        <f>'[1]TCE - ANEXO III - Preencher'!O63</f>
        <v>5.8641784037558597</v>
      </c>
      <c r="O54" s="15">
        <f>'[1]TCE - ANEXO III - Preencher'!P63</f>
        <v>0</v>
      </c>
      <c r="P54" s="16">
        <f t="shared" si="2"/>
        <v>5.8641784037558597</v>
      </c>
      <c r="Q54" s="15">
        <f>'[1]TCE - ANEXO III - Preencher'!R63</f>
        <v>251</v>
      </c>
      <c r="R54" s="15">
        <f>'[1]TCE - ANEXO III - Preencher'!S63</f>
        <v>84.72</v>
      </c>
      <c r="S54" s="16">
        <f t="shared" si="3"/>
        <v>166.28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551.71022050901888</v>
      </c>
    </row>
    <row r="55" spans="1:28" x14ac:dyDescent="0.25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EDVANIA VIANA DE LIRA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45323</v>
      </c>
      <c r="H55" s="14">
        <f>'[1]TCE - ANEXO III - Preencher'!I64</f>
        <v>0</v>
      </c>
      <c r="I55" s="14">
        <f>'[1]TCE - ANEXO III - Preencher'!J64</f>
        <v>292.39760000000001</v>
      </c>
      <c r="J55" s="14">
        <f>'[1]TCE - ANEXO III - Preencher'!K64</f>
        <v>0</v>
      </c>
      <c r="K55" s="15">
        <f>'[1]TCE - ANEXO III - Preencher'!L64</f>
        <v>182.23684210526301</v>
      </c>
      <c r="L55" s="15">
        <f>'[1]TCE - ANEXO III - Preencher'!M64</f>
        <v>1.41</v>
      </c>
      <c r="M55" s="15">
        <f t="shared" si="1"/>
        <v>180.82684210526301</v>
      </c>
      <c r="N55" s="15">
        <f>'[1]TCE - ANEXO III - Preencher'!O64</f>
        <v>5.8641784037558597</v>
      </c>
      <c r="O55" s="15">
        <f>'[1]TCE - ANEXO III - Preencher'!P64</f>
        <v>0</v>
      </c>
      <c r="P55" s="16">
        <f t="shared" si="2"/>
        <v>5.8641784037558597</v>
      </c>
      <c r="Q55" s="15">
        <f>'[1]TCE - ANEXO III - Preencher'!R64</f>
        <v>251</v>
      </c>
      <c r="R55" s="15">
        <f>'[1]TCE - ANEXO III - Preencher'!S64</f>
        <v>84.72</v>
      </c>
      <c r="S55" s="16">
        <f t="shared" si="3"/>
        <v>166.28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1771.3</v>
      </c>
      <c r="Y55" s="15">
        <f>'[1]TCE - ANEXO III - Preencher'!Z64</f>
        <v>0</v>
      </c>
      <c r="Z55" s="16">
        <f t="shared" si="5"/>
        <v>1771.3</v>
      </c>
      <c r="AA55" s="17" t="str">
        <f>IF('[1]TCE - ANEXO III - Preencher'!AB64="","",'[1]TCE - ANEXO III - Preencher'!AB64)</f>
        <v>PISO ENFERMAGEM</v>
      </c>
      <c r="AB55" s="15">
        <f t="shared" si="0"/>
        <v>2416.6686205090191</v>
      </c>
    </row>
    <row r="56" spans="1:28" x14ac:dyDescent="0.25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ELIANE APARECIDA DE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45323</v>
      </c>
      <c r="H56" s="14">
        <f>'[1]TCE - ANEXO III - Preencher'!I65</f>
        <v>0</v>
      </c>
      <c r="I56" s="14">
        <f>'[1]TCE - ANEXO III - Preencher'!J65</f>
        <v>388.7688</v>
      </c>
      <c r="J56" s="14">
        <f>'[1]TCE - ANEXO III - Preencher'!K65</f>
        <v>0</v>
      </c>
      <c r="K56" s="15">
        <f>'[1]TCE - ANEXO III - Preencher'!L65</f>
        <v>182.23684210526301</v>
      </c>
      <c r="L56" s="15">
        <f>'[1]TCE - ANEXO III - Preencher'!M65</f>
        <v>1.86</v>
      </c>
      <c r="M56" s="15">
        <f t="shared" si="1"/>
        <v>180.37684210526299</v>
      </c>
      <c r="N56" s="15">
        <f>'[1]TCE - ANEXO III - Preencher'!O65</f>
        <v>5.8641784037558597</v>
      </c>
      <c r="O56" s="15">
        <f>'[1]TCE - ANEXO III - Preencher'!P65</f>
        <v>0</v>
      </c>
      <c r="P56" s="16">
        <f t="shared" si="2"/>
        <v>5.8641784037558597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2582.15</v>
      </c>
      <c r="Y56" s="15">
        <f>'[1]TCE - ANEXO III - Preencher'!Z65</f>
        <v>0</v>
      </c>
      <c r="Z56" s="16">
        <f t="shared" si="5"/>
        <v>2582.15</v>
      </c>
      <c r="AA56" s="17" t="str">
        <f>IF('[1]TCE - ANEXO III - Preencher'!AB65="","",'[1]TCE - ANEXO III - Preencher'!AB65)</f>
        <v>PISO ENFERMAGEM</v>
      </c>
      <c r="AB56" s="15">
        <f t="shared" si="0"/>
        <v>3157.159820509019</v>
      </c>
    </row>
    <row r="57" spans="1:28" x14ac:dyDescent="0.25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ELIETE OLIVEIRA ROCHA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513505</v>
      </c>
      <c r="G57" s="13">
        <f>IF('[1]TCE - ANEXO III - Preencher'!H66="","",'[1]TCE - ANEXO III - Preencher'!H66)</f>
        <v>45323</v>
      </c>
      <c r="H57" s="14">
        <f>'[1]TCE - ANEXO III - Preencher'!I66</f>
        <v>0</v>
      </c>
      <c r="I57" s="14">
        <f>'[1]TCE - ANEXO III - Preencher'!J66</f>
        <v>182.14160000000001</v>
      </c>
      <c r="J57" s="14">
        <f>'[1]TCE - ANEXO III - Preencher'!K66</f>
        <v>0</v>
      </c>
      <c r="K57" s="15">
        <f>'[1]TCE - ANEXO III - Preencher'!L66</f>
        <v>182.23684210526301</v>
      </c>
      <c r="L57" s="15">
        <f>'[1]TCE - ANEXO III - Preencher'!M66</f>
        <v>1.41</v>
      </c>
      <c r="M57" s="15">
        <f t="shared" si="1"/>
        <v>180.82684210526301</v>
      </c>
      <c r="N57" s="15">
        <f>'[1]TCE - ANEXO III - Preencher'!O66</f>
        <v>5.8641784037558597</v>
      </c>
      <c r="O57" s="15">
        <f>'[1]TCE - ANEXO III - Preencher'!P66</f>
        <v>0</v>
      </c>
      <c r="P57" s="16">
        <f t="shared" si="2"/>
        <v>5.8641784037558597</v>
      </c>
      <c r="Q57" s="15">
        <f>'[1]TCE - ANEXO III - Preencher'!R66</f>
        <v>128</v>
      </c>
      <c r="R57" s="15">
        <f>'[1]TCE - ANEXO III - Preencher'!S66</f>
        <v>84.72</v>
      </c>
      <c r="S57" s="16">
        <f t="shared" si="3"/>
        <v>43.28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412.11262050901894</v>
      </c>
    </row>
    <row r="58" spans="1:28" x14ac:dyDescent="0.25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ELIVAN DIONIZIO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782305</v>
      </c>
      <c r="G58" s="13">
        <f>IF('[1]TCE - ANEXO III - Preencher'!H67="","",'[1]TCE - ANEXO III - Preencher'!H67)</f>
        <v>45323</v>
      </c>
      <c r="H58" s="14">
        <f>'[1]TCE - ANEXO III - Preencher'!I67</f>
        <v>0</v>
      </c>
      <c r="I58" s="14">
        <f>'[1]TCE - ANEXO III - Preencher'!J67</f>
        <v>162.53360000000001</v>
      </c>
      <c r="J58" s="14">
        <f>'[1]TCE - ANEXO III - Preencher'!K67</f>
        <v>0</v>
      </c>
      <c r="K58" s="15">
        <f>'[1]TCE - ANEXO III - Preencher'!L67</f>
        <v>182.23684210526301</v>
      </c>
      <c r="L58" s="15">
        <f>'[1]TCE - ANEXO III - Preencher'!M67</f>
        <v>1.62</v>
      </c>
      <c r="M58" s="15">
        <f t="shared" si="1"/>
        <v>180.616842105263</v>
      </c>
      <c r="N58" s="15">
        <f>'[1]TCE - ANEXO III - Preencher'!O67</f>
        <v>5.8641784037558597</v>
      </c>
      <c r="O58" s="15">
        <f>'[1]TCE - ANEXO III - Preencher'!P67</f>
        <v>0</v>
      </c>
      <c r="P58" s="16">
        <f t="shared" si="2"/>
        <v>5.8641784037558597</v>
      </c>
      <c r="Q58" s="15">
        <f>'[1]TCE - ANEXO III - Preencher'!R67</f>
        <v>333</v>
      </c>
      <c r="R58" s="15">
        <f>'[1]TCE - ANEXO III - Preencher'!S67</f>
        <v>97.02</v>
      </c>
      <c r="S58" s="16">
        <f t="shared" si="3"/>
        <v>235.98000000000002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584.99462050901889</v>
      </c>
    </row>
    <row r="59" spans="1:28" x14ac:dyDescent="0.25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ELIZIA ERONITA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45323</v>
      </c>
      <c r="H59" s="14">
        <f>'[1]TCE - ANEXO III - Preencher'!I68</f>
        <v>0</v>
      </c>
      <c r="I59" s="14">
        <f>'[1]TCE - ANEXO III - Preencher'!J68</f>
        <v>291.86320000000001</v>
      </c>
      <c r="J59" s="14">
        <f>'[1]TCE - ANEXO III - Preencher'!K68</f>
        <v>0</v>
      </c>
      <c r="K59" s="15">
        <f>'[1]TCE - ANEXO III - Preencher'!L68</f>
        <v>182.23684210526301</v>
      </c>
      <c r="L59" s="15">
        <f>'[1]TCE - ANEXO III - Preencher'!M68</f>
        <v>1.41</v>
      </c>
      <c r="M59" s="15">
        <f t="shared" si="1"/>
        <v>180.82684210526301</v>
      </c>
      <c r="N59" s="15">
        <f>'[1]TCE - ANEXO III - Preencher'!O68</f>
        <v>5.8641784037558597</v>
      </c>
      <c r="O59" s="15">
        <f>'[1]TCE - ANEXO III - Preencher'!P68</f>
        <v>0</v>
      </c>
      <c r="P59" s="16">
        <f t="shared" si="2"/>
        <v>5.8641784037558597</v>
      </c>
      <c r="Q59" s="15">
        <f>'[1]TCE - ANEXO III - Preencher'!R68</f>
        <v>251</v>
      </c>
      <c r="R59" s="15">
        <f>'[1]TCE - ANEXO III - Preencher'!S68</f>
        <v>84.72</v>
      </c>
      <c r="S59" s="16">
        <f t="shared" si="3"/>
        <v>166.28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1771.3</v>
      </c>
      <c r="Y59" s="15">
        <f>'[1]TCE - ANEXO III - Preencher'!Z68</f>
        <v>0</v>
      </c>
      <c r="Z59" s="16">
        <f t="shared" si="5"/>
        <v>1771.3</v>
      </c>
      <c r="AA59" s="17" t="str">
        <f>IF('[1]TCE - ANEXO III - Preencher'!AB68="","",'[1]TCE - ANEXO III - Preencher'!AB68)</f>
        <v>PISO ENFERMAGEM</v>
      </c>
      <c r="AB59" s="15">
        <f t="shared" si="0"/>
        <v>2416.1342205090186</v>
      </c>
    </row>
    <row r="60" spans="1:28" x14ac:dyDescent="0.25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ELOYSA RAMOS DOS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411010</v>
      </c>
      <c r="G60" s="13">
        <f>IF('[1]TCE - ANEXO III - Preencher'!H69="","",'[1]TCE - ANEXO III - Preencher'!H69)</f>
        <v>45323</v>
      </c>
      <c r="H60" s="14">
        <f>'[1]TCE - ANEXO III - Preencher'!I69</f>
        <v>0</v>
      </c>
      <c r="I60" s="14">
        <f>'[1]TCE - ANEXO III - Preencher'!J69</f>
        <v>13.268000000000001</v>
      </c>
      <c r="J60" s="14">
        <f>'[1]TCE - ANEXO III - Preencher'!K69</f>
        <v>0</v>
      </c>
      <c r="K60" s="15">
        <f>'[1]TCE - ANEXO III - Preencher'!L69</f>
        <v>182.23684210526301</v>
      </c>
      <c r="L60" s="15">
        <f>'[1]TCE - ANEXO III - Preencher'!M69</f>
        <v>0.66</v>
      </c>
      <c r="M60" s="15">
        <f t="shared" si="1"/>
        <v>181.57684210526301</v>
      </c>
      <c r="N60" s="15">
        <f>'[1]TCE - ANEXO III - Preencher'!O69</f>
        <v>5.8641784037558597</v>
      </c>
      <c r="O60" s="15">
        <f>'[1]TCE - ANEXO III - Preencher'!P69</f>
        <v>0</v>
      </c>
      <c r="P60" s="16">
        <f t="shared" si="2"/>
        <v>5.8641784037558597</v>
      </c>
      <c r="Q60" s="15">
        <f>'[1]TCE - ANEXO III - Preencher'!R69</f>
        <v>198.42999999999998</v>
      </c>
      <c r="R60" s="15">
        <f>'[1]TCE - ANEXO III - Preencher'!S69</f>
        <v>39.799999999999997</v>
      </c>
      <c r="S60" s="16">
        <f t="shared" si="3"/>
        <v>158.63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359.33902050901884</v>
      </c>
    </row>
    <row r="61" spans="1:28" x14ac:dyDescent="0.25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EMILI PAULA JOSE DO NASCIMENTO MELO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45323</v>
      </c>
      <c r="H61" s="14">
        <f>'[1]TCE - ANEXO III - Preencher'!I70</f>
        <v>0</v>
      </c>
      <c r="I61" s="14">
        <f>'[1]TCE - ANEXO III - Preencher'!J70</f>
        <v>277.50479999999999</v>
      </c>
      <c r="J61" s="14">
        <f>'[1]TCE - ANEXO III - Preencher'!K70</f>
        <v>0</v>
      </c>
      <c r="K61" s="15">
        <f>'[1]TCE - ANEXO III - Preencher'!L70</f>
        <v>182.23684210526301</v>
      </c>
      <c r="L61" s="15">
        <f>'[1]TCE - ANEXO III - Preencher'!M70</f>
        <v>1.41</v>
      </c>
      <c r="M61" s="15">
        <f t="shared" si="1"/>
        <v>180.82684210526301</v>
      </c>
      <c r="N61" s="15">
        <f>'[1]TCE - ANEXO III - Preencher'!O70</f>
        <v>5.8641784037558597</v>
      </c>
      <c r="O61" s="15">
        <f>'[1]TCE - ANEXO III - Preencher'!P70</f>
        <v>0</v>
      </c>
      <c r="P61" s="16">
        <f t="shared" si="2"/>
        <v>5.8641784037558597</v>
      </c>
      <c r="Q61" s="15">
        <f>'[1]TCE - ANEXO III - Preencher'!R70</f>
        <v>251</v>
      </c>
      <c r="R61" s="15">
        <f>'[1]TCE - ANEXO III - Preencher'!S70</f>
        <v>84.72</v>
      </c>
      <c r="S61" s="16">
        <f t="shared" si="3"/>
        <v>166.28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1771.3</v>
      </c>
      <c r="Y61" s="15">
        <f>'[1]TCE - ANEXO III - Preencher'!Z70</f>
        <v>0</v>
      </c>
      <c r="Z61" s="16">
        <f t="shared" si="5"/>
        <v>1771.3</v>
      </c>
      <c r="AA61" s="17" t="str">
        <f>IF('[1]TCE - ANEXO III - Preencher'!AB70="","",'[1]TCE - ANEXO III - Preencher'!AB70)</f>
        <v>PISO ENFERMAGEM</v>
      </c>
      <c r="AB61" s="15">
        <f t="shared" si="0"/>
        <v>2401.7758205090186</v>
      </c>
    </row>
    <row r="62" spans="1:28" x14ac:dyDescent="0.25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 xml:space="preserve">EMYLAINE NASCIMENTO LUCENA DA SILVA 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411010</v>
      </c>
      <c r="G62" s="13">
        <f>IF('[1]TCE - ANEXO III - Preencher'!H71="","",'[1]TCE - ANEXO III - Preencher'!H71)</f>
        <v>45323</v>
      </c>
      <c r="H62" s="14">
        <f>'[1]TCE - ANEXO III - Preencher'!I71</f>
        <v>0</v>
      </c>
      <c r="I62" s="14">
        <f>'[1]TCE - ANEXO III - Preencher'!J71</f>
        <v>13.268000000000001</v>
      </c>
      <c r="J62" s="14">
        <f>'[1]TCE - ANEXO III - Preencher'!K71</f>
        <v>0</v>
      </c>
      <c r="K62" s="15">
        <f>'[1]TCE - ANEXO III - Preencher'!L71</f>
        <v>182.23684210526301</v>
      </c>
      <c r="L62" s="15">
        <f>'[1]TCE - ANEXO III - Preencher'!M71</f>
        <v>0.66</v>
      </c>
      <c r="M62" s="15">
        <f t="shared" si="1"/>
        <v>181.57684210526301</v>
      </c>
      <c r="N62" s="15">
        <f>'[1]TCE - ANEXO III - Preencher'!O71</f>
        <v>5.8641784037558597</v>
      </c>
      <c r="O62" s="15">
        <f>'[1]TCE - ANEXO III - Preencher'!P71</f>
        <v>0</v>
      </c>
      <c r="P62" s="16">
        <f t="shared" si="2"/>
        <v>5.8641784037558597</v>
      </c>
      <c r="Q62" s="15">
        <f>'[1]TCE - ANEXO III - Preencher'!R71</f>
        <v>198.39</v>
      </c>
      <c r="R62" s="15">
        <f>'[1]TCE - ANEXO III - Preencher'!S71</f>
        <v>39.799999999999997</v>
      </c>
      <c r="S62" s="16">
        <f t="shared" si="3"/>
        <v>158.58999999999997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359.29902050901887</v>
      </c>
    </row>
    <row r="63" spans="1:28" x14ac:dyDescent="0.25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ERONILDES MARIA DASILVA PESSOA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45323</v>
      </c>
      <c r="H63" s="14">
        <f>'[1]TCE - ANEXO III - Preencher'!I72</f>
        <v>0</v>
      </c>
      <c r="I63" s="14">
        <f>'[1]TCE - ANEXO III - Preencher'!J72</f>
        <v>293.5616</v>
      </c>
      <c r="J63" s="14">
        <f>'[1]TCE - ANEXO III - Preencher'!K72</f>
        <v>0</v>
      </c>
      <c r="K63" s="15">
        <f>'[1]TCE - ANEXO III - Preencher'!L72</f>
        <v>182.23684210526301</v>
      </c>
      <c r="L63" s="15">
        <f>'[1]TCE - ANEXO III - Preencher'!M72</f>
        <v>1.41</v>
      </c>
      <c r="M63" s="15">
        <f t="shared" si="1"/>
        <v>180.82684210526301</v>
      </c>
      <c r="N63" s="15">
        <f>'[1]TCE - ANEXO III - Preencher'!O72</f>
        <v>5.8641784037558597</v>
      </c>
      <c r="O63" s="15">
        <f>'[1]TCE - ANEXO III - Preencher'!P72</f>
        <v>0</v>
      </c>
      <c r="P63" s="16">
        <f t="shared" si="2"/>
        <v>5.8641784037558597</v>
      </c>
      <c r="Q63" s="15">
        <f>'[1]TCE - ANEXO III - Preencher'!R72</f>
        <v>128</v>
      </c>
      <c r="R63" s="15">
        <f>'[1]TCE - ANEXO III - Preencher'!S72</f>
        <v>84.72</v>
      </c>
      <c r="S63" s="16">
        <f t="shared" si="3"/>
        <v>43.28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1771.3</v>
      </c>
      <c r="Y63" s="15">
        <f>'[1]TCE - ANEXO III - Preencher'!Z72</f>
        <v>0</v>
      </c>
      <c r="Z63" s="16">
        <f t="shared" si="5"/>
        <v>1771.3</v>
      </c>
      <c r="AA63" s="17" t="str">
        <f>IF('[1]TCE - ANEXO III - Preencher'!AB72="","",'[1]TCE - ANEXO III - Preencher'!AB72)</f>
        <v>PISO ENFERMAGEM</v>
      </c>
      <c r="AB63" s="15">
        <f t="shared" si="0"/>
        <v>2294.8326205090189</v>
      </c>
    </row>
    <row r="64" spans="1:28" x14ac:dyDescent="0.25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ERONILDO JOSE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45323</v>
      </c>
      <c r="H64" s="14">
        <f>'[1]TCE - ANEXO III - Preencher'!I73</f>
        <v>0</v>
      </c>
      <c r="I64" s="14">
        <f>'[1]TCE - ANEXO III - Preencher'!J73</f>
        <v>113.71280000000002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5.8641784037558597</v>
      </c>
      <c r="O64" s="15">
        <f>'[1]TCE - ANEXO III - Preencher'!P73</f>
        <v>0</v>
      </c>
      <c r="P64" s="16">
        <f t="shared" si="2"/>
        <v>5.8641784037558597</v>
      </c>
      <c r="Q64" s="15">
        <f>'[1]TCE - ANEXO III - Preencher'!R73</f>
        <v>296</v>
      </c>
      <c r="R64" s="15">
        <f>'[1]TCE - ANEXO III - Preencher'!S73</f>
        <v>0</v>
      </c>
      <c r="S64" s="16">
        <f t="shared" si="3"/>
        <v>296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415.5769784037559</v>
      </c>
    </row>
    <row r="65" spans="1:28" x14ac:dyDescent="0.25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ERONITA CECILIA MACHADO LINS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45323</v>
      </c>
      <c r="H65" s="14">
        <f>'[1]TCE - ANEXO III - Preencher'!I74</f>
        <v>0</v>
      </c>
      <c r="I65" s="14">
        <f>'[1]TCE - ANEXO III - Preencher'!J74</f>
        <v>275.49040000000002</v>
      </c>
      <c r="J65" s="14">
        <f>'[1]TCE - ANEXO III - Preencher'!K74</f>
        <v>0</v>
      </c>
      <c r="K65" s="15">
        <f>'[1]TCE - ANEXO III - Preencher'!L74</f>
        <v>182.23684210526301</v>
      </c>
      <c r="L65" s="15">
        <f>'[1]TCE - ANEXO III - Preencher'!M74</f>
        <v>1.41</v>
      </c>
      <c r="M65" s="15">
        <f t="shared" si="1"/>
        <v>180.82684210526301</v>
      </c>
      <c r="N65" s="15">
        <f>'[1]TCE - ANEXO III - Preencher'!O74</f>
        <v>5.8641784037558597</v>
      </c>
      <c r="O65" s="15">
        <f>'[1]TCE - ANEXO III - Preencher'!P74</f>
        <v>0</v>
      </c>
      <c r="P65" s="16">
        <f t="shared" si="2"/>
        <v>5.8641784037558597</v>
      </c>
      <c r="Q65" s="15">
        <f>'[1]TCE - ANEXO III - Preencher'!R74</f>
        <v>251</v>
      </c>
      <c r="R65" s="15">
        <f>'[1]TCE - ANEXO III - Preencher'!S74</f>
        <v>84.72</v>
      </c>
      <c r="S65" s="16">
        <f t="shared" si="3"/>
        <v>166.28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1771.3</v>
      </c>
      <c r="Y65" s="15">
        <f>'[1]TCE - ANEXO III - Preencher'!Z74</f>
        <v>0</v>
      </c>
      <c r="Z65" s="16">
        <f t="shared" si="5"/>
        <v>1771.3</v>
      </c>
      <c r="AA65" s="17" t="str">
        <f>IF('[1]TCE - ANEXO III - Preencher'!AB74="","",'[1]TCE - ANEXO III - Preencher'!AB74)</f>
        <v>PISO ENFERMAGEM</v>
      </c>
      <c r="AB65" s="15">
        <f t="shared" si="0"/>
        <v>2399.761420509019</v>
      </c>
    </row>
    <row r="66" spans="1:28" x14ac:dyDescent="0.25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EVANEIDE DOS SANTOS PEREIRA RAMOS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45323</v>
      </c>
      <c r="H66" s="14">
        <f>'[1]TCE - ANEXO III - Preencher'!I75</f>
        <v>0</v>
      </c>
      <c r="I66" s="14">
        <f>'[1]TCE - ANEXO III - Preencher'!J75</f>
        <v>283.5736</v>
      </c>
      <c r="J66" s="14">
        <f>'[1]TCE - ANEXO III - Preencher'!K75</f>
        <v>0</v>
      </c>
      <c r="K66" s="15">
        <f>'[1]TCE - ANEXO III - Preencher'!L75</f>
        <v>182.23684210526301</v>
      </c>
      <c r="L66" s="15">
        <f>'[1]TCE - ANEXO III - Preencher'!M75</f>
        <v>1.41</v>
      </c>
      <c r="M66" s="15">
        <f t="shared" si="1"/>
        <v>180.82684210526301</v>
      </c>
      <c r="N66" s="15">
        <f>'[1]TCE - ANEXO III - Preencher'!O75</f>
        <v>5.8641784037558597</v>
      </c>
      <c r="O66" s="15">
        <f>'[1]TCE - ANEXO III - Preencher'!P75</f>
        <v>0</v>
      </c>
      <c r="P66" s="16">
        <f t="shared" si="2"/>
        <v>5.8641784037558597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1771.3</v>
      </c>
      <c r="Y66" s="15">
        <f>'[1]TCE - ANEXO III - Preencher'!Z75</f>
        <v>0</v>
      </c>
      <c r="Z66" s="16">
        <f t="shared" si="5"/>
        <v>1771.3</v>
      </c>
      <c r="AA66" s="17" t="str">
        <f>IF('[1]TCE - ANEXO III - Preencher'!AB75="","",'[1]TCE - ANEXO III - Preencher'!AB75)</f>
        <v>PISO ENFERMAGEM</v>
      </c>
      <c r="AB66" s="15">
        <f t="shared" si="0"/>
        <v>2241.5646205090188</v>
      </c>
    </row>
    <row r="67" spans="1:28" x14ac:dyDescent="0.25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FABIO SANTOS DE LIMA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782320</v>
      </c>
      <c r="G67" s="13">
        <f>IF('[1]TCE - ANEXO III - Preencher'!H76="","",'[1]TCE - ANEXO III - Preencher'!H76)</f>
        <v>45323</v>
      </c>
      <c r="H67" s="14">
        <f>'[1]TCE - ANEXO III - Preencher'!I76</f>
        <v>0</v>
      </c>
      <c r="I67" s="14">
        <f>'[1]TCE - ANEXO III - Preencher'!J76</f>
        <v>143.48160000000001</v>
      </c>
      <c r="J67" s="14">
        <f>'[1]TCE - ANEXO III - Preencher'!K76</f>
        <v>0</v>
      </c>
      <c r="K67" s="15">
        <f>'[1]TCE - ANEXO III - Preencher'!L76</f>
        <v>182.23684210526301</v>
      </c>
      <c r="L67" s="15">
        <f>'[1]TCE - ANEXO III - Preencher'!M76</f>
        <v>1.51</v>
      </c>
      <c r="M67" s="15">
        <f t="shared" si="1"/>
        <v>180.72684210526302</v>
      </c>
      <c r="N67" s="15">
        <f>'[1]TCE - ANEXO III - Preencher'!O76</f>
        <v>5.8641784037558597</v>
      </c>
      <c r="O67" s="15">
        <f>'[1]TCE - ANEXO III - Preencher'!P76</f>
        <v>0</v>
      </c>
      <c r="P67" s="16">
        <f t="shared" si="2"/>
        <v>5.8641784037558597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330.07262050901892</v>
      </c>
    </row>
    <row r="68" spans="1:28" x14ac:dyDescent="0.25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FAGNER FELIPE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322230</v>
      </c>
      <c r="G68" s="13">
        <f>IF('[1]TCE - ANEXO III - Preencher'!H77="","",'[1]TCE - ANEXO III - Preencher'!H77)</f>
        <v>45323</v>
      </c>
      <c r="H68" s="14">
        <f>'[1]TCE - ANEXO III - Preencher'!I77</f>
        <v>0</v>
      </c>
      <c r="I68" s="14">
        <f>'[1]TCE - ANEXO III - Preencher'!J77</f>
        <v>175.44479999999999</v>
      </c>
      <c r="J68" s="14">
        <f>'[1]TCE - ANEXO III - Preencher'!K77</f>
        <v>0</v>
      </c>
      <c r="K68" s="15">
        <f>'[1]TCE - ANEXO III - Preencher'!L77</f>
        <v>182.23684210526301</v>
      </c>
      <c r="L68" s="15">
        <f>'[1]TCE - ANEXO III - Preencher'!M77</f>
        <v>1.41</v>
      </c>
      <c r="M68" s="15">
        <f t="shared" ref="M68:M131" si="7">K68-L68</f>
        <v>180.82684210526301</v>
      </c>
      <c r="N68" s="15">
        <f>'[1]TCE - ANEXO III - Preencher'!O77</f>
        <v>5.8641784037558597</v>
      </c>
      <c r="O68" s="15">
        <f>'[1]TCE - ANEXO III - Preencher'!P77</f>
        <v>0</v>
      </c>
      <c r="P68" s="16">
        <f t="shared" ref="P68:P131" si="8">N68-O68</f>
        <v>5.8641784037558597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362.13582050901891</v>
      </c>
    </row>
    <row r="69" spans="1:28" x14ac:dyDescent="0.25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 xml:space="preserve">FERNANDA IRIS TEIXEIRA DIAS DOS SANTOS 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411010</v>
      </c>
      <c r="G69" s="13">
        <f>IF('[1]TCE - ANEXO III - Preencher'!H78="","",'[1]TCE - ANEXO III - Preencher'!H78)</f>
        <v>45323</v>
      </c>
      <c r="H69" s="14">
        <f>'[1]TCE - ANEXO III - Preencher'!I78</f>
        <v>0</v>
      </c>
      <c r="I69" s="14">
        <f>'[1]TCE - ANEXO III - Preencher'!J78</f>
        <v>13.268000000000001</v>
      </c>
      <c r="J69" s="14">
        <f>'[1]TCE - ANEXO III - Preencher'!K78</f>
        <v>0</v>
      </c>
      <c r="K69" s="15">
        <f>'[1]TCE - ANEXO III - Preencher'!L78</f>
        <v>182.23684210526301</v>
      </c>
      <c r="L69" s="15">
        <f>'[1]TCE - ANEXO III - Preencher'!M78</f>
        <v>0.66</v>
      </c>
      <c r="M69" s="15">
        <f t="shared" si="7"/>
        <v>181.57684210526301</v>
      </c>
      <c r="N69" s="15">
        <f>'[1]TCE - ANEXO III - Preencher'!O78</f>
        <v>5.8641784037558597</v>
      </c>
      <c r="O69" s="15">
        <f>'[1]TCE - ANEXO III - Preencher'!P78</f>
        <v>0</v>
      </c>
      <c r="P69" s="16">
        <f t="shared" si="8"/>
        <v>5.8641784037558597</v>
      </c>
      <c r="Q69" s="15">
        <f>'[1]TCE - ANEXO III - Preencher'!R78</f>
        <v>198.39</v>
      </c>
      <c r="R69" s="15">
        <f>'[1]TCE - ANEXO III - Preencher'!S78</f>
        <v>39.799999999999997</v>
      </c>
      <c r="S69" s="16">
        <f t="shared" si="9"/>
        <v>158.58999999999997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359.29902050901887</v>
      </c>
    </row>
    <row r="70" spans="1:28" x14ac:dyDescent="0.25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FERNANDO DE OLIVEIRA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517410</v>
      </c>
      <c r="G70" s="13">
        <f>IF('[1]TCE - ANEXO III - Preencher'!H79="","",'[1]TCE - ANEXO III - Preencher'!H79)</f>
        <v>45323</v>
      </c>
      <c r="H70" s="14">
        <f>'[1]TCE - ANEXO III - Preencher'!I79</f>
        <v>0</v>
      </c>
      <c r="I70" s="14">
        <f>'[1]TCE - ANEXO III - Preencher'!J79</f>
        <v>135.55200000000002</v>
      </c>
      <c r="J70" s="14">
        <f>'[1]TCE - ANEXO III - Preencher'!K79</f>
        <v>0</v>
      </c>
      <c r="K70" s="15">
        <f>'[1]TCE - ANEXO III - Preencher'!L79</f>
        <v>182.23684210526301</v>
      </c>
      <c r="L70" s="15">
        <f>'[1]TCE - ANEXO III - Preencher'!M79</f>
        <v>1.41</v>
      </c>
      <c r="M70" s="15">
        <f t="shared" si="7"/>
        <v>180.82684210526301</v>
      </c>
      <c r="N70" s="15">
        <f>'[1]TCE - ANEXO III - Preencher'!O79</f>
        <v>5.8641784037558597</v>
      </c>
      <c r="O70" s="15">
        <f>'[1]TCE - ANEXO III - Preencher'!P79</f>
        <v>0</v>
      </c>
      <c r="P70" s="16">
        <f t="shared" si="8"/>
        <v>5.8641784037558597</v>
      </c>
      <c r="Q70" s="15">
        <f>'[1]TCE - ANEXO III - Preencher'!R79</f>
        <v>169</v>
      </c>
      <c r="R70" s="15">
        <f>'[1]TCE - ANEXO III - Preencher'!S79</f>
        <v>84.72</v>
      </c>
      <c r="S70" s="16">
        <f t="shared" si="9"/>
        <v>84.28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406.52302050901892</v>
      </c>
    </row>
    <row r="71" spans="1:28" x14ac:dyDescent="0.25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FERNANDO FERNANDES DOS SANTOS SEG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45323</v>
      </c>
      <c r="H71" s="14">
        <f>'[1]TCE - ANEXO III - Preencher'!I80</f>
        <v>0</v>
      </c>
      <c r="I71" s="14">
        <f>'[1]TCE - ANEXO III - Preencher'!J80</f>
        <v>574.24639999999999</v>
      </c>
      <c r="J71" s="14">
        <f>'[1]TCE - ANEXO III - Preencher'!K80</f>
        <v>0</v>
      </c>
      <c r="K71" s="15">
        <f>'[1]TCE - ANEXO III - Preencher'!L80</f>
        <v>182.23684210526301</v>
      </c>
      <c r="L71" s="15">
        <f>'[1]TCE - ANEXO III - Preencher'!M80</f>
        <v>6.93</v>
      </c>
      <c r="M71" s="15">
        <f t="shared" si="7"/>
        <v>175.306842105263</v>
      </c>
      <c r="N71" s="15">
        <f>'[1]TCE - ANEXO III - Preencher'!O80</f>
        <v>5.8641784037558597</v>
      </c>
      <c r="O71" s="15">
        <f>'[1]TCE - ANEXO III - Preencher'!P80</f>
        <v>0</v>
      </c>
      <c r="P71" s="16">
        <f t="shared" si="8"/>
        <v>5.8641784037558597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755.41742050901894</v>
      </c>
    </row>
    <row r="72" spans="1:28" x14ac:dyDescent="0.25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FERNANDO JOSE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223505</v>
      </c>
      <c r="G72" s="13">
        <f>IF('[1]TCE - ANEXO III - Preencher'!H81="","",'[1]TCE - ANEXO III - Preencher'!H81)</f>
        <v>45323</v>
      </c>
      <c r="H72" s="14">
        <f>'[1]TCE - ANEXO III - Preencher'!I81</f>
        <v>0</v>
      </c>
      <c r="I72" s="14">
        <f>'[1]TCE - ANEXO III - Preencher'!J81</f>
        <v>391.76560000000001</v>
      </c>
      <c r="J72" s="14">
        <f>'[1]TCE - ANEXO III - Preencher'!K81</f>
        <v>0</v>
      </c>
      <c r="K72" s="15">
        <f>'[1]TCE - ANEXO III - Preencher'!L81</f>
        <v>182.23684210526301</v>
      </c>
      <c r="L72" s="15">
        <f>'[1]TCE - ANEXO III - Preencher'!M81</f>
        <v>2.04</v>
      </c>
      <c r="M72" s="15">
        <f t="shared" si="7"/>
        <v>180.19684210526302</v>
      </c>
      <c r="N72" s="15">
        <f>'[1]TCE - ANEXO III - Preencher'!O81</f>
        <v>5.8641784037558597</v>
      </c>
      <c r="O72" s="15">
        <f>'[1]TCE - ANEXO III - Preencher'!P81</f>
        <v>0</v>
      </c>
      <c r="P72" s="16">
        <f t="shared" si="8"/>
        <v>5.8641784037558597</v>
      </c>
      <c r="Q72" s="15">
        <f>'[1]TCE - ANEXO III - Preencher'!R81</f>
        <v>201.8</v>
      </c>
      <c r="R72" s="15">
        <f>'[1]TCE - ANEXO III - Preencher'!S81</f>
        <v>122.12</v>
      </c>
      <c r="S72" s="16">
        <f t="shared" si="9"/>
        <v>79.680000000000007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2513.56</v>
      </c>
      <c r="Y72" s="15">
        <f>'[1]TCE - ANEXO III - Preencher'!Z81</f>
        <v>0</v>
      </c>
      <c r="Z72" s="16">
        <f t="shared" si="11"/>
        <v>2513.56</v>
      </c>
      <c r="AA72" s="17" t="str">
        <f>IF('[1]TCE - ANEXO III - Preencher'!AB81="","",'[1]TCE - ANEXO III - Preencher'!AB81)</f>
        <v>PISO ENFERMAGEM</v>
      </c>
      <c r="AB72" s="15">
        <f t="shared" si="6"/>
        <v>3171.0666205090188</v>
      </c>
    </row>
    <row r="73" spans="1:28" x14ac:dyDescent="0.25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FILLIPE DA COSTA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223605</v>
      </c>
      <c r="G73" s="13">
        <f>IF('[1]TCE - ANEXO III - Preencher'!H82="","",'[1]TCE - ANEXO III - Preencher'!H82)</f>
        <v>45323</v>
      </c>
      <c r="H73" s="14">
        <f>'[1]TCE - ANEXO III - Preencher'!I82</f>
        <v>0</v>
      </c>
      <c r="I73" s="14">
        <f>'[1]TCE - ANEXO III - Preencher'!J82</f>
        <v>317.53360000000004</v>
      </c>
      <c r="J73" s="14">
        <f>'[1]TCE - ANEXO III - Preencher'!K82</f>
        <v>0</v>
      </c>
      <c r="K73" s="15">
        <f>'[1]TCE - ANEXO III - Preencher'!L82</f>
        <v>182.23684210526301</v>
      </c>
      <c r="L73" s="15">
        <f>'[1]TCE - ANEXO III - Preencher'!M82</f>
        <v>1.99</v>
      </c>
      <c r="M73" s="15">
        <f t="shared" si="7"/>
        <v>180.246842105263</v>
      </c>
      <c r="N73" s="15">
        <f>'[1]TCE - ANEXO III - Preencher'!O82</f>
        <v>5.8641784037558597</v>
      </c>
      <c r="O73" s="15">
        <f>'[1]TCE - ANEXO III - Preencher'!P82</f>
        <v>0</v>
      </c>
      <c r="P73" s="16">
        <f t="shared" si="8"/>
        <v>5.8641784037558597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503.64462050901892</v>
      </c>
    </row>
    <row r="74" spans="1:28" x14ac:dyDescent="0.25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FLAVIA CRISTINA ALBUQUERQUE LIRA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410105</v>
      </c>
      <c r="G74" s="13">
        <f>IF('[1]TCE - ANEXO III - Preencher'!H83="","",'[1]TCE - ANEXO III - Preencher'!H83)</f>
        <v>45323</v>
      </c>
      <c r="H74" s="14">
        <f>'[1]TCE - ANEXO III - Preencher'!I83</f>
        <v>0</v>
      </c>
      <c r="I74" s="14">
        <f>'[1]TCE - ANEXO III - Preencher'!J83</f>
        <v>1305.9352000000001</v>
      </c>
      <c r="J74" s="14">
        <f>'[1]TCE - ANEXO III - Preencher'!K83</f>
        <v>0</v>
      </c>
      <c r="K74" s="15">
        <f>'[1]TCE - ANEXO III - Preencher'!L83</f>
        <v>182.23684210526301</v>
      </c>
      <c r="L74" s="15">
        <f>'[1]TCE - ANEXO III - Preencher'!M83</f>
        <v>16.32</v>
      </c>
      <c r="M74" s="15">
        <f t="shared" si="7"/>
        <v>165.91684210526302</v>
      </c>
      <c r="N74" s="15">
        <f>'[1]TCE - ANEXO III - Preencher'!O83</f>
        <v>5.8641784037558597</v>
      </c>
      <c r="O74" s="15">
        <f>'[1]TCE - ANEXO III - Preencher'!P83</f>
        <v>0</v>
      </c>
      <c r="P74" s="16">
        <f t="shared" si="8"/>
        <v>5.8641784037558597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1477.716220509019</v>
      </c>
    </row>
    <row r="75" spans="1:28" x14ac:dyDescent="0.25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FLAVIA DAS NEVES DO NASCIMENTO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766420</v>
      </c>
      <c r="G75" s="13">
        <f>IF('[1]TCE - ANEXO III - Preencher'!H84="","",'[1]TCE - ANEXO III - Preencher'!H84)</f>
        <v>45323</v>
      </c>
      <c r="H75" s="14">
        <f>'[1]TCE - ANEXO III - Preencher'!I84</f>
        <v>0</v>
      </c>
      <c r="I75" s="14">
        <f>'[1]TCE - ANEXO III - Preencher'!J84</f>
        <v>173.40639999999999</v>
      </c>
      <c r="J75" s="14">
        <f>'[1]TCE - ANEXO III - Preencher'!K84</f>
        <v>0</v>
      </c>
      <c r="K75" s="15">
        <f>'[1]TCE - ANEXO III - Preencher'!L84</f>
        <v>182.23684210526301</v>
      </c>
      <c r="L75" s="15">
        <f>'[1]TCE - ANEXO III - Preencher'!M84</f>
        <v>1.41</v>
      </c>
      <c r="M75" s="15">
        <f t="shared" si="7"/>
        <v>180.82684210526301</v>
      </c>
      <c r="N75" s="15">
        <f>'[1]TCE - ANEXO III - Preencher'!O84</f>
        <v>5.8641784037558597</v>
      </c>
      <c r="O75" s="15">
        <f>'[1]TCE - ANEXO III - Preencher'!P84</f>
        <v>0</v>
      </c>
      <c r="P75" s="16">
        <f t="shared" si="8"/>
        <v>5.8641784037558597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360.09742050901889</v>
      </c>
    </row>
    <row r="76" spans="1:28" x14ac:dyDescent="0.25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FLAVIO LUIZ GONCALVES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45323</v>
      </c>
      <c r="H76" s="14">
        <f>'[1]TCE - ANEXO III - Preencher'!I85</f>
        <v>0</v>
      </c>
      <c r="I76" s="14">
        <f>'[1]TCE - ANEXO III - Preencher'!J85</f>
        <v>315.20240000000001</v>
      </c>
      <c r="J76" s="14">
        <f>'[1]TCE - ANEXO III - Preencher'!K85</f>
        <v>0</v>
      </c>
      <c r="K76" s="15">
        <f>'[1]TCE - ANEXO III - Preencher'!L85</f>
        <v>182.23684210526301</v>
      </c>
      <c r="L76" s="15">
        <f>'[1]TCE - ANEXO III - Preencher'!M85</f>
        <v>1.41</v>
      </c>
      <c r="M76" s="15">
        <f t="shared" si="7"/>
        <v>180.82684210526301</v>
      </c>
      <c r="N76" s="15">
        <f>'[1]TCE - ANEXO III - Preencher'!O85</f>
        <v>5.8641784037558597</v>
      </c>
      <c r="O76" s="15">
        <f>'[1]TCE - ANEXO III - Preencher'!P85</f>
        <v>0</v>
      </c>
      <c r="P76" s="16">
        <f t="shared" si="8"/>
        <v>5.8641784037558597</v>
      </c>
      <c r="Q76" s="15">
        <f>'[1]TCE - ANEXO III - Preencher'!R85</f>
        <v>296</v>
      </c>
      <c r="R76" s="15">
        <f>'[1]TCE - ANEXO III - Preencher'!S85</f>
        <v>0</v>
      </c>
      <c r="S76" s="16">
        <f t="shared" si="9"/>
        <v>296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1771.3</v>
      </c>
      <c r="Y76" s="15">
        <f>'[1]TCE - ANEXO III - Preencher'!Z85</f>
        <v>0</v>
      </c>
      <c r="Z76" s="16">
        <f t="shared" si="11"/>
        <v>1771.3</v>
      </c>
      <c r="AA76" s="17" t="str">
        <f>IF('[1]TCE - ANEXO III - Preencher'!AB85="","",'[1]TCE - ANEXO III - Preencher'!AB85)</f>
        <v>PISO ENFERMAGEM</v>
      </c>
      <c r="AB76" s="15">
        <f t="shared" si="6"/>
        <v>2569.1934205090188</v>
      </c>
    </row>
    <row r="77" spans="1:28" x14ac:dyDescent="0.25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FRANCISCA GRACAS DE JESUS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131210</v>
      </c>
      <c r="G77" s="13">
        <f>IF('[1]TCE - ANEXO III - Preencher'!H86="","",'[1]TCE - ANEXO III - Preencher'!H86)</f>
        <v>45323</v>
      </c>
      <c r="H77" s="14">
        <f>'[1]TCE - ANEXO III - Preencher'!I86</f>
        <v>0</v>
      </c>
      <c r="I77" s="14">
        <f>'[1]TCE - ANEXO III - Preencher'!J86</f>
        <v>417.44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5.8641784037558597</v>
      </c>
      <c r="O77" s="15">
        <f>'[1]TCE - ANEXO III - Preencher'!P86</f>
        <v>0</v>
      </c>
      <c r="P77" s="16">
        <f t="shared" si="8"/>
        <v>5.8641784037558597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423.30417840375588</v>
      </c>
    </row>
    <row r="78" spans="1:28" x14ac:dyDescent="0.25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FRANCISCO DE ASSIS CAVALCANTE SALES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322230</v>
      </c>
      <c r="G78" s="13">
        <f>IF('[1]TCE - ANEXO III - Preencher'!H87="","",'[1]TCE - ANEXO III - Preencher'!H87)</f>
        <v>45323</v>
      </c>
      <c r="H78" s="14">
        <f>'[1]TCE - ANEXO III - Preencher'!I87</f>
        <v>0</v>
      </c>
      <c r="I78" s="14">
        <f>'[1]TCE - ANEXO III - Preencher'!J87</f>
        <v>135.55200000000002</v>
      </c>
      <c r="J78" s="14">
        <f>'[1]TCE - ANEXO III - Preencher'!K87</f>
        <v>0</v>
      </c>
      <c r="K78" s="15">
        <f>'[1]TCE - ANEXO III - Preencher'!L87</f>
        <v>182.23684210526301</v>
      </c>
      <c r="L78" s="15">
        <f>'[1]TCE - ANEXO III - Preencher'!M87</f>
        <v>1.41</v>
      </c>
      <c r="M78" s="15">
        <f t="shared" si="7"/>
        <v>180.82684210526301</v>
      </c>
      <c r="N78" s="15">
        <f>'[1]TCE - ANEXO III - Preencher'!O87</f>
        <v>5.8641784037558597</v>
      </c>
      <c r="O78" s="15">
        <f>'[1]TCE - ANEXO III - Preencher'!P87</f>
        <v>0</v>
      </c>
      <c r="P78" s="16">
        <f t="shared" si="8"/>
        <v>5.8641784037558597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322.24302050901895</v>
      </c>
    </row>
    <row r="79" spans="1:28" x14ac:dyDescent="0.25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FRANCISCO LOPES DE AMAZONAS PIRES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223605</v>
      </c>
      <c r="G79" s="13">
        <f>IF('[1]TCE - ANEXO III - Preencher'!H88="","",'[1]TCE - ANEXO III - Preencher'!H88)</f>
        <v>45323</v>
      </c>
      <c r="H79" s="14">
        <f>'[1]TCE - ANEXO III - Preencher'!I88</f>
        <v>0</v>
      </c>
      <c r="I79" s="14">
        <f>'[1]TCE - ANEXO III - Preencher'!J88</f>
        <v>197.93599999999998</v>
      </c>
      <c r="J79" s="14">
        <f>'[1]TCE - ANEXO III - Preencher'!K88</f>
        <v>0</v>
      </c>
      <c r="K79" s="15">
        <f>'[1]TCE - ANEXO III - Preencher'!L88</f>
        <v>182.23684210526301</v>
      </c>
      <c r="L79" s="15">
        <f>'[1]TCE - ANEXO III - Preencher'!M88</f>
        <v>1.82</v>
      </c>
      <c r="M79" s="15">
        <f t="shared" si="7"/>
        <v>180.41684210526302</v>
      </c>
      <c r="N79" s="15">
        <f>'[1]TCE - ANEXO III - Preencher'!O88</f>
        <v>5.8641784037558597</v>
      </c>
      <c r="O79" s="15">
        <f>'[1]TCE - ANEXO III - Preencher'!P88</f>
        <v>0</v>
      </c>
      <c r="P79" s="16">
        <f t="shared" si="8"/>
        <v>5.8641784037558597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384.21702050901888</v>
      </c>
    </row>
    <row r="80" spans="1:28" x14ac:dyDescent="0.25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FRANÇOIS TALLES MEDEIROS RODRIGUES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223605</v>
      </c>
      <c r="G80" s="13">
        <f>IF('[1]TCE - ANEXO III - Preencher'!H89="","",'[1]TCE - ANEXO III - Preencher'!H89)</f>
        <v>45323</v>
      </c>
      <c r="H80" s="14">
        <f>'[1]TCE - ANEXO III - Preencher'!I89</f>
        <v>0</v>
      </c>
      <c r="I80" s="14">
        <f>'[1]TCE - ANEXO III - Preencher'!J89</f>
        <v>270.01519999999999</v>
      </c>
      <c r="J80" s="14">
        <f>'[1]TCE - ANEXO III - Preencher'!K89</f>
        <v>0</v>
      </c>
      <c r="K80" s="15">
        <f>'[1]TCE - ANEXO III - Preencher'!L89</f>
        <v>182.23684210526301</v>
      </c>
      <c r="L80" s="15">
        <f>'[1]TCE - ANEXO III - Preencher'!M89</f>
        <v>1.82</v>
      </c>
      <c r="M80" s="15">
        <f t="shared" si="7"/>
        <v>180.41684210526302</v>
      </c>
      <c r="N80" s="15">
        <f>'[1]TCE - ANEXO III - Preencher'!O89</f>
        <v>5.8641784037558597</v>
      </c>
      <c r="O80" s="15">
        <f>'[1]TCE - ANEXO III - Preencher'!P89</f>
        <v>0</v>
      </c>
      <c r="P80" s="16">
        <f t="shared" si="8"/>
        <v>5.8641784037558597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456.29622050901889</v>
      </c>
    </row>
    <row r="81" spans="1:28" x14ac:dyDescent="0.25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FRED LUIZ DA COSTA EVARISTO MONTEIRO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225270</v>
      </c>
      <c r="G81" s="13">
        <f>IF('[1]TCE - ANEXO III - Preencher'!H90="","",'[1]TCE - ANEXO III - Preencher'!H90)</f>
        <v>45323</v>
      </c>
      <c r="H81" s="14">
        <f>'[1]TCE - ANEXO III - Preencher'!I90</f>
        <v>0</v>
      </c>
      <c r="I81" s="14">
        <f>'[1]TCE - ANEXO III - Preencher'!J90</f>
        <v>262.65440000000001</v>
      </c>
      <c r="J81" s="14">
        <f>'[1]TCE - ANEXO III - Preencher'!K90</f>
        <v>0</v>
      </c>
      <c r="K81" s="15">
        <f>'[1]TCE - ANEXO III - Preencher'!L90</f>
        <v>182.23684210526301</v>
      </c>
      <c r="L81" s="15">
        <f>'[1]TCE - ANEXO III - Preencher'!M90</f>
        <v>3.07</v>
      </c>
      <c r="M81" s="15">
        <f t="shared" si="7"/>
        <v>179.16684210526302</v>
      </c>
      <c r="N81" s="15">
        <f>'[1]TCE - ANEXO III - Preencher'!O90</f>
        <v>5.8641784037558597</v>
      </c>
      <c r="O81" s="15">
        <f>'[1]TCE - ANEXO III - Preencher'!P90</f>
        <v>0</v>
      </c>
      <c r="P81" s="16">
        <f t="shared" si="8"/>
        <v>5.8641784037558597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447.68542050901891</v>
      </c>
    </row>
    <row r="82" spans="1:28" x14ac:dyDescent="0.25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GABRIEL SANTANA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45323</v>
      </c>
      <c r="H82" s="14">
        <f>'[1]TCE - ANEXO III - Preencher'!I91</f>
        <v>0</v>
      </c>
      <c r="I82" s="14">
        <f>'[1]TCE - ANEXO III - Preencher'!J91</f>
        <v>450.05440000000004</v>
      </c>
      <c r="J82" s="14">
        <f>'[1]TCE - ANEXO III - Preencher'!K91</f>
        <v>0</v>
      </c>
      <c r="K82" s="15">
        <f>'[1]TCE - ANEXO III - Preencher'!L91</f>
        <v>182.23684210526301</v>
      </c>
      <c r="L82" s="15">
        <f>'[1]TCE - ANEXO III - Preencher'!M91</f>
        <v>4</v>
      </c>
      <c r="M82" s="15">
        <f t="shared" si="7"/>
        <v>178.23684210526301</v>
      </c>
      <c r="N82" s="15">
        <f>'[1]TCE - ANEXO III - Preencher'!O91</f>
        <v>5.8641784037558597</v>
      </c>
      <c r="O82" s="15">
        <f>'[1]TCE - ANEXO III - Preencher'!P91</f>
        <v>0</v>
      </c>
      <c r="P82" s="16">
        <f t="shared" si="8"/>
        <v>5.8641784037558597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2513.56</v>
      </c>
      <c r="Y82" s="15">
        <f>'[1]TCE - ANEXO III - Preencher'!Z91</f>
        <v>0</v>
      </c>
      <c r="Z82" s="16">
        <f t="shared" si="11"/>
        <v>2513.56</v>
      </c>
      <c r="AA82" s="17" t="str">
        <f>IF('[1]TCE - ANEXO III - Preencher'!AB91="","",'[1]TCE - ANEXO III - Preencher'!AB91)</f>
        <v>PISO ENFERMAGEM</v>
      </c>
      <c r="AB82" s="15">
        <f t="shared" si="6"/>
        <v>3147.7154205090192</v>
      </c>
    </row>
    <row r="83" spans="1:28" x14ac:dyDescent="0.25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GABRIEL SILVA COSTA GUERRA MORAES</v>
      </c>
      <c r="E83" s="9" t="str">
        <f>IF('[1]TCE - ANEXO III - Preencher'!F92="4 - Assistência Odontológica","2 - Outros Profissionais da Saúde",'[1]TCE - ANEXO III - Preencher'!F92)</f>
        <v>1 - Médico</v>
      </c>
      <c r="F83" s="12">
        <f>'[1]TCE - ANEXO III - Preencher'!G92</f>
        <v>225125</v>
      </c>
      <c r="G83" s="13">
        <f>IF('[1]TCE - ANEXO III - Preencher'!H92="","",'[1]TCE - ANEXO III - Preencher'!H92)</f>
        <v>45323</v>
      </c>
      <c r="H83" s="14">
        <f>'[1]TCE - ANEXO III - Preencher'!I92</f>
        <v>0</v>
      </c>
      <c r="I83" s="14">
        <f>'[1]TCE - ANEXO III - Preencher'!J92</f>
        <v>340.45440000000002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5.8641784037558597</v>
      </c>
      <c r="O83" s="15">
        <f>'[1]TCE - ANEXO III - Preencher'!P92</f>
        <v>0</v>
      </c>
      <c r="P83" s="16">
        <f t="shared" si="8"/>
        <v>5.8641784037558597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346.31857840375591</v>
      </c>
    </row>
    <row r="84" spans="1:28" x14ac:dyDescent="0.25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GABRIELA SANTOS PACHECO DE LIMA</v>
      </c>
      <c r="E84" s="9" t="str">
        <f>IF('[1]TCE - ANEXO III - Preencher'!F93="4 - Assistência Odontológica","2 - Outros Profissionais da Saúde",'[1]TCE - ANEXO III - Preencher'!F93)</f>
        <v>1 - Médico</v>
      </c>
      <c r="F84" s="12">
        <f>'[1]TCE - ANEXO III - Preencher'!G93</f>
        <v>225124</v>
      </c>
      <c r="G84" s="13">
        <f>IF('[1]TCE - ANEXO III - Preencher'!H93="","",'[1]TCE - ANEXO III - Preencher'!H93)</f>
        <v>45323</v>
      </c>
      <c r="H84" s="14">
        <f>'[1]TCE - ANEXO III - Preencher'!I93</f>
        <v>0</v>
      </c>
      <c r="I84" s="14">
        <f>'[1]TCE - ANEXO III - Preencher'!J93</f>
        <v>663.43759999999997</v>
      </c>
      <c r="J84" s="14">
        <f>'[1]TCE - ANEXO III - Preencher'!K93</f>
        <v>0</v>
      </c>
      <c r="K84" s="15">
        <f>'[1]TCE - ANEXO III - Preencher'!L93</f>
        <v>182.23684210526301</v>
      </c>
      <c r="L84" s="15">
        <f>'[1]TCE - ANEXO III - Preencher'!M93</f>
        <v>4.53</v>
      </c>
      <c r="M84" s="15">
        <f t="shared" si="7"/>
        <v>177.70684210526301</v>
      </c>
      <c r="N84" s="15">
        <f>'[1]TCE - ANEXO III - Preencher'!O93</f>
        <v>5.8641784037558597</v>
      </c>
      <c r="O84" s="15">
        <f>'[1]TCE - ANEXO III - Preencher'!P93</f>
        <v>0</v>
      </c>
      <c r="P84" s="16">
        <f t="shared" si="8"/>
        <v>5.8641784037558597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847.0086205090189</v>
      </c>
    </row>
    <row r="85" spans="1:28" x14ac:dyDescent="0.25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 xml:space="preserve">GEANE ALVES DE AREDA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422105</v>
      </c>
      <c r="G85" s="13">
        <f>IF('[1]TCE - ANEXO III - Preencher'!H94="","",'[1]TCE - ANEXO III - Preencher'!H94)</f>
        <v>45323</v>
      </c>
      <c r="H85" s="14">
        <f>'[1]TCE - ANEXO III - Preencher'!I94</f>
        <v>0</v>
      </c>
      <c r="I85" s="14">
        <f>'[1]TCE - ANEXO III - Preencher'!J94</f>
        <v>9.0367999999999995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5.8641784037558597</v>
      </c>
      <c r="O85" s="15">
        <f>'[1]TCE - ANEXO III - Preencher'!P94</f>
        <v>0</v>
      </c>
      <c r="P85" s="16">
        <f t="shared" si="8"/>
        <v>5.8641784037558597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14.900978403755859</v>
      </c>
    </row>
    <row r="86" spans="1:28" x14ac:dyDescent="0.25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GENEIDE BARBOSA DE ARAUJO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223505</v>
      </c>
      <c r="G86" s="13">
        <f>IF('[1]TCE - ANEXO III - Preencher'!H95="","",'[1]TCE - ANEXO III - Preencher'!H95)</f>
        <v>45323</v>
      </c>
      <c r="H86" s="14">
        <f>'[1]TCE - ANEXO III - Preencher'!I95</f>
        <v>0</v>
      </c>
      <c r="I86" s="14">
        <f>'[1]TCE - ANEXO III - Preencher'!J95</f>
        <v>395.9264</v>
      </c>
      <c r="J86" s="14">
        <f>'[1]TCE - ANEXO III - Preencher'!K95</f>
        <v>0</v>
      </c>
      <c r="K86" s="15">
        <f>'[1]TCE - ANEXO III - Preencher'!L95</f>
        <v>182.23684210526301</v>
      </c>
      <c r="L86" s="15">
        <f>'[1]TCE - ANEXO III - Preencher'!M95</f>
        <v>2.04</v>
      </c>
      <c r="M86" s="15">
        <f t="shared" si="7"/>
        <v>180.19684210526302</v>
      </c>
      <c r="N86" s="15">
        <f>'[1]TCE - ANEXO III - Preencher'!O95</f>
        <v>5.8641784037558597</v>
      </c>
      <c r="O86" s="15">
        <f>'[1]TCE - ANEXO III - Preencher'!P95</f>
        <v>0</v>
      </c>
      <c r="P86" s="16">
        <f t="shared" si="8"/>
        <v>5.8641784037558597</v>
      </c>
      <c r="Q86" s="15">
        <f>'[1]TCE - ANEXO III - Preencher'!R95</f>
        <v>237.8</v>
      </c>
      <c r="R86" s="15">
        <f>'[1]TCE - ANEXO III - Preencher'!S95</f>
        <v>244.24</v>
      </c>
      <c r="S86" s="16">
        <f t="shared" si="9"/>
        <v>-6.4399999999999977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2409.91</v>
      </c>
      <c r="Y86" s="15">
        <f>'[1]TCE - ANEXO III - Preencher'!Z95</f>
        <v>0</v>
      </c>
      <c r="Z86" s="16">
        <f t="shared" si="11"/>
        <v>2409.91</v>
      </c>
      <c r="AA86" s="17" t="str">
        <f>IF('[1]TCE - ANEXO III - Preencher'!AB95="","",'[1]TCE - ANEXO III - Preencher'!AB95)</f>
        <v>PISO ENFERMAGEM</v>
      </c>
      <c r="AB86" s="15">
        <f t="shared" si="6"/>
        <v>2985.4574205090184</v>
      </c>
    </row>
    <row r="87" spans="1:28" x14ac:dyDescent="0.25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GEZILDA MARIA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45323</v>
      </c>
      <c r="H87" s="14">
        <f>'[1]TCE - ANEXO III - Preencher'!I96</f>
        <v>0</v>
      </c>
      <c r="I87" s="14">
        <f>'[1]TCE - ANEXO III - Preencher'!J96</f>
        <v>283.73840000000001</v>
      </c>
      <c r="J87" s="14">
        <f>'[1]TCE - ANEXO III - Preencher'!K96</f>
        <v>0</v>
      </c>
      <c r="K87" s="15">
        <f>'[1]TCE - ANEXO III - Preencher'!L96</f>
        <v>182.23684210526301</v>
      </c>
      <c r="L87" s="15">
        <f>'[1]TCE - ANEXO III - Preencher'!M96</f>
        <v>1.41</v>
      </c>
      <c r="M87" s="15">
        <f t="shared" si="7"/>
        <v>180.82684210526301</v>
      </c>
      <c r="N87" s="15">
        <f>'[1]TCE - ANEXO III - Preencher'!O96</f>
        <v>5.8641784037558597</v>
      </c>
      <c r="O87" s="15">
        <f>'[1]TCE - ANEXO III - Preencher'!P96</f>
        <v>0</v>
      </c>
      <c r="P87" s="16">
        <f t="shared" si="8"/>
        <v>5.8641784037558597</v>
      </c>
      <c r="Q87" s="15">
        <f>'[1]TCE - ANEXO III - Preencher'!R96</f>
        <v>128</v>
      </c>
      <c r="R87" s="15">
        <f>'[1]TCE - ANEXO III - Preencher'!S96</f>
        <v>84.72</v>
      </c>
      <c r="S87" s="16">
        <f t="shared" si="9"/>
        <v>43.28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1771.3</v>
      </c>
      <c r="Y87" s="15">
        <f>'[1]TCE - ANEXO III - Preencher'!Z96</f>
        <v>0</v>
      </c>
      <c r="Z87" s="16">
        <f t="shared" si="11"/>
        <v>1771.3</v>
      </c>
      <c r="AA87" s="17" t="str">
        <f>IF('[1]TCE - ANEXO III - Preencher'!AB96="","",'[1]TCE - ANEXO III - Preencher'!AB96)</f>
        <v>PISO ENFERMAGEM</v>
      </c>
      <c r="AB87" s="15">
        <f t="shared" si="6"/>
        <v>2285.009420509019</v>
      </c>
    </row>
    <row r="88" spans="1:28" x14ac:dyDescent="0.25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GILBERTO FERREIRA DA SILVA NETO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514310</v>
      </c>
      <c r="G88" s="13">
        <f>IF('[1]TCE - ANEXO III - Preencher'!H97="","",'[1]TCE - ANEXO III - Preencher'!H97)</f>
        <v>45323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932.39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5.8641784037558597</v>
      </c>
      <c r="O88" s="15">
        <f>'[1]TCE - ANEXO III - Preencher'!P97</f>
        <v>0</v>
      </c>
      <c r="P88" s="16">
        <f t="shared" si="8"/>
        <v>5.8641784037558597</v>
      </c>
      <c r="Q88" s="15">
        <f>'[1]TCE - ANEXO III - Preencher'!R97</f>
        <v>296</v>
      </c>
      <c r="R88" s="15">
        <f>'[1]TCE - ANEXO III - Preencher'!S97</f>
        <v>0</v>
      </c>
      <c r="S88" s="16">
        <f t="shared" si="9"/>
        <v>296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1234.2541784037558</v>
      </c>
    </row>
    <row r="89" spans="1:28" x14ac:dyDescent="0.25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GISLENE ALVES TOLEDO NUNES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422105</v>
      </c>
      <c r="G89" s="13">
        <f>IF('[1]TCE - ANEXO III - Preencher'!H98="","",'[1]TCE - ANEXO III - Preencher'!H98)</f>
        <v>45323</v>
      </c>
      <c r="H89" s="14">
        <f>'[1]TCE - ANEXO III - Preencher'!I98</f>
        <v>0</v>
      </c>
      <c r="I89" s="14">
        <f>'[1]TCE - ANEXO III - Preencher'!J98</f>
        <v>214.75360000000001</v>
      </c>
      <c r="J89" s="14">
        <f>'[1]TCE - ANEXO III - Preencher'!K98</f>
        <v>0</v>
      </c>
      <c r="K89" s="15">
        <f>'[1]TCE - ANEXO III - Preencher'!L98</f>
        <v>182.23684210526301</v>
      </c>
      <c r="L89" s="15">
        <f>'[1]TCE - ANEXO III - Preencher'!M98</f>
        <v>1.41</v>
      </c>
      <c r="M89" s="15">
        <f t="shared" si="7"/>
        <v>180.82684210526301</v>
      </c>
      <c r="N89" s="15">
        <f>'[1]TCE - ANEXO III - Preencher'!O98</f>
        <v>5.8641784037558597</v>
      </c>
      <c r="O89" s="15">
        <f>'[1]TCE - ANEXO III - Preencher'!P98</f>
        <v>0</v>
      </c>
      <c r="P89" s="16">
        <f t="shared" si="8"/>
        <v>5.8641784037558597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401.44462050901893</v>
      </c>
    </row>
    <row r="90" spans="1:28" x14ac:dyDescent="0.25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GLEICIANE ALVES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45323</v>
      </c>
      <c r="H90" s="14">
        <f>'[1]TCE - ANEXO III - Preencher'!I99</f>
        <v>0</v>
      </c>
      <c r="I90" s="14">
        <f>'[1]TCE - ANEXO III - Preencher'!J99</f>
        <v>93.605599999999995</v>
      </c>
      <c r="J90" s="14">
        <f>'[1]TCE - ANEXO III - Preencher'!K99</f>
        <v>0</v>
      </c>
      <c r="K90" s="15">
        <f>'[1]TCE - ANEXO III - Preencher'!L99</f>
        <v>182.23684210526301</v>
      </c>
      <c r="L90" s="15">
        <f>'[1]TCE - ANEXO III - Preencher'!M99</f>
        <v>0.94</v>
      </c>
      <c r="M90" s="15">
        <f t="shared" si="7"/>
        <v>181.29684210526301</v>
      </c>
      <c r="N90" s="15">
        <f>'[1]TCE - ANEXO III - Preencher'!O99</f>
        <v>5.8641784037558597</v>
      </c>
      <c r="O90" s="15">
        <f>'[1]TCE - ANEXO III - Preencher'!P99</f>
        <v>0</v>
      </c>
      <c r="P90" s="16">
        <f t="shared" si="8"/>
        <v>5.8641784037558597</v>
      </c>
      <c r="Q90" s="15">
        <f>'[1]TCE - ANEXO III - Preencher'!R99</f>
        <v>0</v>
      </c>
      <c r="R90" s="15">
        <f>'[1]TCE - ANEXO III - Preencher'!S99</f>
        <v>56.48</v>
      </c>
      <c r="S90" s="16">
        <f t="shared" si="9"/>
        <v>-56.48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224.28662050901889</v>
      </c>
    </row>
    <row r="91" spans="1:28" x14ac:dyDescent="0.25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GUILHERME BARBOSA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45323</v>
      </c>
      <c r="H91" s="14">
        <f>'[1]TCE - ANEXO III - Preencher'!I100</f>
        <v>0</v>
      </c>
      <c r="I91" s="14">
        <f>'[1]TCE - ANEXO III - Preencher'!J100</f>
        <v>277.25599999999997</v>
      </c>
      <c r="J91" s="14">
        <f>'[1]TCE - ANEXO III - Preencher'!K100</f>
        <v>0</v>
      </c>
      <c r="K91" s="15">
        <f>'[1]TCE - ANEXO III - Preencher'!L100</f>
        <v>182.23684210526301</v>
      </c>
      <c r="L91" s="15">
        <f>'[1]TCE - ANEXO III - Preencher'!M100</f>
        <v>1.41</v>
      </c>
      <c r="M91" s="15">
        <f t="shared" si="7"/>
        <v>180.82684210526301</v>
      </c>
      <c r="N91" s="15">
        <f>'[1]TCE - ANEXO III - Preencher'!O100</f>
        <v>5.8641784037558597</v>
      </c>
      <c r="O91" s="15">
        <f>'[1]TCE - ANEXO III - Preencher'!P100</f>
        <v>0</v>
      </c>
      <c r="P91" s="16">
        <f t="shared" si="8"/>
        <v>5.8641784037558597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1771.3</v>
      </c>
      <c r="Y91" s="15">
        <f>'[1]TCE - ANEXO III - Preencher'!Z100</f>
        <v>0</v>
      </c>
      <c r="Z91" s="16">
        <f t="shared" si="11"/>
        <v>1771.3</v>
      </c>
      <c r="AA91" s="17" t="str">
        <f>IF('[1]TCE - ANEXO III - Preencher'!AB100="","",'[1]TCE - ANEXO III - Preencher'!AB100)</f>
        <v>PISO ENFERMAGEM</v>
      </c>
      <c r="AB91" s="15">
        <f t="shared" si="6"/>
        <v>2235.247020509019</v>
      </c>
    </row>
    <row r="92" spans="1:28" x14ac:dyDescent="0.25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HELAN MARCELO AZEVEDO DE LIRA BEZERRA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324120</v>
      </c>
      <c r="G92" s="13">
        <f>IF('[1]TCE - ANEXO III - Preencher'!H101="","",'[1]TCE - ANEXO III - Preencher'!H101)</f>
        <v>45323</v>
      </c>
      <c r="H92" s="14">
        <f>'[1]TCE - ANEXO III - Preencher'!I101</f>
        <v>0</v>
      </c>
      <c r="I92" s="14">
        <f>'[1]TCE - ANEXO III - Preencher'!J101</f>
        <v>337.91040000000004</v>
      </c>
      <c r="J92" s="14">
        <f>'[1]TCE - ANEXO III - Preencher'!K101</f>
        <v>0</v>
      </c>
      <c r="K92" s="15">
        <f>'[1]TCE - ANEXO III - Preencher'!L101</f>
        <v>182.23684210526301</v>
      </c>
      <c r="L92" s="15">
        <f>'[1]TCE - ANEXO III - Preencher'!M101</f>
        <v>2.41</v>
      </c>
      <c r="M92" s="15">
        <f t="shared" si="7"/>
        <v>179.82684210526301</v>
      </c>
      <c r="N92" s="15">
        <f>'[1]TCE - ANEXO III - Preencher'!O101</f>
        <v>5.8641784037558597</v>
      </c>
      <c r="O92" s="15">
        <f>'[1]TCE - ANEXO III - Preencher'!P101</f>
        <v>0</v>
      </c>
      <c r="P92" s="16">
        <f t="shared" si="8"/>
        <v>5.8641784037558597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523.60142050901891</v>
      </c>
    </row>
    <row r="93" spans="1:28" x14ac:dyDescent="0.25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INGRID BANDEIRA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5152-05</v>
      </c>
      <c r="G93" s="13">
        <f>IF('[1]TCE - ANEXO III - Preencher'!H102="","",'[1]TCE - ANEXO III - Preencher'!H102)</f>
        <v>45323</v>
      </c>
      <c r="H93" s="14">
        <f>'[1]TCE - ANEXO III - Preencher'!I102</f>
        <v>0</v>
      </c>
      <c r="I93" s="14">
        <f>'[1]TCE - ANEXO III - Preencher'!J102</f>
        <v>13.555199999999999</v>
      </c>
      <c r="J93" s="14">
        <f>'[1]TCE - ANEXO III - Preencher'!K102</f>
        <v>0</v>
      </c>
      <c r="K93" s="15">
        <f>'[1]TCE - ANEXO III - Preencher'!L102</f>
        <v>182.23684210526301</v>
      </c>
      <c r="L93" s="15">
        <f>'[1]TCE - ANEXO III - Preencher'!M102</f>
        <v>0.14000000000000001</v>
      </c>
      <c r="M93" s="15">
        <f t="shared" si="7"/>
        <v>182.09684210526302</v>
      </c>
      <c r="N93" s="15">
        <f>'[1]TCE - ANEXO III - Preencher'!O102</f>
        <v>5.8641784037558597</v>
      </c>
      <c r="O93" s="15">
        <f>'[1]TCE - ANEXO III - Preencher'!P102</f>
        <v>0</v>
      </c>
      <c r="P93" s="16">
        <f t="shared" si="8"/>
        <v>5.8641784037558597</v>
      </c>
      <c r="Q93" s="15">
        <f>'[1]TCE - ANEXO III - Preencher'!R102</f>
        <v>0</v>
      </c>
      <c r="R93" s="15">
        <f>'[1]TCE - ANEXO III - Preencher'!S102</f>
        <v>8.4700000000000006</v>
      </c>
      <c r="S93" s="16">
        <f t="shared" si="9"/>
        <v>-8.4700000000000006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193.04622050901889</v>
      </c>
    </row>
    <row r="94" spans="1:28" x14ac:dyDescent="0.25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IRAILDE DOS SANTOS ROCHA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324120</v>
      </c>
      <c r="G94" s="13">
        <f>IF('[1]TCE - ANEXO III - Preencher'!H103="","",'[1]TCE - ANEXO III - Preencher'!H103)</f>
        <v>45323</v>
      </c>
      <c r="H94" s="14">
        <f>'[1]TCE - ANEXO III - Preencher'!I103</f>
        <v>0</v>
      </c>
      <c r="I94" s="14">
        <f>'[1]TCE - ANEXO III - Preencher'!J103</f>
        <v>314.74560000000002</v>
      </c>
      <c r="J94" s="14">
        <f>'[1]TCE - ANEXO III - Preencher'!K103</f>
        <v>0</v>
      </c>
      <c r="K94" s="15">
        <f>'[1]TCE - ANEXO III - Preencher'!L103</f>
        <v>182.23684210526301</v>
      </c>
      <c r="L94" s="15">
        <f>'[1]TCE - ANEXO III - Preencher'!M103</f>
        <v>2.41</v>
      </c>
      <c r="M94" s="15">
        <f t="shared" si="7"/>
        <v>179.82684210526301</v>
      </c>
      <c r="N94" s="15">
        <f>'[1]TCE - ANEXO III - Preencher'!O103</f>
        <v>5.8641784037558597</v>
      </c>
      <c r="O94" s="15">
        <f>'[1]TCE - ANEXO III - Preencher'!P103</f>
        <v>0</v>
      </c>
      <c r="P94" s="16">
        <f t="shared" si="8"/>
        <v>5.8641784037558597</v>
      </c>
      <c r="Q94" s="15">
        <f>'[1]TCE - ANEXO III - Preencher'!R103</f>
        <v>94.6</v>
      </c>
      <c r="R94" s="15">
        <f>'[1]TCE - ANEXO III - Preencher'!S103</f>
        <v>72.34</v>
      </c>
      <c r="S94" s="16">
        <f t="shared" si="9"/>
        <v>22.259999999999991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522.69662050901889</v>
      </c>
    </row>
    <row r="95" spans="1:28" x14ac:dyDescent="0.25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IRONILDO FIRMINO DA SILVA FILHO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517410</v>
      </c>
      <c r="G95" s="13">
        <f>IF('[1]TCE - ANEXO III - Preencher'!H104="","",'[1]TCE - ANEXO III - Preencher'!H104)</f>
        <v>45323</v>
      </c>
      <c r="H95" s="14">
        <f>'[1]TCE - ANEXO III - Preencher'!I104</f>
        <v>0</v>
      </c>
      <c r="I95" s="14">
        <f>'[1]TCE - ANEXO III - Preencher'!J104</f>
        <v>151.85760000000002</v>
      </c>
      <c r="J95" s="14">
        <f>'[1]TCE - ANEXO III - Preencher'!K104</f>
        <v>0</v>
      </c>
      <c r="K95" s="15">
        <f>'[1]TCE - ANEXO III - Preencher'!L104</f>
        <v>182.23684210526301</v>
      </c>
      <c r="L95" s="15">
        <f>'[1]TCE - ANEXO III - Preencher'!M104</f>
        <v>1.41</v>
      </c>
      <c r="M95" s="15">
        <f t="shared" si="7"/>
        <v>180.82684210526301</v>
      </c>
      <c r="N95" s="15">
        <f>'[1]TCE - ANEXO III - Preencher'!O104</f>
        <v>5.8641784037558597</v>
      </c>
      <c r="O95" s="15">
        <f>'[1]TCE - ANEXO III - Preencher'!P104</f>
        <v>0</v>
      </c>
      <c r="P95" s="16">
        <f t="shared" si="8"/>
        <v>5.8641784037558597</v>
      </c>
      <c r="Q95" s="15">
        <f>'[1]TCE - ANEXO III - Preencher'!R104</f>
        <v>296</v>
      </c>
      <c r="R95" s="15">
        <f>'[1]TCE - ANEXO III - Preencher'!S104</f>
        <v>84.72</v>
      </c>
      <c r="S95" s="16">
        <f t="shared" si="9"/>
        <v>211.28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549.82862050901895</v>
      </c>
    </row>
    <row r="96" spans="1:28" x14ac:dyDescent="0.25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ISABELA CARINA LEITE PEIXOTO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324120</v>
      </c>
      <c r="G96" s="13">
        <f>IF('[1]TCE - ANEXO III - Preencher'!H105="","",'[1]TCE - ANEXO III - Preencher'!H105)</f>
        <v>45323</v>
      </c>
      <c r="H96" s="14">
        <f>'[1]TCE - ANEXO III - Preencher'!I105</f>
        <v>0</v>
      </c>
      <c r="I96" s="14">
        <f>'[1]TCE - ANEXO III - Preencher'!J105</f>
        <v>270.05439999999999</v>
      </c>
      <c r="J96" s="14">
        <f>'[1]TCE - ANEXO III - Preencher'!K105</f>
        <v>0</v>
      </c>
      <c r="K96" s="15">
        <f>'[1]TCE - ANEXO III - Preencher'!L105</f>
        <v>182.23684210526301</v>
      </c>
      <c r="L96" s="15">
        <f>'[1]TCE - ANEXO III - Preencher'!M105</f>
        <v>2.41</v>
      </c>
      <c r="M96" s="15">
        <f t="shared" si="7"/>
        <v>179.82684210526301</v>
      </c>
      <c r="N96" s="15">
        <f>'[1]TCE - ANEXO III - Preencher'!O105</f>
        <v>5.8641784037558597</v>
      </c>
      <c r="O96" s="15">
        <f>'[1]TCE - ANEXO III - Preencher'!P105</f>
        <v>0</v>
      </c>
      <c r="P96" s="16">
        <f t="shared" si="8"/>
        <v>5.8641784037558597</v>
      </c>
      <c r="Q96" s="15">
        <f>'[1]TCE - ANEXO III - Preencher'!R105</f>
        <v>169</v>
      </c>
      <c r="R96" s="15">
        <f>'[1]TCE - ANEXO III - Preencher'!S105</f>
        <v>72.34</v>
      </c>
      <c r="S96" s="16">
        <f t="shared" si="9"/>
        <v>96.66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552.40542050901888</v>
      </c>
    </row>
    <row r="97" spans="1:28" x14ac:dyDescent="0.25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ISABELLE CRISTINA COSTA DE ALBUQUERQUE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45323</v>
      </c>
      <c r="H97" s="14">
        <f>'[1]TCE - ANEXO III - Preencher'!I106</f>
        <v>0</v>
      </c>
      <c r="I97" s="14">
        <f>'[1]TCE - ANEXO III - Preencher'!J106</f>
        <v>395.8528</v>
      </c>
      <c r="J97" s="14">
        <f>'[1]TCE - ANEXO III - Preencher'!K106</f>
        <v>0</v>
      </c>
      <c r="K97" s="15">
        <f>'[1]TCE - ANEXO III - Preencher'!L106</f>
        <v>182.23684210526301</v>
      </c>
      <c r="L97" s="15">
        <f>'[1]TCE - ANEXO III - Preencher'!M106</f>
        <v>2.04</v>
      </c>
      <c r="M97" s="15">
        <f t="shared" si="7"/>
        <v>180.19684210526302</v>
      </c>
      <c r="N97" s="15">
        <f>'[1]TCE - ANEXO III - Preencher'!O106</f>
        <v>5.8641784037558597</v>
      </c>
      <c r="O97" s="15">
        <f>'[1]TCE - ANEXO III - Preencher'!P106</f>
        <v>0</v>
      </c>
      <c r="P97" s="16">
        <f t="shared" si="8"/>
        <v>5.8641784037558597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2409.91</v>
      </c>
      <c r="Y97" s="15">
        <f>'[1]TCE - ANEXO III - Preencher'!Z106</f>
        <v>0</v>
      </c>
      <c r="Z97" s="16">
        <f t="shared" si="11"/>
        <v>2409.91</v>
      </c>
      <c r="AA97" s="17" t="str">
        <f>IF('[1]TCE - ANEXO III - Preencher'!AB106="","",'[1]TCE - ANEXO III - Preencher'!AB106)</f>
        <v>PISO ENFERMAGEM</v>
      </c>
      <c r="AB97" s="15">
        <f t="shared" si="6"/>
        <v>2991.8238205090188</v>
      </c>
    </row>
    <row r="98" spans="1:28" x14ac:dyDescent="0.25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ITALO MARQUES DA CUNHA CAVALCANTI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45323</v>
      </c>
      <c r="H98" s="14">
        <f>'[1]TCE - ANEXO III - Preencher'!I107</f>
        <v>0</v>
      </c>
      <c r="I98" s="14">
        <f>'[1]TCE - ANEXO III - Preencher'!J107</f>
        <v>435.80879999999996</v>
      </c>
      <c r="J98" s="14">
        <f>'[1]TCE - ANEXO III - Preencher'!K107</f>
        <v>0</v>
      </c>
      <c r="K98" s="15">
        <f>'[1]TCE - ANEXO III - Preencher'!L107</f>
        <v>182.23684210526301</v>
      </c>
      <c r="L98" s="15">
        <f>'[1]TCE - ANEXO III - Preencher'!M107</f>
        <v>2.04</v>
      </c>
      <c r="M98" s="15">
        <f t="shared" si="7"/>
        <v>180.19684210526302</v>
      </c>
      <c r="N98" s="15">
        <f>'[1]TCE - ANEXO III - Preencher'!O107</f>
        <v>5.8641784037558597</v>
      </c>
      <c r="O98" s="15">
        <f>'[1]TCE - ANEXO III - Preencher'!P107</f>
        <v>0</v>
      </c>
      <c r="P98" s="16">
        <f t="shared" si="8"/>
        <v>5.8641784037558597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2409.91</v>
      </c>
      <c r="Y98" s="15">
        <f>'[1]TCE - ANEXO III - Preencher'!Z107</f>
        <v>0</v>
      </c>
      <c r="Z98" s="16">
        <f t="shared" si="11"/>
        <v>2409.91</v>
      </c>
      <c r="AA98" s="17" t="str">
        <f>IF('[1]TCE - ANEXO III - Preencher'!AB107="","",'[1]TCE - ANEXO III - Preencher'!AB107)</f>
        <v>PISO ENFERMAGEM</v>
      </c>
      <c r="AB98" s="15">
        <f t="shared" si="6"/>
        <v>3031.7798205090185</v>
      </c>
    </row>
    <row r="99" spans="1:28" x14ac:dyDescent="0.25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IVANILDO FRANCISCO DE LIMA JUNIOR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782320</v>
      </c>
      <c r="G99" s="13">
        <f>IF('[1]TCE - ANEXO III - Preencher'!H108="","",'[1]TCE - ANEXO III - Preencher'!H108)</f>
        <v>45323</v>
      </c>
      <c r="H99" s="14">
        <f>'[1]TCE - ANEXO III - Preencher'!I108</f>
        <v>0</v>
      </c>
      <c r="I99" s="14">
        <f>'[1]TCE - ANEXO III - Preencher'!J108</f>
        <v>144.63920000000002</v>
      </c>
      <c r="J99" s="14">
        <f>'[1]TCE - ANEXO III - Preencher'!K108</f>
        <v>0</v>
      </c>
      <c r="K99" s="15">
        <f>'[1]TCE - ANEXO III - Preencher'!L108</f>
        <v>182.23684210526301</v>
      </c>
      <c r="L99" s="15">
        <f>'[1]TCE - ANEXO III - Preencher'!M108</f>
        <v>1.51</v>
      </c>
      <c r="M99" s="15">
        <f t="shared" si="7"/>
        <v>180.72684210526302</v>
      </c>
      <c r="N99" s="15">
        <f>'[1]TCE - ANEXO III - Preencher'!O108</f>
        <v>5.8641784037558597</v>
      </c>
      <c r="O99" s="15">
        <f>'[1]TCE - ANEXO III - Preencher'!P108</f>
        <v>0</v>
      </c>
      <c r="P99" s="16">
        <f t="shared" si="8"/>
        <v>5.8641784037558597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331.23022050901892</v>
      </c>
    </row>
    <row r="100" spans="1:28" x14ac:dyDescent="0.25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IVANIRA NADJA DO NASCIMENTO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223405</v>
      </c>
      <c r="G100" s="13">
        <f>IF('[1]TCE - ANEXO III - Preencher'!H109="","",'[1]TCE - ANEXO III - Preencher'!H109)</f>
        <v>45323</v>
      </c>
      <c r="H100" s="14">
        <f>'[1]TCE - ANEXO III - Preencher'!I109</f>
        <v>0</v>
      </c>
      <c r="I100" s="14">
        <f>'[1]TCE - ANEXO III - Preencher'!J109</f>
        <v>469.53040000000004</v>
      </c>
      <c r="J100" s="14">
        <f>'[1]TCE - ANEXO III - Preencher'!K109</f>
        <v>0</v>
      </c>
      <c r="K100" s="15">
        <f>'[1]TCE - ANEXO III - Preencher'!L109</f>
        <v>182.23684210526301</v>
      </c>
      <c r="L100" s="15">
        <f>'[1]TCE - ANEXO III - Preencher'!M109</f>
        <v>3.64</v>
      </c>
      <c r="M100" s="15">
        <f t="shared" si="7"/>
        <v>178.59684210526302</v>
      </c>
      <c r="N100" s="15">
        <f>'[1]TCE - ANEXO III - Preencher'!O109</f>
        <v>5.8641784037558597</v>
      </c>
      <c r="O100" s="15">
        <f>'[1]TCE - ANEXO III - Preencher'!P109</f>
        <v>0</v>
      </c>
      <c r="P100" s="16">
        <f t="shared" si="8"/>
        <v>5.8641784037558597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653.99142050901901</v>
      </c>
    </row>
    <row r="101" spans="1:28" x14ac:dyDescent="0.25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IVETE MARIA CUNHA DE SOUZA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324120</v>
      </c>
      <c r="G101" s="13">
        <f>IF('[1]TCE - ANEXO III - Preencher'!H110="","",'[1]TCE - ANEXO III - Preencher'!H110)</f>
        <v>45323</v>
      </c>
      <c r="H101" s="14">
        <f>'[1]TCE - ANEXO III - Preencher'!I110</f>
        <v>0</v>
      </c>
      <c r="I101" s="14">
        <f>'[1]TCE - ANEXO III - Preencher'!J110</f>
        <v>335.16080000000005</v>
      </c>
      <c r="J101" s="14">
        <f>'[1]TCE - ANEXO III - Preencher'!K110</f>
        <v>0</v>
      </c>
      <c r="K101" s="15">
        <f>'[1]TCE - ANEXO III - Preencher'!L110</f>
        <v>182.23684210526301</v>
      </c>
      <c r="L101" s="15">
        <f>'[1]TCE - ANEXO III - Preencher'!M110</f>
        <v>2.41</v>
      </c>
      <c r="M101" s="15">
        <f t="shared" si="7"/>
        <v>179.82684210526301</v>
      </c>
      <c r="N101" s="15">
        <f>'[1]TCE - ANEXO III - Preencher'!O110</f>
        <v>5.8641784037558597</v>
      </c>
      <c r="O101" s="15">
        <f>'[1]TCE - ANEXO III - Preencher'!P110</f>
        <v>0</v>
      </c>
      <c r="P101" s="16">
        <f t="shared" si="8"/>
        <v>5.8641784037558597</v>
      </c>
      <c r="Q101" s="15">
        <f>'[1]TCE - ANEXO III - Preencher'!R110</f>
        <v>87</v>
      </c>
      <c r="R101" s="15">
        <f>'[1]TCE - ANEXO III - Preencher'!S110</f>
        <v>72.34</v>
      </c>
      <c r="S101" s="16">
        <f t="shared" si="9"/>
        <v>14.659999999999997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535.51182050901889</v>
      </c>
    </row>
    <row r="102" spans="1:28" x14ac:dyDescent="0.25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JADEVAL JOSE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514310</v>
      </c>
      <c r="G102" s="13">
        <f>IF('[1]TCE - ANEXO III - Preencher'!H111="","",'[1]TCE - ANEXO III - Preencher'!H111)</f>
        <v>45323</v>
      </c>
      <c r="H102" s="14">
        <f>'[1]TCE - ANEXO III - Preencher'!I111</f>
        <v>0</v>
      </c>
      <c r="I102" s="14">
        <f>'[1]TCE - ANEXO III - Preencher'!J111</f>
        <v>162.3416</v>
      </c>
      <c r="J102" s="14">
        <f>'[1]TCE - ANEXO III - Preencher'!K111</f>
        <v>0</v>
      </c>
      <c r="K102" s="15">
        <f>'[1]TCE - ANEXO III - Preencher'!L111</f>
        <v>182.23684210526301</v>
      </c>
      <c r="L102" s="15">
        <f>'[1]TCE - ANEXO III - Preencher'!M111</f>
        <v>1.41</v>
      </c>
      <c r="M102" s="15">
        <f t="shared" si="7"/>
        <v>180.82684210526301</v>
      </c>
      <c r="N102" s="15">
        <f>'[1]TCE - ANEXO III - Preencher'!O111</f>
        <v>5.8641784037558597</v>
      </c>
      <c r="O102" s="15">
        <f>'[1]TCE - ANEXO III - Preencher'!P111</f>
        <v>0</v>
      </c>
      <c r="P102" s="16">
        <f t="shared" si="8"/>
        <v>5.8641784037558597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349.0326205090189</v>
      </c>
    </row>
    <row r="103" spans="1:28" x14ac:dyDescent="0.25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JAMERSON MARCELO LOPES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515210</v>
      </c>
      <c r="G103" s="13">
        <f>IF('[1]TCE - ANEXO III - Preencher'!H112="","",'[1]TCE - ANEXO III - Preencher'!H112)</f>
        <v>45323</v>
      </c>
      <c r="H103" s="14">
        <f>'[1]TCE - ANEXO III - Preencher'!I112</f>
        <v>0</v>
      </c>
      <c r="I103" s="14">
        <f>'[1]TCE - ANEXO III - Preencher'!J112</f>
        <v>219.44240000000002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5.8641784037558597</v>
      </c>
      <c r="O103" s="15">
        <f>'[1]TCE - ANEXO III - Preencher'!P112</f>
        <v>0</v>
      </c>
      <c r="P103" s="16">
        <f t="shared" si="8"/>
        <v>5.8641784037558597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225.30657840375588</v>
      </c>
    </row>
    <row r="104" spans="1:28" x14ac:dyDescent="0.25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JANDERSON PEREIRA DE CARVALHO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225270</v>
      </c>
      <c r="G104" s="13">
        <f>IF('[1]TCE - ANEXO III - Preencher'!H113="","",'[1]TCE - ANEXO III - Preencher'!H113)</f>
        <v>45323</v>
      </c>
      <c r="H104" s="14">
        <f>'[1]TCE - ANEXO III - Preencher'!I113</f>
        <v>0</v>
      </c>
      <c r="I104" s="14">
        <f>'[1]TCE - ANEXO III - Preencher'!J113</f>
        <v>387.13760000000002</v>
      </c>
      <c r="J104" s="14">
        <f>'[1]TCE - ANEXO III - Preencher'!K113</f>
        <v>0</v>
      </c>
      <c r="K104" s="15">
        <f>'[1]TCE - ANEXO III - Preencher'!L113</f>
        <v>182.23684210526301</v>
      </c>
      <c r="L104" s="15">
        <f>'[1]TCE - ANEXO III - Preencher'!M113</f>
        <v>4</v>
      </c>
      <c r="M104" s="15">
        <f t="shared" si="7"/>
        <v>178.23684210526301</v>
      </c>
      <c r="N104" s="15">
        <f>'[1]TCE - ANEXO III - Preencher'!O113</f>
        <v>5.8641784037558597</v>
      </c>
      <c r="O104" s="15">
        <f>'[1]TCE - ANEXO III - Preencher'!P113</f>
        <v>0</v>
      </c>
      <c r="P104" s="16">
        <f t="shared" si="8"/>
        <v>5.8641784037558597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571.23862050901892</v>
      </c>
    </row>
    <row r="105" spans="1:28" x14ac:dyDescent="0.25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 xml:space="preserve">JANNE MEYRE MARINHO ALBUQUERQUE 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45323</v>
      </c>
      <c r="H105" s="14">
        <f>'[1]TCE - ANEXO III - Preencher'!I114</f>
        <v>0</v>
      </c>
      <c r="I105" s="14">
        <f>'[1]TCE - ANEXO III - Preencher'!J114</f>
        <v>288.15840000000003</v>
      </c>
      <c r="J105" s="14">
        <f>'[1]TCE - ANEXO III - Preencher'!K114</f>
        <v>0</v>
      </c>
      <c r="K105" s="15">
        <f>'[1]TCE - ANEXO III - Preencher'!L114</f>
        <v>182.23684210526301</v>
      </c>
      <c r="L105" s="15">
        <f>'[1]TCE - ANEXO III - Preencher'!M114</f>
        <v>1.41</v>
      </c>
      <c r="M105" s="15">
        <f t="shared" si="7"/>
        <v>180.82684210526301</v>
      </c>
      <c r="N105" s="15">
        <f>'[1]TCE - ANEXO III - Preencher'!O114</f>
        <v>5.8641784037558597</v>
      </c>
      <c r="O105" s="15">
        <f>'[1]TCE - ANEXO III - Preencher'!P114</f>
        <v>0</v>
      </c>
      <c r="P105" s="16">
        <f t="shared" si="8"/>
        <v>5.8641784037558597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1771.3</v>
      </c>
      <c r="Y105" s="15">
        <f>'[1]TCE - ANEXO III - Preencher'!Z114</f>
        <v>0</v>
      </c>
      <c r="Z105" s="16">
        <f t="shared" si="11"/>
        <v>1771.3</v>
      </c>
      <c r="AA105" s="17" t="str">
        <f>IF('[1]TCE - ANEXO III - Preencher'!AB114="","",'[1]TCE - ANEXO III - Preencher'!AB114)</f>
        <v>PISO ENFERMAGEM</v>
      </c>
      <c r="AB105" s="15">
        <f t="shared" si="6"/>
        <v>2246.1494205090189</v>
      </c>
    </row>
    <row r="106" spans="1:28" x14ac:dyDescent="0.25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JAQUELINE FERREIRA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45323</v>
      </c>
      <c r="H106" s="14">
        <f>'[1]TCE - ANEXO III - Preencher'!I115</f>
        <v>0</v>
      </c>
      <c r="I106" s="14">
        <f>'[1]TCE - ANEXO III - Preencher'!J115</f>
        <v>292.79360000000003</v>
      </c>
      <c r="J106" s="14">
        <f>'[1]TCE - ANEXO III - Preencher'!K115</f>
        <v>0</v>
      </c>
      <c r="K106" s="15">
        <f>'[1]TCE - ANEXO III - Preencher'!L115</f>
        <v>182.23684210526301</v>
      </c>
      <c r="L106" s="15">
        <f>'[1]TCE - ANEXO III - Preencher'!M115</f>
        <v>1.41</v>
      </c>
      <c r="M106" s="15">
        <f t="shared" si="7"/>
        <v>180.82684210526301</v>
      </c>
      <c r="N106" s="15">
        <f>'[1]TCE - ANEXO III - Preencher'!O115</f>
        <v>5.8641784037558597</v>
      </c>
      <c r="O106" s="15">
        <f>'[1]TCE - ANEXO III - Preencher'!P115</f>
        <v>0</v>
      </c>
      <c r="P106" s="16">
        <f t="shared" si="8"/>
        <v>5.8641784037558597</v>
      </c>
      <c r="Q106" s="15">
        <f>'[1]TCE - ANEXO III - Preencher'!R115</f>
        <v>128</v>
      </c>
      <c r="R106" s="15">
        <f>'[1]TCE - ANEXO III - Preencher'!S115</f>
        <v>169.44</v>
      </c>
      <c r="S106" s="16">
        <f t="shared" si="9"/>
        <v>-41.44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1771.3</v>
      </c>
      <c r="Y106" s="15">
        <f>'[1]TCE - ANEXO III - Preencher'!Z115</f>
        <v>0</v>
      </c>
      <c r="Z106" s="16">
        <f t="shared" si="11"/>
        <v>1771.3</v>
      </c>
      <c r="AA106" s="17" t="str">
        <f>IF('[1]TCE - ANEXO III - Preencher'!AB115="","",'[1]TCE - ANEXO III - Preencher'!AB115)</f>
        <v>PISO ENFERMAGEM</v>
      </c>
      <c r="AB106" s="15">
        <f t="shared" si="6"/>
        <v>2209.344620509019</v>
      </c>
    </row>
    <row r="107" spans="1:28" x14ac:dyDescent="0.25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JEAN CARLOS DA SILVA CARNEIRO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517410</v>
      </c>
      <c r="G107" s="13">
        <f>IF('[1]TCE - ANEXO III - Preencher'!H116="","",'[1]TCE - ANEXO III - Preencher'!H116)</f>
        <v>45323</v>
      </c>
      <c r="H107" s="14">
        <f>'[1]TCE - ANEXO III - Preencher'!I116</f>
        <v>0</v>
      </c>
      <c r="I107" s="14">
        <f>'[1]TCE - ANEXO III - Preencher'!J116</f>
        <v>151.85760000000002</v>
      </c>
      <c r="J107" s="14">
        <f>'[1]TCE - ANEXO III - Preencher'!K116</f>
        <v>0</v>
      </c>
      <c r="K107" s="15">
        <f>'[1]TCE - ANEXO III - Preencher'!L116</f>
        <v>182.23684210526301</v>
      </c>
      <c r="L107" s="15">
        <f>'[1]TCE - ANEXO III - Preencher'!M116</f>
        <v>1.41</v>
      </c>
      <c r="M107" s="15">
        <f t="shared" si="7"/>
        <v>180.82684210526301</v>
      </c>
      <c r="N107" s="15">
        <f>'[1]TCE - ANEXO III - Preencher'!O116</f>
        <v>5.8641784037558597</v>
      </c>
      <c r="O107" s="15">
        <f>'[1]TCE - ANEXO III - Preencher'!P116</f>
        <v>0</v>
      </c>
      <c r="P107" s="16">
        <f t="shared" si="8"/>
        <v>5.8641784037558597</v>
      </c>
      <c r="Q107" s="15">
        <f>'[1]TCE - ANEXO III - Preencher'!R116</f>
        <v>296</v>
      </c>
      <c r="R107" s="15">
        <f>'[1]TCE - ANEXO III - Preencher'!S116</f>
        <v>84.72</v>
      </c>
      <c r="S107" s="16">
        <f t="shared" si="9"/>
        <v>211.28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549.82862050901895</v>
      </c>
    </row>
    <row r="108" spans="1:28" x14ac:dyDescent="0.25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JESUINO GUILHERME DOS SANTOS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413110</v>
      </c>
      <c r="G108" s="13">
        <f>IF('[1]TCE - ANEXO III - Preencher'!H117="","",'[1]TCE - ANEXO III - Preencher'!H117)</f>
        <v>45323</v>
      </c>
      <c r="H108" s="14">
        <f>'[1]TCE - ANEXO III - Preencher'!I117</f>
        <v>0</v>
      </c>
      <c r="I108" s="14">
        <f>'[1]TCE - ANEXO III - Preencher'!J117</f>
        <v>329.43599999999998</v>
      </c>
      <c r="J108" s="14">
        <f>'[1]TCE - ANEXO III - Preencher'!K117</f>
        <v>0</v>
      </c>
      <c r="K108" s="15">
        <f>'[1]TCE - ANEXO III - Preencher'!L117</f>
        <v>182.23684210526301</v>
      </c>
      <c r="L108" s="15">
        <f>'[1]TCE - ANEXO III - Preencher'!M117</f>
        <v>0.91</v>
      </c>
      <c r="M108" s="15">
        <f t="shared" si="7"/>
        <v>181.32684210526301</v>
      </c>
      <c r="N108" s="15">
        <f>'[1]TCE - ANEXO III - Preencher'!O117</f>
        <v>5.8641784037558597</v>
      </c>
      <c r="O108" s="15">
        <f>'[1]TCE - ANEXO III - Preencher'!P117</f>
        <v>0</v>
      </c>
      <c r="P108" s="16">
        <f t="shared" si="8"/>
        <v>5.8641784037558597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516.62702050901885</v>
      </c>
    </row>
    <row r="109" spans="1:28" x14ac:dyDescent="0.25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JOAO ALEX SILVA ALVES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411010</v>
      </c>
      <c r="G109" s="13">
        <f>IF('[1]TCE - ANEXO III - Preencher'!H118="","",'[1]TCE - ANEXO III - Preencher'!H118)</f>
        <v>45323</v>
      </c>
      <c r="H109" s="14">
        <f>'[1]TCE - ANEXO III - Preencher'!I118</f>
        <v>0</v>
      </c>
      <c r="I109" s="14">
        <f>'[1]TCE - ANEXO III - Preencher'!J118</f>
        <v>128.96</v>
      </c>
      <c r="J109" s="14">
        <f>'[1]TCE - ANEXO III - Preencher'!K118</f>
        <v>0</v>
      </c>
      <c r="K109" s="15">
        <f>'[1]TCE - ANEXO III - Preencher'!L118</f>
        <v>182.23684210526301</v>
      </c>
      <c r="L109" s="15">
        <f>'[1]TCE - ANEXO III - Preencher'!M118</f>
        <v>1.41</v>
      </c>
      <c r="M109" s="15">
        <f t="shared" si="7"/>
        <v>180.82684210526301</v>
      </c>
      <c r="N109" s="15">
        <f>'[1]TCE - ANEXO III - Preencher'!O118</f>
        <v>5.8641784037558597</v>
      </c>
      <c r="O109" s="15">
        <f>'[1]TCE - ANEXO III - Preencher'!P118</f>
        <v>0</v>
      </c>
      <c r="P109" s="16">
        <f t="shared" si="8"/>
        <v>5.8641784037558597</v>
      </c>
      <c r="Q109" s="15">
        <f>'[1]TCE - ANEXO III - Preencher'!R118</f>
        <v>185.4</v>
      </c>
      <c r="R109" s="15">
        <f>'[1]TCE - ANEXO III - Preencher'!S118</f>
        <v>84.72</v>
      </c>
      <c r="S109" s="16">
        <f t="shared" si="9"/>
        <v>100.68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416.33102050901891</v>
      </c>
    </row>
    <row r="110" spans="1:28" x14ac:dyDescent="0.25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JOAO BATISTA PINHEIRO DE MELO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45323</v>
      </c>
      <c r="H110" s="14">
        <f>'[1]TCE - ANEXO III - Preencher'!I119</f>
        <v>0</v>
      </c>
      <c r="I110" s="14">
        <f>'[1]TCE - ANEXO III - Preencher'!J119</f>
        <v>295.17360000000002</v>
      </c>
      <c r="J110" s="14">
        <f>'[1]TCE - ANEXO III - Preencher'!K119</f>
        <v>0</v>
      </c>
      <c r="K110" s="15">
        <f>'[1]TCE - ANEXO III - Preencher'!L119</f>
        <v>182.23684210526301</v>
      </c>
      <c r="L110" s="15">
        <f>'[1]TCE - ANEXO III - Preencher'!M119</f>
        <v>1.41</v>
      </c>
      <c r="M110" s="15">
        <f t="shared" si="7"/>
        <v>180.82684210526301</v>
      </c>
      <c r="N110" s="15">
        <f>'[1]TCE - ANEXO III - Preencher'!O119</f>
        <v>5.8641784037558597</v>
      </c>
      <c r="O110" s="15">
        <f>'[1]TCE - ANEXO III - Preencher'!P119</f>
        <v>0</v>
      </c>
      <c r="P110" s="16">
        <f t="shared" si="8"/>
        <v>5.8641784037558597</v>
      </c>
      <c r="Q110" s="15">
        <f>'[1]TCE - ANEXO III - Preencher'!R119</f>
        <v>251</v>
      </c>
      <c r="R110" s="15">
        <f>'[1]TCE - ANEXO III - Preencher'!S119</f>
        <v>84.72</v>
      </c>
      <c r="S110" s="16">
        <f t="shared" si="9"/>
        <v>166.28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1771.3</v>
      </c>
      <c r="Y110" s="15">
        <f>'[1]TCE - ANEXO III - Preencher'!Z119</f>
        <v>0</v>
      </c>
      <c r="Z110" s="16">
        <f t="shared" si="11"/>
        <v>1771.3</v>
      </c>
      <c r="AA110" s="17" t="str">
        <f>IF('[1]TCE - ANEXO III - Preencher'!AB119="","",'[1]TCE - ANEXO III - Preencher'!AB119)</f>
        <v>PISO ENFERMAGEM</v>
      </c>
      <c r="AB110" s="15">
        <f t="shared" si="6"/>
        <v>2419.4446205090189</v>
      </c>
    </row>
    <row r="111" spans="1:28" x14ac:dyDescent="0.25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JOAO ROBERTO MATIAS DE LIMA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514310</v>
      </c>
      <c r="G111" s="13">
        <f>IF('[1]TCE - ANEXO III - Preencher'!H120="","",'[1]TCE - ANEXO III - Preencher'!H120)</f>
        <v>45323</v>
      </c>
      <c r="H111" s="14">
        <f>'[1]TCE - ANEXO III - Preencher'!I120</f>
        <v>0</v>
      </c>
      <c r="I111" s="14">
        <f>'[1]TCE - ANEXO III - Preencher'!J120</f>
        <v>135.55200000000002</v>
      </c>
      <c r="J111" s="14">
        <f>'[1]TCE - ANEXO III - Preencher'!K120</f>
        <v>0</v>
      </c>
      <c r="K111" s="15">
        <f>'[1]TCE - ANEXO III - Preencher'!L120</f>
        <v>182.23684210526301</v>
      </c>
      <c r="L111" s="15">
        <f>'[1]TCE - ANEXO III - Preencher'!M120</f>
        <v>1.41</v>
      </c>
      <c r="M111" s="15">
        <f t="shared" si="7"/>
        <v>180.82684210526301</v>
      </c>
      <c r="N111" s="15">
        <f>'[1]TCE - ANEXO III - Preencher'!O120</f>
        <v>5.8641784037558597</v>
      </c>
      <c r="O111" s="15">
        <f>'[1]TCE - ANEXO III - Preencher'!P120</f>
        <v>0</v>
      </c>
      <c r="P111" s="16">
        <f t="shared" si="8"/>
        <v>5.8641784037558597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322.24302050901895</v>
      </c>
    </row>
    <row r="112" spans="1:28" x14ac:dyDescent="0.25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JOAO VITOR PEREIRA VIEGAS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225125</v>
      </c>
      <c r="G112" s="13">
        <f>IF('[1]TCE - ANEXO III - Preencher'!H121="","",'[1]TCE - ANEXO III - Preencher'!H121)</f>
        <v>45323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5.8641784037558597</v>
      </c>
      <c r="O112" s="15">
        <f>'[1]TCE - ANEXO III - Preencher'!P121</f>
        <v>0</v>
      </c>
      <c r="P112" s="16">
        <f t="shared" si="8"/>
        <v>5.8641784037558597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5.8641784037558597</v>
      </c>
    </row>
    <row r="113" spans="1:28" x14ac:dyDescent="0.25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JOISSYLENE THALITA LEITE DE SOUZA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411010</v>
      </c>
      <c r="G113" s="13">
        <f>IF('[1]TCE - ANEXO III - Preencher'!H122="","",'[1]TCE - ANEXO III - Preencher'!H122)</f>
        <v>45323</v>
      </c>
      <c r="H113" s="14">
        <f>'[1]TCE - ANEXO III - Preencher'!I122</f>
        <v>0</v>
      </c>
      <c r="I113" s="14">
        <f>'[1]TCE - ANEXO III - Preencher'!J122</f>
        <v>13.268000000000001</v>
      </c>
      <c r="J113" s="14">
        <f>'[1]TCE - ANEXO III - Preencher'!K122</f>
        <v>0</v>
      </c>
      <c r="K113" s="15">
        <f>'[1]TCE - ANEXO III - Preencher'!L122</f>
        <v>182.23684210526301</v>
      </c>
      <c r="L113" s="15">
        <f>'[1]TCE - ANEXO III - Preencher'!M122</f>
        <v>0.66</v>
      </c>
      <c r="M113" s="15">
        <f t="shared" si="7"/>
        <v>181.57684210526301</v>
      </c>
      <c r="N113" s="15">
        <f>'[1]TCE - ANEXO III - Preencher'!O122</f>
        <v>5.8641784037558597</v>
      </c>
      <c r="O113" s="15">
        <f>'[1]TCE - ANEXO III - Preencher'!P122</f>
        <v>0</v>
      </c>
      <c r="P113" s="16">
        <f t="shared" si="8"/>
        <v>5.8641784037558597</v>
      </c>
      <c r="Q113" s="15">
        <f>'[1]TCE - ANEXO III - Preencher'!R122</f>
        <v>198.39</v>
      </c>
      <c r="R113" s="15">
        <f>'[1]TCE - ANEXO III - Preencher'!S122</f>
        <v>39.799999999999997</v>
      </c>
      <c r="S113" s="16">
        <f t="shared" si="9"/>
        <v>158.58999999999997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359.29902050901887</v>
      </c>
    </row>
    <row r="114" spans="1:28" x14ac:dyDescent="0.25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 xml:space="preserve">JONH ANTHONY SILVA LIMA 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225124</v>
      </c>
      <c r="G114" s="13">
        <f>IF('[1]TCE - ANEXO III - Preencher'!H123="","",'[1]TCE - ANEXO III - Preencher'!H123)</f>
        <v>45323</v>
      </c>
      <c r="H114" s="14">
        <f>'[1]TCE - ANEXO III - Preencher'!I123</f>
        <v>0</v>
      </c>
      <c r="I114" s="14">
        <f>'[1]TCE - ANEXO III - Preencher'!J123</f>
        <v>490.47680000000003</v>
      </c>
      <c r="J114" s="14">
        <f>'[1]TCE - ANEXO III - Preencher'!K123</f>
        <v>0</v>
      </c>
      <c r="K114" s="15">
        <f>'[1]TCE - ANEXO III - Preencher'!L123</f>
        <v>182.23684210526301</v>
      </c>
      <c r="L114" s="15">
        <f>'[1]TCE - ANEXO III - Preencher'!M123</f>
        <v>5.87</v>
      </c>
      <c r="M114" s="15">
        <f t="shared" si="7"/>
        <v>176.366842105263</v>
      </c>
      <c r="N114" s="15">
        <f>'[1]TCE - ANEXO III - Preencher'!O123</f>
        <v>5.8641784037558597</v>
      </c>
      <c r="O114" s="15">
        <f>'[1]TCE - ANEXO III - Preencher'!P123</f>
        <v>0</v>
      </c>
      <c r="P114" s="16">
        <f t="shared" si="8"/>
        <v>5.8641784037558597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672.70782050901892</v>
      </c>
    </row>
    <row r="115" spans="1:28" x14ac:dyDescent="0.25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ALLYSON RAMOS ALVES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515210</v>
      </c>
      <c r="G115" s="13">
        <f>IF('[1]TCE - ANEXO III - Preencher'!H124="","",'[1]TCE - ANEXO III - Preencher'!H124)</f>
        <v>45323</v>
      </c>
      <c r="H115" s="14">
        <f>'[1]TCE - ANEXO III - Preencher'!I124</f>
        <v>0</v>
      </c>
      <c r="I115" s="14">
        <f>'[1]TCE - ANEXO III - Preencher'!J124</f>
        <v>146.45520000000002</v>
      </c>
      <c r="J115" s="14">
        <f>'[1]TCE - ANEXO III - Preencher'!K124</f>
        <v>0</v>
      </c>
      <c r="K115" s="15">
        <f>'[1]TCE - ANEXO III - Preencher'!L124</f>
        <v>182.23684210526301</v>
      </c>
      <c r="L115" s="15">
        <f>'[1]TCE - ANEXO III - Preencher'!M124</f>
        <v>1.41</v>
      </c>
      <c r="M115" s="15">
        <f t="shared" si="7"/>
        <v>180.82684210526301</v>
      </c>
      <c r="N115" s="15">
        <f>'[1]TCE - ANEXO III - Preencher'!O124</f>
        <v>5.8641784037558597</v>
      </c>
      <c r="O115" s="15">
        <f>'[1]TCE - ANEXO III - Preencher'!P124</f>
        <v>0</v>
      </c>
      <c r="P115" s="16">
        <f t="shared" si="8"/>
        <v>5.8641784037558597</v>
      </c>
      <c r="Q115" s="15">
        <f>'[1]TCE - ANEXO III - Preencher'!R124</f>
        <v>128</v>
      </c>
      <c r="R115" s="15">
        <f>'[1]TCE - ANEXO III - Preencher'!S124</f>
        <v>84.72</v>
      </c>
      <c r="S115" s="16">
        <f t="shared" si="9"/>
        <v>43.28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376.42622050901889</v>
      </c>
    </row>
    <row r="116" spans="1:28" x14ac:dyDescent="0.25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CARLOS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514310</v>
      </c>
      <c r="G116" s="13">
        <f>IF('[1]TCE - ANEXO III - Preencher'!H125="","",'[1]TCE - ANEXO III - Preencher'!H125)</f>
        <v>45323</v>
      </c>
      <c r="H116" s="14">
        <f>'[1]TCE - ANEXO III - Preencher'!I125</f>
        <v>0</v>
      </c>
      <c r="I116" s="14">
        <f>'[1]TCE - ANEXO III - Preencher'!J125</f>
        <v>194.37119999999999</v>
      </c>
      <c r="J116" s="14">
        <f>'[1]TCE - ANEXO III - Preencher'!K125</f>
        <v>0</v>
      </c>
      <c r="K116" s="15">
        <f>'[1]TCE - ANEXO III - Preencher'!L125</f>
        <v>182.23684210526301</v>
      </c>
      <c r="L116" s="15">
        <f>'[1]TCE - ANEXO III - Preencher'!M125</f>
        <v>1.41</v>
      </c>
      <c r="M116" s="15">
        <f t="shared" si="7"/>
        <v>180.82684210526301</v>
      </c>
      <c r="N116" s="15">
        <f>'[1]TCE - ANEXO III - Preencher'!O125</f>
        <v>5.8641784037558597</v>
      </c>
      <c r="O116" s="15">
        <f>'[1]TCE - ANEXO III - Preencher'!P125</f>
        <v>0</v>
      </c>
      <c r="P116" s="16">
        <f t="shared" si="8"/>
        <v>5.8641784037558597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381.06222050901886</v>
      </c>
    </row>
    <row r="117" spans="1:28" x14ac:dyDescent="0.25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JOSE ERICKSON ALENCAR VIDAL PIRES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142105</v>
      </c>
      <c r="G117" s="13">
        <f>IF('[1]TCE - ANEXO III - Preencher'!H126="","",'[1]TCE - ANEXO III - Preencher'!H126)</f>
        <v>45323</v>
      </c>
      <c r="H117" s="14">
        <f>'[1]TCE - ANEXO III - Preencher'!I126</f>
        <v>0</v>
      </c>
      <c r="I117" s="14">
        <f>'[1]TCE - ANEXO III - Preencher'!J126</f>
        <v>932.81119999999999</v>
      </c>
      <c r="J117" s="14">
        <f>'[1]TCE - ANEXO III - Preencher'!K126</f>
        <v>0</v>
      </c>
      <c r="K117" s="15">
        <f>'[1]TCE - ANEXO III - Preencher'!L126</f>
        <v>182.23684210526301</v>
      </c>
      <c r="L117" s="15">
        <f>'[1]TCE - ANEXO III - Preencher'!M126</f>
        <v>11.66</v>
      </c>
      <c r="M117" s="15">
        <f t="shared" si="7"/>
        <v>170.57684210526301</v>
      </c>
      <c r="N117" s="15">
        <f>'[1]TCE - ANEXO III - Preencher'!O126</f>
        <v>5.8641784037558597</v>
      </c>
      <c r="O117" s="15">
        <f>'[1]TCE - ANEXO III - Preencher'!P126</f>
        <v>0</v>
      </c>
      <c r="P117" s="16">
        <f t="shared" si="8"/>
        <v>5.8641784037558597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1109.2522205090188</v>
      </c>
    </row>
    <row r="118" spans="1:28" x14ac:dyDescent="0.25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JOSE FERNANDO ALMEIDA DE ARAUJO JUN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223605</v>
      </c>
      <c r="G118" s="13">
        <f>IF('[1]TCE - ANEXO III - Preencher'!H127="","",'[1]TCE - ANEXO III - Preencher'!H127)</f>
        <v>45323</v>
      </c>
      <c r="H118" s="14">
        <f>'[1]TCE - ANEXO III - Preencher'!I127</f>
        <v>0</v>
      </c>
      <c r="I118" s="14">
        <f>'[1]TCE - ANEXO III - Preencher'!J127</f>
        <v>259.36320000000001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5.8641784037558597</v>
      </c>
      <c r="O118" s="15">
        <f>'[1]TCE - ANEXO III - Preencher'!P127</f>
        <v>0</v>
      </c>
      <c r="P118" s="16">
        <f t="shared" si="8"/>
        <v>5.8641784037558597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265.22737840375589</v>
      </c>
    </row>
    <row r="119" spans="1:28" x14ac:dyDescent="0.25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JOSE PEDRO GOMES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322230</v>
      </c>
      <c r="G119" s="13">
        <f>IF('[1]TCE - ANEXO III - Preencher'!H128="","",'[1]TCE - ANEXO III - Preencher'!H128)</f>
        <v>45323</v>
      </c>
      <c r="H119" s="14">
        <f>'[1]TCE - ANEXO III - Preencher'!I128</f>
        <v>0</v>
      </c>
      <c r="I119" s="14">
        <f>'[1]TCE - ANEXO III - Preencher'!J128</f>
        <v>150.6936</v>
      </c>
      <c r="J119" s="14">
        <f>'[1]TCE - ANEXO III - Preencher'!K128</f>
        <v>0</v>
      </c>
      <c r="K119" s="15">
        <f>'[1]TCE - ANEXO III - Preencher'!L128</f>
        <v>182.23684210526301</v>
      </c>
      <c r="L119" s="15">
        <f>'[1]TCE - ANEXO III - Preencher'!M128</f>
        <v>1.41</v>
      </c>
      <c r="M119" s="15">
        <f t="shared" si="7"/>
        <v>180.82684210526301</v>
      </c>
      <c r="N119" s="15">
        <f>'[1]TCE - ANEXO III - Preencher'!O128</f>
        <v>5.8641784037558597</v>
      </c>
      <c r="O119" s="15">
        <f>'[1]TCE - ANEXO III - Preencher'!P128</f>
        <v>0</v>
      </c>
      <c r="P119" s="16">
        <f t="shared" si="8"/>
        <v>5.8641784037558597</v>
      </c>
      <c r="Q119" s="15">
        <f>'[1]TCE - ANEXO III - Preencher'!R128</f>
        <v>173</v>
      </c>
      <c r="R119" s="15">
        <f>'[1]TCE - ANEXO III - Preencher'!S128</f>
        <v>84.72</v>
      </c>
      <c r="S119" s="16">
        <f t="shared" si="9"/>
        <v>88.28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425.66462050901885</v>
      </c>
    </row>
    <row r="120" spans="1:28" x14ac:dyDescent="0.25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JOSE ROBERTO RIBEIRO DE SENA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322605</v>
      </c>
      <c r="G120" s="13">
        <f>IF('[1]TCE - ANEXO III - Preencher'!H129="","",'[1]TCE - ANEXO III - Preencher'!H129)</f>
        <v>45323</v>
      </c>
      <c r="H120" s="14">
        <f>'[1]TCE - ANEXO III - Preencher'!I129</f>
        <v>0</v>
      </c>
      <c r="I120" s="14">
        <f>'[1]TCE - ANEXO III - Preencher'!J129</f>
        <v>135.55200000000002</v>
      </c>
      <c r="J120" s="14">
        <f>'[1]TCE - ANEXO III - Preencher'!K129</f>
        <v>0</v>
      </c>
      <c r="K120" s="15">
        <f>'[1]TCE - ANEXO III - Preencher'!L129</f>
        <v>182.23684210526301</v>
      </c>
      <c r="L120" s="15">
        <f>'[1]TCE - ANEXO III - Preencher'!M129</f>
        <v>1.41</v>
      </c>
      <c r="M120" s="15">
        <f t="shared" si="7"/>
        <v>180.82684210526301</v>
      </c>
      <c r="N120" s="15">
        <f>'[1]TCE - ANEXO III - Preencher'!O129</f>
        <v>5.8641784037558597</v>
      </c>
      <c r="O120" s="15">
        <f>'[1]TCE - ANEXO III - Preencher'!P129</f>
        <v>0</v>
      </c>
      <c r="P120" s="16">
        <f t="shared" si="8"/>
        <v>5.8641784037558597</v>
      </c>
      <c r="Q120" s="15">
        <f>'[1]TCE - ANEXO III - Preencher'!R129</f>
        <v>128</v>
      </c>
      <c r="R120" s="15">
        <f>'[1]TCE - ANEXO III - Preencher'!S129</f>
        <v>84.72</v>
      </c>
      <c r="S120" s="16">
        <f t="shared" si="9"/>
        <v>43.28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365.52302050901892</v>
      </c>
    </row>
    <row r="121" spans="1:28" x14ac:dyDescent="0.25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JOSE SEVERINO DE SANTANA IRMÃO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514310</v>
      </c>
      <c r="G121" s="13">
        <f>IF('[1]TCE - ANEXO III - Preencher'!H130="","",'[1]TCE - ANEXO III - Preencher'!H130)</f>
        <v>45323</v>
      </c>
      <c r="H121" s="14">
        <f>'[1]TCE - ANEXO III - Preencher'!I130</f>
        <v>0</v>
      </c>
      <c r="I121" s="14">
        <f>'[1]TCE - ANEXO III - Preencher'!J130</f>
        <v>179.81200000000001</v>
      </c>
      <c r="J121" s="14">
        <f>'[1]TCE - ANEXO III - Preencher'!K130</f>
        <v>0</v>
      </c>
      <c r="K121" s="15">
        <f>'[1]TCE - ANEXO III - Preencher'!L130</f>
        <v>182.23684210526301</v>
      </c>
      <c r="L121" s="15">
        <f>'[1]TCE - ANEXO III - Preencher'!M130</f>
        <v>1.41</v>
      </c>
      <c r="M121" s="15">
        <f t="shared" si="7"/>
        <v>180.82684210526301</v>
      </c>
      <c r="N121" s="15">
        <f>'[1]TCE - ANEXO III - Preencher'!O130</f>
        <v>5.8641784037558597</v>
      </c>
      <c r="O121" s="15">
        <f>'[1]TCE - ANEXO III - Preencher'!P130</f>
        <v>0</v>
      </c>
      <c r="P121" s="16">
        <f t="shared" si="8"/>
        <v>5.8641784037558597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366.50302050901894</v>
      </c>
    </row>
    <row r="122" spans="1:28" x14ac:dyDescent="0.25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JOSE VALERIO DA SILVA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322230</v>
      </c>
      <c r="G122" s="13">
        <f>IF('[1]TCE - ANEXO III - Preencher'!H131="","",'[1]TCE - ANEXO III - Preencher'!H131)</f>
        <v>45323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5.8641784037558597</v>
      </c>
      <c r="O122" s="15">
        <f>'[1]TCE - ANEXO III - Preencher'!P131</f>
        <v>0</v>
      </c>
      <c r="P122" s="16">
        <f t="shared" si="8"/>
        <v>5.8641784037558597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5.8641784037558597</v>
      </c>
    </row>
    <row r="123" spans="1:28" x14ac:dyDescent="0.25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JOSEANE MARIA DA SILVA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766420</v>
      </c>
      <c r="G123" s="13">
        <f>IF('[1]TCE - ANEXO III - Preencher'!H132="","",'[1]TCE - ANEXO III - Preencher'!H132)</f>
        <v>45323</v>
      </c>
      <c r="H123" s="14">
        <f>'[1]TCE - ANEXO III - Preencher'!I132</f>
        <v>0</v>
      </c>
      <c r="I123" s="14">
        <f>'[1]TCE - ANEXO III - Preencher'!J132</f>
        <v>164.756</v>
      </c>
      <c r="J123" s="14">
        <f>'[1]TCE - ANEXO III - Preencher'!K132</f>
        <v>0</v>
      </c>
      <c r="K123" s="15">
        <f>'[1]TCE - ANEXO III - Preencher'!L132</f>
        <v>182.23684210526301</v>
      </c>
      <c r="L123" s="15">
        <f>'[1]TCE - ANEXO III - Preencher'!M132</f>
        <v>1.41</v>
      </c>
      <c r="M123" s="15">
        <f t="shared" si="7"/>
        <v>180.82684210526301</v>
      </c>
      <c r="N123" s="15">
        <f>'[1]TCE - ANEXO III - Preencher'!O132</f>
        <v>5.8641784037558597</v>
      </c>
      <c r="O123" s="15">
        <f>'[1]TCE - ANEXO III - Preencher'!P132</f>
        <v>0</v>
      </c>
      <c r="P123" s="16">
        <f t="shared" si="8"/>
        <v>5.8641784037558597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351.4470205090189</v>
      </c>
    </row>
    <row r="124" spans="1:28" x14ac:dyDescent="0.25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JOSELIA EGIDIO PHILOMENO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45323</v>
      </c>
      <c r="H124" s="14">
        <f>'[1]TCE - ANEXO III - Preencher'!I133</f>
        <v>0</v>
      </c>
      <c r="I124" s="14">
        <f>'[1]TCE - ANEXO III - Preencher'!J133</f>
        <v>277.25599999999997</v>
      </c>
      <c r="J124" s="14">
        <f>'[1]TCE - ANEXO III - Preencher'!K133</f>
        <v>0</v>
      </c>
      <c r="K124" s="15">
        <f>'[1]TCE - ANEXO III - Preencher'!L133</f>
        <v>182.23684210526301</v>
      </c>
      <c r="L124" s="15">
        <f>'[1]TCE - ANEXO III - Preencher'!M133</f>
        <v>1.41</v>
      </c>
      <c r="M124" s="15">
        <f t="shared" si="7"/>
        <v>180.82684210526301</v>
      </c>
      <c r="N124" s="15">
        <f>'[1]TCE - ANEXO III - Preencher'!O133</f>
        <v>5.8641784037558597</v>
      </c>
      <c r="O124" s="15">
        <f>'[1]TCE - ANEXO III - Preencher'!P133</f>
        <v>0</v>
      </c>
      <c r="P124" s="16">
        <f t="shared" si="8"/>
        <v>5.8641784037558597</v>
      </c>
      <c r="Q124" s="15">
        <f>'[1]TCE - ANEXO III - Preencher'!R133</f>
        <v>128</v>
      </c>
      <c r="R124" s="15">
        <f>'[1]TCE - ANEXO III - Preencher'!S133</f>
        <v>84.72</v>
      </c>
      <c r="S124" s="16">
        <f t="shared" si="9"/>
        <v>43.28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1771.3</v>
      </c>
      <c r="Y124" s="15">
        <f>'[1]TCE - ANEXO III - Preencher'!Z133</f>
        <v>0</v>
      </c>
      <c r="Z124" s="16">
        <f t="shared" si="11"/>
        <v>1771.3</v>
      </c>
      <c r="AA124" s="17" t="str">
        <f>IF('[1]TCE - ANEXO III - Preencher'!AB133="","",'[1]TCE - ANEXO III - Preencher'!AB133)</f>
        <v>PISO ENFERMAGEM</v>
      </c>
      <c r="AB124" s="15">
        <f t="shared" si="6"/>
        <v>2278.5270205090187</v>
      </c>
    </row>
    <row r="125" spans="1:28" x14ac:dyDescent="0.25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 xml:space="preserve">JOSENILDO CASSEMIRO DE LIMA 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517410</v>
      </c>
      <c r="G125" s="13">
        <f>IF('[1]TCE - ANEXO III - Preencher'!H134="","",'[1]TCE - ANEXO III - Preencher'!H134)</f>
        <v>45323</v>
      </c>
      <c r="H125" s="14">
        <f>'[1]TCE - ANEXO III - Preencher'!I134</f>
        <v>0</v>
      </c>
      <c r="I125" s="14">
        <f>'[1]TCE - ANEXO III - Preencher'!J134</f>
        <v>135.55200000000002</v>
      </c>
      <c r="J125" s="14">
        <f>'[1]TCE - ANEXO III - Preencher'!K134</f>
        <v>0</v>
      </c>
      <c r="K125" s="15">
        <f>'[1]TCE - ANEXO III - Preencher'!L134</f>
        <v>182.23684210526301</v>
      </c>
      <c r="L125" s="15">
        <f>'[1]TCE - ANEXO III - Preencher'!M134</f>
        <v>1.41</v>
      </c>
      <c r="M125" s="15">
        <f t="shared" si="7"/>
        <v>180.82684210526301</v>
      </c>
      <c r="N125" s="15">
        <f>'[1]TCE - ANEXO III - Preencher'!O134</f>
        <v>5.8641784037558597</v>
      </c>
      <c r="O125" s="15">
        <f>'[1]TCE - ANEXO III - Preencher'!P134</f>
        <v>0</v>
      </c>
      <c r="P125" s="16">
        <f t="shared" si="8"/>
        <v>5.8641784037558597</v>
      </c>
      <c r="Q125" s="15">
        <f>'[1]TCE - ANEXO III - Preencher'!R134</f>
        <v>251</v>
      </c>
      <c r="R125" s="15">
        <f>'[1]TCE - ANEXO III - Preencher'!S134</f>
        <v>84.72</v>
      </c>
      <c r="S125" s="16">
        <f t="shared" si="9"/>
        <v>166.28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488.52302050901892</v>
      </c>
    </row>
    <row r="126" spans="1:28" x14ac:dyDescent="0.25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JOSIANE EMILIANO DE LIMA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252405</v>
      </c>
      <c r="G126" s="13">
        <f>IF('[1]TCE - ANEXO III - Preencher'!H135="","",'[1]TCE - ANEXO III - Preencher'!H135)</f>
        <v>45323</v>
      </c>
      <c r="H126" s="14">
        <f>'[1]TCE - ANEXO III - Preencher'!I135</f>
        <v>0</v>
      </c>
      <c r="I126" s="14">
        <f>'[1]TCE - ANEXO III - Preencher'!J135</f>
        <v>166.976</v>
      </c>
      <c r="J126" s="14">
        <f>'[1]TCE - ANEXO III - Preencher'!K135</f>
        <v>0</v>
      </c>
      <c r="K126" s="15">
        <f>'[1]TCE - ANEXO III - Preencher'!L135</f>
        <v>182.23684210526301</v>
      </c>
      <c r="L126" s="15">
        <f>'[1]TCE - ANEXO III - Preencher'!M135</f>
        <v>2.09</v>
      </c>
      <c r="M126" s="15">
        <f t="shared" si="7"/>
        <v>180.146842105263</v>
      </c>
      <c r="N126" s="15">
        <f>'[1]TCE - ANEXO III - Preencher'!O135</f>
        <v>5.8641784037558597</v>
      </c>
      <c r="O126" s="15">
        <f>'[1]TCE - ANEXO III - Preencher'!P135</f>
        <v>0</v>
      </c>
      <c r="P126" s="16">
        <f t="shared" si="8"/>
        <v>5.8641784037558597</v>
      </c>
      <c r="Q126" s="15">
        <f>'[1]TCE - ANEXO III - Preencher'!R135</f>
        <v>393</v>
      </c>
      <c r="R126" s="15">
        <f>'[1]TCE - ANEXO III - Preencher'!S135</f>
        <v>125.23</v>
      </c>
      <c r="S126" s="16">
        <f t="shared" si="9"/>
        <v>267.77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620.75702050901884</v>
      </c>
    </row>
    <row r="127" spans="1:28" x14ac:dyDescent="0.25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JOZINEIDE ANA DAS NEVES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422105</v>
      </c>
      <c r="G127" s="13">
        <f>IF('[1]TCE - ANEXO III - Preencher'!H136="","",'[1]TCE - ANEXO III - Preencher'!H136)</f>
        <v>45323</v>
      </c>
      <c r="H127" s="14">
        <f>'[1]TCE - ANEXO III - Preencher'!I136</f>
        <v>0</v>
      </c>
      <c r="I127" s="14">
        <f>'[1]TCE - ANEXO III - Preencher'!J136</f>
        <v>172.82320000000001</v>
      </c>
      <c r="J127" s="14">
        <f>'[1]TCE - ANEXO III - Preencher'!K136</f>
        <v>0</v>
      </c>
      <c r="K127" s="15">
        <f>'[1]TCE - ANEXO III - Preencher'!L136</f>
        <v>182.23684210526301</v>
      </c>
      <c r="L127" s="15">
        <f>'[1]TCE - ANEXO III - Preencher'!M136</f>
        <v>1.41</v>
      </c>
      <c r="M127" s="15">
        <f t="shared" si="7"/>
        <v>180.82684210526301</v>
      </c>
      <c r="N127" s="15">
        <f>'[1]TCE - ANEXO III - Preencher'!O136</f>
        <v>5.8641784037558597</v>
      </c>
      <c r="O127" s="15">
        <f>'[1]TCE - ANEXO III - Preencher'!P136</f>
        <v>0</v>
      </c>
      <c r="P127" s="16">
        <f t="shared" si="8"/>
        <v>5.8641784037558597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359.51422050901891</v>
      </c>
    </row>
    <row r="128" spans="1:28" x14ac:dyDescent="0.25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JULIO CESAR SANTOS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517410</v>
      </c>
      <c r="G128" s="13">
        <f>IF('[1]TCE - ANEXO III - Preencher'!H137="","",'[1]TCE - ANEXO III - Preencher'!H137)</f>
        <v>45323</v>
      </c>
      <c r="H128" s="14">
        <f>'[1]TCE - ANEXO III - Preencher'!I137</f>
        <v>0</v>
      </c>
      <c r="I128" s="14">
        <f>'[1]TCE - ANEXO III - Preencher'!J137</f>
        <v>135.55200000000002</v>
      </c>
      <c r="J128" s="14">
        <f>'[1]TCE - ANEXO III - Preencher'!K137</f>
        <v>0</v>
      </c>
      <c r="K128" s="15">
        <f>'[1]TCE - ANEXO III - Preencher'!L137</f>
        <v>182.23684210526301</v>
      </c>
      <c r="L128" s="15">
        <f>'[1]TCE - ANEXO III - Preencher'!M137</f>
        <v>1.41</v>
      </c>
      <c r="M128" s="15">
        <f t="shared" si="7"/>
        <v>180.82684210526301</v>
      </c>
      <c r="N128" s="15">
        <f>'[1]TCE - ANEXO III - Preencher'!O137</f>
        <v>5.8641784037558597</v>
      </c>
      <c r="O128" s="15">
        <f>'[1]TCE - ANEXO III - Preencher'!P137</f>
        <v>0</v>
      </c>
      <c r="P128" s="16">
        <f t="shared" si="8"/>
        <v>5.8641784037558597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322.24302050901895</v>
      </c>
    </row>
    <row r="129" spans="1:28" x14ac:dyDescent="0.25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KAMILLA RAVENNA DE LIMA FREIRE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223710</v>
      </c>
      <c r="G129" s="13">
        <f>IF('[1]TCE - ANEXO III - Preencher'!H138="","",'[1]TCE - ANEXO III - Preencher'!H138)</f>
        <v>45323</v>
      </c>
      <c r="H129" s="14">
        <f>'[1]TCE - ANEXO III - Preencher'!I138</f>
        <v>0</v>
      </c>
      <c r="I129" s="14">
        <f>'[1]TCE - ANEXO III - Preencher'!J138</f>
        <v>293.94159999999999</v>
      </c>
      <c r="J129" s="14">
        <f>'[1]TCE - ANEXO III - Preencher'!K138</f>
        <v>0</v>
      </c>
      <c r="K129" s="15">
        <f>'[1]TCE - ANEXO III - Preencher'!L138</f>
        <v>182.23684210526301</v>
      </c>
      <c r="L129" s="15">
        <f>'[1]TCE - ANEXO III - Preencher'!M138</f>
        <v>3.29</v>
      </c>
      <c r="M129" s="15">
        <f t="shared" si="7"/>
        <v>178.94684210526302</v>
      </c>
      <c r="N129" s="15">
        <f>'[1]TCE - ANEXO III - Preencher'!O138</f>
        <v>5.8641784037558597</v>
      </c>
      <c r="O129" s="15">
        <f>'[1]TCE - ANEXO III - Preencher'!P138</f>
        <v>0</v>
      </c>
      <c r="P129" s="16">
        <f t="shared" si="8"/>
        <v>5.8641784037558597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478.75262050901893</v>
      </c>
    </row>
    <row r="130" spans="1:28" x14ac:dyDescent="0.25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KARINA COBUCCI DA SILVA TEIXEIRA</v>
      </c>
      <c r="E130" s="9" t="str">
        <f>IF('[1]TCE - ANEXO III - Preencher'!F139="4 - Assistência Odontológica","2 - Outros Profissionais da Saúde",'[1]TCE - ANEXO III - Preencher'!F139)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45323</v>
      </c>
      <c r="H130" s="14">
        <f>'[1]TCE - ANEXO III - Preencher'!I139</f>
        <v>0</v>
      </c>
      <c r="I130" s="14">
        <f>'[1]TCE - ANEXO III - Preencher'!J139</f>
        <v>335.76560000000001</v>
      </c>
      <c r="J130" s="14">
        <f>'[1]TCE - ANEXO III - Preencher'!K139</f>
        <v>0</v>
      </c>
      <c r="K130" s="15">
        <f>'[1]TCE - ANEXO III - Preencher'!L139</f>
        <v>182.23684210526301</v>
      </c>
      <c r="L130" s="15">
        <f>'[1]TCE - ANEXO III - Preencher'!M139</f>
        <v>4</v>
      </c>
      <c r="M130" s="15">
        <f t="shared" si="7"/>
        <v>178.23684210526301</v>
      </c>
      <c r="N130" s="15">
        <f>'[1]TCE - ANEXO III - Preencher'!O139</f>
        <v>5.8641784037558597</v>
      </c>
      <c r="O130" s="15">
        <f>'[1]TCE - ANEXO III - Preencher'!P139</f>
        <v>0</v>
      </c>
      <c r="P130" s="16">
        <f t="shared" si="8"/>
        <v>5.8641784037558597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519.86662050901896</v>
      </c>
    </row>
    <row r="131" spans="1:28" x14ac:dyDescent="0.25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 xml:space="preserve">KAROLINE GOMES DOS SANTOS 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422105</v>
      </c>
      <c r="G131" s="13">
        <f>IF('[1]TCE - ANEXO III - Preencher'!H140="","",'[1]TCE - ANEXO III - Preencher'!H140)</f>
        <v>45323</v>
      </c>
      <c r="H131" s="14">
        <f>'[1]TCE - ANEXO III - Preencher'!I140</f>
        <v>0</v>
      </c>
      <c r="I131" s="14">
        <f>'[1]TCE - ANEXO III - Preencher'!J140</f>
        <v>131.78639999999999</v>
      </c>
      <c r="J131" s="14">
        <f>'[1]TCE - ANEXO III - Preencher'!K140</f>
        <v>0</v>
      </c>
      <c r="K131" s="15">
        <f>'[1]TCE - ANEXO III - Preencher'!L140</f>
        <v>182.23684210526301</v>
      </c>
      <c r="L131" s="15">
        <f>'[1]TCE - ANEXO III - Preencher'!M140</f>
        <v>1.41</v>
      </c>
      <c r="M131" s="15">
        <f t="shared" si="7"/>
        <v>180.82684210526301</v>
      </c>
      <c r="N131" s="15">
        <f>'[1]TCE - ANEXO III - Preencher'!O140</f>
        <v>5.8641784037558597</v>
      </c>
      <c r="O131" s="15">
        <f>'[1]TCE - ANEXO III - Preencher'!P140</f>
        <v>0</v>
      </c>
      <c r="P131" s="16">
        <f t="shared" si="8"/>
        <v>5.8641784037558597</v>
      </c>
      <c r="Q131" s="15">
        <f>'[1]TCE - ANEXO III - Preencher'!R140</f>
        <v>251</v>
      </c>
      <c r="R131" s="15">
        <f>'[1]TCE - ANEXO III - Preencher'!S140</f>
        <v>84.72</v>
      </c>
      <c r="S131" s="16">
        <f t="shared" si="9"/>
        <v>166.28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484.75742050901886</v>
      </c>
    </row>
    <row r="132" spans="1:28" x14ac:dyDescent="0.25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KATIA LIMA BELISARIO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45323</v>
      </c>
      <c r="H132" s="14">
        <f>'[1]TCE - ANEXO III - Preencher'!I141</f>
        <v>0</v>
      </c>
      <c r="I132" s="14">
        <f>'[1]TCE - ANEXO III - Preencher'!J141</f>
        <v>289.01679999999999</v>
      </c>
      <c r="J132" s="14">
        <f>'[1]TCE - ANEXO III - Preencher'!K141</f>
        <v>0</v>
      </c>
      <c r="K132" s="15">
        <f>'[1]TCE - ANEXO III - Preencher'!L141</f>
        <v>182.23684210526301</v>
      </c>
      <c r="L132" s="15">
        <f>'[1]TCE - ANEXO III - Preencher'!M141</f>
        <v>1.41</v>
      </c>
      <c r="M132" s="15">
        <f t="shared" ref="M132:M195" si="13">K132-L132</f>
        <v>180.82684210526301</v>
      </c>
      <c r="N132" s="15">
        <f>'[1]TCE - ANEXO III - Preencher'!O141</f>
        <v>5.8641784037558597</v>
      </c>
      <c r="O132" s="15">
        <f>'[1]TCE - ANEXO III - Preencher'!P141</f>
        <v>0</v>
      </c>
      <c r="P132" s="16">
        <f t="shared" ref="P132:P195" si="14">N132-O132</f>
        <v>5.8641784037558597</v>
      </c>
      <c r="Q132" s="15">
        <f>'[1]TCE - ANEXO III - Preencher'!R141</f>
        <v>128</v>
      </c>
      <c r="R132" s="15">
        <f>'[1]TCE - ANEXO III - Preencher'!S141</f>
        <v>84.72</v>
      </c>
      <c r="S132" s="16">
        <f t="shared" ref="S132:S195" si="15">Q132-R132</f>
        <v>43.28</v>
      </c>
      <c r="T132" s="15">
        <f>'[1]TCE - ANEXO III - Preencher'!U141</f>
        <v>77.569999999999993</v>
      </c>
      <c r="U132" s="15">
        <f>'[1]TCE - ANEXO III - Preencher'!V141</f>
        <v>0</v>
      </c>
      <c r="V132" s="16">
        <f t="shared" ref="V132:V195" si="16">T132-U132</f>
        <v>77.569999999999993</v>
      </c>
      <c r="W132" s="17" t="str">
        <f>IF('[1]TCE - ANEXO III - Preencher'!X141="","",'[1]TCE - ANEXO III - Preencher'!X141)</f>
        <v>AUXILIO CRECHE</v>
      </c>
      <c r="X132" s="15">
        <f>'[1]TCE - ANEXO III - Preencher'!Y141</f>
        <v>1699.48</v>
      </c>
      <c r="Y132" s="15">
        <f>'[1]TCE - ANEXO III - Preencher'!Z141</f>
        <v>0</v>
      </c>
      <c r="Z132" s="16">
        <f t="shared" ref="Z132:Z195" si="17">X132-Y132</f>
        <v>1699.48</v>
      </c>
      <c r="AA132" s="17" t="str">
        <f>IF('[1]TCE - ANEXO III - Preencher'!AB141="","",'[1]TCE - ANEXO III - Preencher'!AB141)</f>
        <v>PISO ENFERMAGEM</v>
      </c>
      <c r="AB132" s="15">
        <f t="shared" si="12"/>
        <v>2296.0378205090192</v>
      </c>
    </row>
    <row r="133" spans="1:28" x14ac:dyDescent="0.25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LAIS BEZERRA PERRUSI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45323</v>
      </c>
      <c r="H133" s="14">
        <f>'[1]TCE - ANEXO III - Preencher'!I142</f>
        <v>0</v>
      </c>
      <c r="I133" s="14">
        <f>'[1]TCE - ANEXO III - Preencher'!J142</f>
        <v>671.46160000000009</v>
      </c>
      <c r="J133" s="14">
        <f>'[1]TCE - ANEXO III - Preencher'!K142</f>
        <v>0</v>
      </c>
      <c r="K133" s="15">
        <f>'[1]TCE - ANEXO III - Preencher'!L142</f>
        <v>182.23684210526301</v>
      </c>
      <c r="L133" s="15">
        <f>'[1]TCE - ANEXO III - Preencher'!M142</f>
        <v>6.93</v>
      </c>
      <c r="M133" s="15">
        <f t="shared" si="13"/>
        <v>175.306842105263</v>
      </c>
      <c r="N133" s="15">
        <f>'[1]TCE - ANEXO III - Preencher'!O142</f>
        <v>5.8641784037558597</v>
      </c>
      <c r="O133" s="15">
        <f>'[1]TCE - ANEXO III - Preencher'!P142</f>
        <v>0</v>
      </c>
      <c r="P133" s="16">
        <f t="shared" si="14"/>
        <v>5.8641784037558597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852.63262050901903</v>
      </c>
    </row>
    <row r="134" spans="1:28" x14ac:dyDescent="0.25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LETICIA FRANÇA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45323</v>
      </c>
      <c r="H134" s="14">
        <f>'[1]TCE - ANEXO III - Preencher'!I143</f>
        <v>0</v>
      </c>
      <c r="I134" s="14">
        <f>'[1]TCE - ANEXO III - Preencher'!J143</f>
        <v>409.76400000000001</v>
      </c>
      <c r="J134" s="14">
        <f>'[1]TCE - ANEXO III - Preencher'!K143</f>
        <v>0</v>
      </c>
      <c r="K134" s="15">
        <f>'[1]TCE - ANEXO III - Preencher'!L143</f>
        <v>182.23684210526301</v>
      </c>
      <c r="L134" s="15">
        <f>'[1]TCE - ANEXO III - Preencher'!M143</f>
        <v>1.86</v>
      </c>
      <c r="M134" s="15">
        <f t="shared" si="13"/>
        <v>180.37684210526299</v>
      </c>
      <c r="N134" s="15">
        <f>'[1]TCE - ANEXO III - Preencher'!O143</f>
        <v>5.8641784037558597</v>
      </c>
      <c r="O134" s="15">
        <f>'[1]TCE - ANEXO III - Preencher'!P143</f>
        <v>0</v>
      </c>
      <c r="P134" s="16">
        <f t="shared" si="14"/>
        <v>5.8641784037558597</v>
      </c>
      <c r="Q134" s="15">
        <f>'[1]TCE - ANEXO III - Preencher'!R143</f>
        <v>103.4</v>
      </c>
      <c r="R134" s="15">
        <f>'[1]TCE - ANEXO III - Preencher'!S143</f>
        <v>111.54</v>
      </c>
      <c r="S134" s="16">
        <f t="shared" si="15"/>
        <v>-8.14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2676.82</v>
      </c>
      <c r="Y134" s="15">
        <f>'[1]TCE - ANEXO III - Preencher'!Z143</f>
        <v>0</v>
      </c>
      <c r="Z134" s="16">
        <f t="shared" si="17"/>
        <v>2676.82</v>
      </c>
      <c r="AA134" s="17" t="str">
        <f>IF('[1]TCE - ANEXO III - Preencher'!AB143="","",'[1]TCE - ANEXO III - Preencher'!AB143)</f>
        <v>PISO ENFERMAGEM</v>
      </c>
      <c r="AB134" s="15">
        <f t="shared" si="12"/>
        <v>3264.6850205090191</v>
      </c>
    </row>
    <row r="135" spans="1:28" x14ac:dyDescent="0.25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LIDIA GOMES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45323</v>
      </c>
      <c r="H135" s="14">
        <f>'[1]TCE - ANEXO III - Preencher'!I144</f>
        <v>0</v>
      </c>
      <c r="I135" s="14">
        <f>'[1]TCE - ANEXO III - Preencher'!J144</f>
        <v>273.6712</v>
      </c>
      <c r="J135" s="14">
        <f>'[1]TCE - ANEXO III - Preencher'!K144</f>
        <v>0</v>
      </c>
      <c r="K135" s="15">
        <f>'[1]TCE - ANEXO III - Preencher'!L144</f>
        <v>182.23684210526301</v>
      </c>
      <c r="L135" s="15">
        <f>'[1]TCE - ANEXO III - Preencher'!M144</f>
        <v>1.41</v>
      </c>
      <c r="M135" s="15">
        <f t="shared" si="13"/>
        <v>180.82684210526301</v>
      </c>
      <c r="N135" s="15">
        <f>'[1]TCE - ANEXO III - Preencher'!O144</f>
        <v>5.8641784037558597</v>
      </c>
      <c r="O135" s="15">
        <f>'[1]TCE - ANEXO III - Preencher'!P144</f>
        <v>0</v>
      </c>
      <c r="P135" s="16">
        <f t="shared" si="14"/>
        <v>5.8641784037558597</v>
      </c>
      <c r="Q135" s="15">
        <f>'[1]TCE - ANEXO III - Preencher'!R144</f>
        <v>128</v>
      </c>
      <c r="R135" s="15">
        <f>'[1]TCE - ANEXO III - Preencher'!S144</f>
        <v>84.72</v>
      </c>
      <c r="S135" s="16">
        <f t="shared" si="15"/>
        <v>43.28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1771.3</v>
      </c>
      <c r="Y135" s="15">
        <f>'[1]TCE - ANEXO III - Preencher'!Z144</f>
        <v>0</v>
      </c>
      <c r="Z135" s="16">
        <f t="shared" si="17"/>
        <v>1771.3</v>
      </c>
      <c r="AA135" s="17" t="str">
        <f>IF('[1]TCE - ANEXO III - Preencher'!AB144="","",'[1]TCE - ANEXO III - Preencher'!AB144)</f>
        <v>PISO ENFERMAGEM</v>
      </c>
      <c r="AB135" s="15">
        <f t="shared" si="12"/>
        <v>2274.9422205090186</v>
      </c>
    </row>
    <row r="136" spans="1:28" x14ac:dyDescent="0.25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 xml:space="preserve">LILIANE DE ARAUJO LEITE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45323</v>
      </c>
      <c r="H136" s="14">
        <f>'[1]TCE - ANEXO III - Preencher'!I145</f>
        <v>0</v>
      </c>
      <c r="I136" s="14">
        <f>'[1]TCE - ANEXO III - Preencher'!J145</f>
        <v>262.19439999999997</v>
      </c>
      <c r="J136" s="14">
        <f>'[1]TCE - ANEXO III - Preencher'!K145</f>
        <v>0</v>
      </c>
      <c r="K136" s="15">
        <f>'[1]TCE - ANEXO III - Preencher'!L145</f>
        <v>182.23684210526301</v>
      </c>
      <c r="L136" s="15">
        <f>'[1]TCE - ANEXO III - Preencher'!M145</f>
        <v>1.27</v>
      </c>
      <c r="M136" s="15">
        <f t="shared" si="13"/>
        <v>180.966842105263</v>
      </c>
      <c r="N136" s="15">
        <f>'[1]TCE - ANEXO III - Preencher'!O145</f>
        <v>5.8641784037558597</v>
      </c>
      <c r="O136" s="15">
        <f>'[1]TCE - ANEXO III - Preencher'!P145</f>
        <v>0</v>
      </c>
      <c r="P136" s="16">
        <f t="shared" si="14"/>
        <v>5.8641784037558597</v>
      </c>
      <c r="Q136" s="15">
        <f>'[1]TCE - ANEXO III - Preencher'!R145</f>
        <v>251</v>
      </c>
      <c r="R136" s="15">
        <f>'[1]TCE - ANEXO III - Preencher'!S145</f>
        <v>76.25</v>
      </c>
      <c r="S136" s="16">
        <f t="shared" si="15"/>
        <v>174.75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1771.3</v>
      </c>
      <c r="Y136" s="15">
        <f>'[1]TCE - ANEXO III - Preencher'!Z145</f>
        <v>0</v>
      </c>
      <c r="Z136" s="16">
        <f t="shared" si="17"/>
        <v>1771.3</v>
      </c>
      <c r="AA136" s="17" t="str">
        <f>IF('[1]TCE - ANEXO III - Preencher'!AB145="","",'[1]TCE - ANEXO III - Preencher'!AB145)</f>
        <v>PISO ENFERMAGEM</v>
      </c>
      <c r="AB136" s="15">
        <f t="shared" si="12"/>
        <v>2395.0754205090188</v>
      </c>
    </row>
    <row r="137" spans="1:28" x14ac:dyDescent="0.25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LILLIAN SILVA DO NASCIMENTO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223505</v>
      </c>
      <c r="G137" s="13">
        <f>IF('[1]TCE - ANEXO III - Preencher'!H146="","",'[1]TCE - ANEXO III - Preencher'!H146)</f>
        <v>45323</v>
      </c>
      <c r="H137" s="14">
        <f>'[1]TCE - ANEXO III - Preencher'!I146</f>
        <v>0</v>
      </c>
      <c r="I137" s="14">
        <f>'[1]TCE - ANEXO III - Preencher'!J146</f>
        <v>399.44160000000005</v>
      </c>
      <c r="J137" s="14">
        <f>'[1]TCE - ANEXO III - Preencher'!K146</f>
        <v>0</v>
      </c>
      <c r="K137" s="15">
        <f>'[1]TCE - ANEXO III - Preencher'!L146</f>
        <v>182.23684210526301</v>
      </c>
      <c r="L137" s="15">
        <f>'[1]TCE - ANEXO III - Preencher'!M146</f>
        <v>2.04</v>
      </c>
      <c r="M137" s="15">
        <f t="shared" si="13"/>
        <v>180.19684210526302</v>
      </c>
      <c r="N137" s="15">
        <f>'[1]TCE - ANEXO III - Preencher'!O146</f>
        <v>5.8641784037558597</v>
      </c>
      <c r="O137" s="15">
        <f>'[1]TCE - ANEXO III - Preencher'!P146</f>
        <v>0</v>
      </c>
      <c r="P137" s="16">
        <f t="shared" si="14"/>
        <v>5.8641784037558597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2582.15</v>
      </c>
      <c r="Y137" s="15">
        <f>'[1]TCE - ANEXO III - Preencher'!Z146</f>
        <v>0</v>
      </c>
      <c r="Z137" s="16">
        <f t="shared" si="17"/>
        <v>2582.15</v>
      </c>
      <c r="AA137" s="17" t="str">
        <f>IF('[1]TCE - ANEXO III - Preencher'!AB146="","",'[1]TCE - ANEXO III - Preencher'!AB146)</f>
        <v>PISO ENFERMAGEM</v>
      </c>
      <c r="AB137" s="15">
        <f t="shared" si="12"/>
        <v>3167.652620509019</v>
      </c>
    </row>
    <row r="138" spans="1:28" x14ac:dyDescent="0.25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LUCAS LEANDRO MARQUES DOS SANTOS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411010</v>
      </c>
      <c r="G138" s="13">
        <f>IF('[1]TCE - ANEXO III - Preencher'!H147="","",'[1]TCE - ANEXO III - Preencher'!H147)</f>
        <v>45323</v>
      </c>
      <c r="H138" s="14">
        <f>'[1]TCE - ANEXO III - Preencher'!I147</f>
        <v>0</v>
      </c>
      <c r="I138" s="14">
        <f>'[1]TCE - ANEXO III - Preencher'!J147</f>
        <v>13.268000000000001</v>
      </c>
      <c r="J138" s="14">
        <f>'[1]TCE - ANEXO III - Preencher'!K147</f>
        <v>0</v>
      </c>
      <c r="K138" s="15">
        <f>'[1]TCE - ANEXO III - Preencher'!L147</f>
        <v>182.23684210526301</v>
      </c>
      <c r="L138" s="15">
        <f>'[1]TCE - ANEXO III - Preencher'!M147</f>
        <v>0.66</v>
      </c>
      <c r="M138" s="15">
        <f t="shared" si="13"/>
        <v>181.57684210526301</v>
      </c>
      <c r="N138" s="15">
        <f>'[1]TCE - ANEXO III - Preencher'!O147</f>
        <v>5.8641784037558597</v>
      </c>
      <c r="O138" s="15">
        <f>'[1]TCE - ANEXO III - Preencher'!P147</f>
        <v>0</v>
      </c>
      <c r="P138" s="16">
        <f t="shared" si="14"/>
        <v>5.8641784037558597</v>
      </c>
      <c r="Q138" s="15">
        <f>'[1]TCE - ANEXO III - Preencher'!R147</f>
        <v>198.39</v>
      </c>
      <c r="R138" s="15">
        <f>'[1]TCE - ANEXO III - Preencher'!S147</f>
        <v>39.799999999999997</v>
      </c>
      <c r="S138" s="16">
        <f t="shared" si="15"/>
        <v>158.58999999999997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359.29902050901887</v>
      </c>
    </row>
    <row r="139" spans="1:28" x14ac:dyDescent="0.25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LUCAS PAULO DE FRANÇA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45323</v>
      </c>
      <c r="H139" s="14">
        <f>'[1]TCE - ANEXO III - Preencher'!I148</f>
        <v>0</v>
      </c>
      <c r="I139" s="14">
        <f>'[1]TCE - ANEXO III - Preencher'!J148</f>
        <v>277.25599999999997</v>
      </c>
      <c r="J139" s="14">
        <f>'[1]TCE - ANEXO III - Preencher'!K148</f>
        <v>0</v>
      </c>
      <c r="K139" s="15">
        <f>'[1]TCE - ANEXO III - Preencher'!L148</f>
        <v>182.23684210526301</v>
      </c>
      <c r="L139" s="15">
        <f>'[1]TCE - ANEXO III - Preencher'!M148</f>
        <v>1.41</v>
      </c>
      <c r="M139" s="15">
        <f t="shared" si="13"/>
        <v>180.82684210526301</v>
      </c>
      <c r="N139" s="15">
        <f>'[1]TCE - ANEXO III - Preencher'!O148</f>
        <v>5.8641784037558597</v>
      </c>
      <c r="O139" s="15">
        <f>'[1]TCE - ANEXO III - Preencher'!P148</f>
        <v>0</v>
      </c>
      <c r="P139" s="16">
        <f t="shared" si="14"/>
        <v>5.8641784037558597</v>
      </c>
      <c r="Q139" s="15">
        <f>'[1]TCE - ANEXO III - Preencher'!R148</f>
        <v>128</v>
      </c>
      <c r="R139" s="15">
        <f>'[1]TCE - ANEXO III - Preencher'!S148</f>
        <v>84.72</v>
      </c>
      <c r="S139" s="16">
        <f t="shared" si="15"/>
        <v>43.28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1771.3</v>
      </c>
      <c r="Y139" s="15">
        <f>'[1]TCE - ANEXO III - Preencher'!Z148</f>
        <v>0</v>
      </c>
      <c r="Z139" s="16">
        <f t="shared" si="17"/>
        <v>1771.3</v>
      </c>
      <c r="AA139" s="17" t="str">
        <f>IF('[1]TCE - ANEXO III - Preencher'!AB148="","",'[1]TCE - ANEXO III - Preencher'!AB148)</f>
        <v>PISO ENFERMAGEM</v>
      </c>
      <c r="AB139" s="15">
        <f t="shared" si="12"/>
        <v>2278.5270205090187</v>
      </c>
    </row>
    <row r="140" spans="1:28" x14ac:dyDescent="0.25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LUCIANA MARIA DUTRA FERNANDES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251605</v>
      </c>
      <c r="G140" s="13">
        <f>IF('[1]TCE - ANEXO III - Preencher'!H149="","",'[1]TCE - ANEXO III - Preencher'!H149)</f>
        <v>45323</v>
      </c>
      <c r="H140" s="14">
        <f>'[1]TCE - ANEXO III - Preencher'!I149</f>
        <v>0</v>
      </c>
      <c r="I140" s="14">
        <f>'[1]TCE - ANEXO III - Preencher'!J149</f>
        <v>183.86240000000001</v>
      </c>
      <c r="J140" s="14">
        <f>'[1]TCE - ANEXO III - Preencher'!K149</f>
        <v>0</v>
      </c>
      <c r="K140" s="15">
        <f>'[1]TCE - ANEXO III - Preencher'!L149</f>
        <v>182.23684210526301</v>
      </c>
      <c r="L140" s="15">
        <f>'[1]TCE - ANEXO III - Preencher'!M149</f>
        <v>2.0099999999999998</v>
      </c>
      <c r="M140" s="15">
        <f t="shared" si="13"/>
        <v>180.22684210526302</v>
      </c>
      <c r="N140" s="15">
        <f>'[1]TCE - ANEXO III - Preencher'!O149</f>
        <v>5.8641784037558597</v>
      </c>
      <c r="O140" s="15">
        <f>'[1]TCE - ANEXO III - Preencher'!P149</f>
        <v>0</v>
      </c>
      <c r="P140" s="16">
        <f t="shared" si="14"/>
        <v>5.8641784037558597</v>
      </c>
      <c r="Q140" s="15">
        <f>'[1]TCE - ANEXO III - Preencher'!R149</f>
        <v>139.4</v>
      </c>
      <c r="R140" s="15">
        <f>'[1]TCE - ANEXO III - Preencher'!S149</f>
        <v>120.32</v>
      </c>
      <c r="S140" s="16">
        <f t="shared" si="15"/>
        <v>19.080000000000013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389.03342050901892</v>
      </c>
    </row>
    <row r="141" spans="1:28" x14ac:dyDescent="0.25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LUCIANA MARIA GOMES DIAS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45323</v>
      </c>
      <c r="H141" s="14">
        <f>'[1]TCE - ANEXO III - Preencher'!I150</f>
        <v>0</v>
      </c>
      <c r="I141" s="14">
        <f>'[1]TCE - ANEXO III - Preencher'!J150</f>
        <v>278.29040000000003</v>
      </c>
      <c r="J141" s="14">
        <f>'[1]TCE - ANEXO III - Preencher'!K150</f>
        <v>0</v>
      </c>
      <c r="K141" s="15">
        <f>'[1]TCE - ANEXO III - Preencher'!L150</f>
        <v>182.23684210526301</v>
      </c>
      <c r="L141" s="15">
        <f>'[1]TCE - ANEXO III - Preencher'!M150</f>
        <v>1.41</v>
      </c>
      <c r="M141" s="15">
        <f t="shared" si="13"/>
        <v>180.82684210526301</v>
      </c>
      <c r="N141" s="15">
        <f>'[1]TCE - ANEXO III - Preencher'!O150</f>
        <v>5.8641784037558597</v>
      </c>
      <c r="O141" s="15">
        <f>'[1]TCE - ANEXO III - Preencher'!P150</f>
        <v>0</v>
      </c>
      <c r="P141" s="16">
        <f t="shared" si="14"/>
        <v>5.8641784037558597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1771.3</v>
      </c>
      <c r="Y141" s="15">
        <f>'[1]TCE - ANEXO III - Preencher'!Z150</f>
        <v>0</v>
      </c>
      <c r="Z141" s="16">
        <f t="shared" si="17"/>
        <v>1771.3</v>
      </c>
      <c r="AA141" s="17" t="str">
        <f>IF('[1]TCE - ANEXO III - Preencher'!AB150="","",'[1]TCE - ANEXO III - Preencher'!AB150)</f>
        <v>PISO ENFERMAGEM</v>
      </c>
      <c r="AB141" s="15">
        <f t="shared" si="12"/>
        <v>2236.281420509019</v>
      </c>
    </row>
    <row r="142" spans="1:28" x14ac:dyDescent="0.25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LUNNARA LEANE SANTOS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45323</v>
      </c>
      <c r="H142" s="14">
        <f>'[1]TCE - ANEXO III - Preencher'!I151</f>
        <v>0</v>
      </c>
      <c r="I142" s="14">
        <f>'[1]TCE - ANEXO III - Preencher'!J151</f>
        <v>259.00479999999999</v>
      </c>
      <c r="J142" s="14">
        <f>'[1]TCE - ANEXO III - Preencher'!K151</f>
        <v>0</v>
      </c>
      <c r="K142" s="15">
        <f>'[1]TCE - ANEXO III - Preencher'!L151</f>
        <v>182.23684210526301</v>
      </c>
      <c r="L142" s="15">
        <f>'[1]TCE - ANEXO III - Preencher'!M151</f>
        <v>1.82</v>
      </c>
      <c r="M142" s="15">
        <f t="shared" si="13"/>
        <v>180.41684210526302</v>
      </c>
      <c r="N142" s="15">
        <f>'[1]TCE - ANEXO III - Preencher'!O151</f>
        <v>5.8641784037558597</v>
      </c>
      <c r="O142" s="15">
        <f>'[1]TCE - ANEXO III - Preencher'!P151</f>
        <v>0</v>
      </c>
      <c r="P142" s="16">
        <f t="shared" si="14"/>
        <v>5.8641784037558597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445.28582050901889</v>
      </c>
    </row>
    <row r="143" spans="1:28" x14ac:dyDescent="0.25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MANUELLA FERNANDA DA SILVA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45323</v>
      </c>
      <c r="H143" s="14">
        <f>'[1]TCE - ANEXO III - Preencher'!I152</f>
        <v>0</v>
      </c>
      <c r="I143" s="14">
        <f>'[1]TCE - ANEXO III - Preencher'!J152</f>
        <v>277.25599999999997</v>
      </c>
      <c r="J143" s="14">
        <f>'[1]TCE - ANEXO III - Preencher'!K152</f>
        <v>0</v>
      </c>
      <c r="K143" s="15">
        <f>'[1]TCE - ANEXO III - Preencher'!L152</f>
        <v>182.23684210526301</v>
      </c>
      <c r="L143" s="15">
        <f>'[1]TCE - ANEXO III - Preencher'!M152</f>
        <v>1.41</v>
      </c>
      <c r="M143" s="15">
        <f t="shared" si="13"/>
        <v>180.82684210526301</v>
      </c>
      <c r="N143" s="15">
        <f>'[1]TCE - ANEXO III - Preencher'!O152</f>
        <v>5.8641784037558597</v>
      </c>
      <c r="O143" s="15">
        <f>'[1]TCE - ANEXO III - Preencher'!P152</f>
        <v>0</v>
      </c>
      <c r="P143" s="16">
        <f t="shared" si="14"/>
        <v>5.8641784037558597</v>
      </c>
      <c r="Q143" s="15">
        <f>'[1]TCE - ANEXO III - Preencher'!R152</f>
        <v>296</v>
      </c>
      <c r="R143" s="15">
        <f>'[1]TCE - ANEXO III - Preencher'!S152</f>
        <v>84.72</v>
      </c>
      <c r="S143" s="16">
        <f t="shared" si="15"/>
        <v>211.28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1771.3</v>
      </c>
      <c r="Y143" s="15">
        <f>'[1]TCE - ANEXO III - Preencher'!Z152</f>
        <v>0</v>
      </c>
      <c r="Z143" s="16">
        <f t="shared" si="17"/>
        <v>1771.3</v>
      </c>
      <c r="AA143" s="17" t="str">
        <f>IF('[1]TCE - ANEXO III - Preencher'!AB152="","",'[1]TCE - ANEXO III - Preencher'!AB152)</f>
        <v>PISO ENFERMAGEM</v>
      </c>
      <c r="AB143" s="15">
        <f t="shared" si="12"/>
        <v>2446.5270205090187</v>
      </c>
    </row>
    <row r="144" spans="1:28" x14ac:dyDescent="0.25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MARCELA MARIA DE SANTANA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45323</v>
      </c>
      <c r="H144" s="14">
        <f>'[1]TCE - ANEXO III - Preencher'!I153</f>
        <v>0</v>
      </c>
      <c r="I144" s="14">
        <f>'[1]TCE - ANEXO III - Preencher'!J153</f>
        <v>269.81119999999999</v>
      </c>
      <c r="J144" s="14">
        <f>'[1]TCE - ANEXO III - Preencher'!K153</f>
        <v>0</v>
      </c>
      <c r="K144" s="15">
        <f>'[1]TCE - ANEXO III - Preencher'!L153</f>
        <v>182.23684210526301</v>
      </c>
      <c r="L144" s="15">
        <f>'[1]TCE - ANEXO III - Preencher'!M153</f>
        <v>1.41</v>
      </c>
      <c r="M144" s="15">
        <f t="shared" si="13"/>
        <v>180.82684210526301</v>
      </c>
      <c r="N144" s="15">
        <f>'[1]TCE - ANEXO III - Preencher'!O153</f>
        <v>5.8641784037558597</v>
      </c>
      <c r="O144" s="15">
        <f>'[1]TCE - ANEXO III - Preencher'!P153</f>
        <v>0</v>
      </c>
      <c r="P144" s="16">
        <f t="shared" si="14"/>
        <v>5.8641784037558597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77.55</v>
      </c>
      <c r="U144" s="15">
        <f>'[1]TCE - ANEXO III - Preencher'!V153</f>
        <v>0</v>
      </c>
      <c r="V144" s="16">
        <f t="shared" si="16"/>
        <v>77.55</v>
      </c>
      <c r="W144" s="17" t="str">
        <f>IF('[1]TCE - ANEXO III - Preencher'!X153="","",'[1]TCE - ANEXO III - Preencher'!X153)</f>
        <v>AUXILIO CRECHE</v>
      </c>
      <c r="X144" s="15">
        <f>'[1]TCE - ANEXO III - Preencher'!Y153</f>
        <v>1699.5</v>
      </c>
      <c r="Y144" s="15">
        <f>'[1]TCE - ANEXO III - Preencher'!Z153</f>
        <v>0</v>
      </c>
      <c r="Z144" s="16">
        <f t="shared" si="17"/>
        <v>1699.5</v>
      </c>
      <c r="AA144" s="17" t="str">
        <f>IF('[1]TCE - ANEXO III - Preencher'!AB153="","",'[1]TCE - ANEXO III - Preencher'!AB153)</f>
        <v>PISO ENFERMAGEM</v>
      </c>
      <c r="AB144" s="15">
        <f t="shared" si="12"/>
        <v>2233.5522205090188</v>
      </c>
    </row>
    <row r="145" spans="1:28" x14ac:dyDescent="0.25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MARCIA ALVES WANDERLEY PAIVA</v>
      </c>
      <c r="E145" s="9" t="str">
        <f>IF('[1]TCE - ANEXO III - Preencher'!F154="4 - Assistência Odontológica","2 - Outros Profissionais da Saúde",'[1]TCE - ANEXO III - Preencher'!F154)</f>
        <v>1 - Médico</v>
      </c>
      <c r="F145" s="12">
        <f>'[1]TCE - ANEXO III - Preencher'!G154</f>
        <v>225124</v>
      </c>
      <c r="G145" s="13">
        <f>IF('[1]TCE - ANEXO III - Preencher'!H154="","",'[1]TCE - ANEXO III - Preencher'!H154)</f>
        <v>45323</v>
      </c>
      <c r="H145" s="14">
        <f>'[1]TCE - ANEXO III - Preencher'!I154</f>
        <v>0</v>
      </c>
      <c r="I145" s="14">
        <f>'[1]TCE - ANEXO III - Preencher'!J154</f>
        <v>689.30000000000007</v>
      </c>
      <c r="J145" s="14">
        <f>'[1]TCE - ANEXO III - Preencher'!K154</f>
        <v>0</v>
      </c>
      <c r="K145" s="15">
        <f>'[1]TCE - ANEXO III - Preencher'!L154</f>
        <v>182.23684210526301</v>
      </c>
      <c r="L145" s="15">
        <f>'[1]TCE - ANEXO III - Preencher'!M154</f>
        <v>8</v>
      </c>
      <c r="M145" s="15">
        <f t="shared" si="13"/>
        <v>174.23684210526301</v>
      </c>
      <c r="N145" s="15">
        <f>'[1]TCE - ANEXO III - Preencher'!O154</f>
        <v>5.8641784037558597</v>
      </c>
      <c r="O145" s="15">
        <f>'[1]TCE - ANEXO III - Preencher'!P154</f>
        <v>0</v>
      </c>
      <c r="P145" s="16">
        <f t="shared" si="14"/>
        <v>5.8641784037558597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869.40102050901896</v>
      </c>
    </row>
    <row r="146" spans="1:28" x14ac:dyDescent="0.25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MARCIA MARIA FERREIRA DE BARROS SILV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45323</v>
      </c>
      <c r="H146" s="14">
        <f>'[1]TCE - ANEXO III - Preencher'!I155</f>
        <v>0</v>
      </c>
      <c r="I146" s="14">
        <f>'[1]TCE - ANEXO III - Preencher'!J155</f>
        <v>277.25599999999997</v>
      </c>
      <c r="J146" s="14">
        <f>'[1]TCE - ANEXO III - Preencher'!K155</f>
        <v>0</v>
      </c>
      <c r="K146" s="15">
        <f>'[1]TCE - ANEXO III - Preencher'!L155</f>
        <v>182.23684210526301</v>
      </c>
      <c r="L146" s="15">
        <f>'[1]TCE - ANEXO III - Preencher'!M155</f>
        <v>1.41</v>
      </c>
      <c r="M146" s="15">
        <f t="shared" si="13"/>
        <v>180.82684210526301</v>
      </c>
      <c r="N146" s="15">
        <f>'[1]TCE - ANEXO III - Preencher'!O155</f>
        <v>5.8641784037558597</v>
      </c>
      <c r="O146" s="15">
        <f>'[1]TCE - ANEXO III - Preencher'!P155</f>
        <v>0</v>
      </c>
      <c r="P146" s="16">
        <f t="shared" si="14"/>
        <v>5.8641784037558597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1771.3</v>
      </c>
      <c r="Y146" s="15">
        <f>'[1]TCE - ANEXO III - Preencher'!Z155</f>
        <v>0</v>
      </c>
      <c r="Z146" s="16">
        <f t="shared" si="17"/>
        <v>1771.3</v>
      </c>
      <c r="AA146" s="17" t="str">
        <f>IF('[1]TCE - ANEXO III - Preencher'!AB155="","",'[1]TCE - ANEXO III - Preencher'!AB155)</f>
        <v>PISO ENFERMAGEM</v>
      </c>
      <c r="AB146" s="15">
        <f t="shared" si="12"/>
        <v>2235.247020509019</v>
      </c>
    </row>
    <row r="147" spans="1:28" x14ac:dyDescent="0.25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MARCIA VIRGINIA RODRIGUES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223710</v>
      </c>
      <c r="G147" s="13">
        <f>IF('[1]TCE - ANEXO III - Preencher'!H156="","",'[1]TCE - ANEXO III - Preencher'!H156)</f>
        <v>45323</v>
      </c>
      <c r="H147" s="14">
        <f>'[1]TCE - ANEXO III - Preencher'!I156</f>
        <v>0</v>
      </c>
      <c r="I147" s="14">
        <f>'[1]TCE - ANEXO III - Preencher'!J156</f>
        <v>286.03840000000002</v>
      </c>
      <c r="J147" s="14">
        <f>'[1]TCE - ANEXO III - Preencher'!K156</f>
        <v>0</v>
      </c>
      <c r="K147" s="15">
        <f>'[1]TCE - ANEXO III - Preencher'!L156</f>
        <v>182.23684210526301</v>
      </c>
      <c r="L147" s="15">
        <f>'[1]TCE - ANEXO III - Preencher'!M156</f>
        <v>3.29</v>
      </c>
      <c r="M147" s="15">
        <f t="shared" si="13"/>
        <v>178.94684210526302</v>
      </c>
      <c r="N147" s="15">
        <f>'[1]TCE - ANEXO III - Preencher'!O156</f>
        <v>5.8641784037558597</v>
      </c>
      <c r="O147" s="15">
        <f>'[1]TCE - ANEXO III - Preencher'!P156</f>
        <v>0</v>
      </c>
      <c r="P147" s="16">
        <f t="shared" si="14"/>
        <v>5.8641784037558597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470.84942050901896</v>
      </c>
    </row>
    <row r="148" spans="1:28" x14ac:dyDescent="0.25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MARCIANA MARIA DA CONCEIÇAO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45323</v>
      </c>
      <c r="H148" s="14">
        <f>'[1]TCE - ANEXO III - Preencher'!I157</f>
        <v>0</v>
      </c>
      <c r="I148" s="14">
        <f>'[1]TCE - ANEXO III - Preencher'!J157</f>
        <v>277.25599999999997</v>
      </c>
      <c r="J148" s="14">
        <f>'[1]TCE - ANEXO III - Preencher'!K157</f>
        <v>0</v>
      </c>
      <c r="K148" s="15">
        <f>'[1]TCE - ANEXO III - Preencher'!L157</f>
        <v>182.23684210526301</v>
      </c>
      <c r="L148" s="15">
        <f>'[1]TCE - ANEXO III - Preencher'!M157</f>
        <v>1.41</v>
      </c>
      <c r="M148" s="15">
        <f t="shared" si="13"/>
        <v>180.82684210526301</v>
      </c>
      <c r="N148" s="15">
        <f>'[1]TCE - ANEXO III - Preencher'!O157</f>
        <v>5.8641784037558597</v>
      </c>
      <c r="O148" s="15">
        <f>'[1]TCE - ANEXO III - Preencher'!P157</f>
        <v>0</v>
      </c>
      <c r="P148" s="16">
        <f t="shared" si="14"/>
        <v>5.8641784037558597</v>
      </c>
      <c r="Q148" s="15">
        <f>'[1]TCE - ANEXO III - Preencher'!R157</f>
        <v>251</v>
      </c>
      <c r="R148" s="15">
        <f>'[1]TCE - ANEXO III - Preencher'!S157</f>
        <v>84.72</v>
      </c>
      <c r="S148" s="16">
        <f t="shared" si="15"/>
        <v>166.28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1771.3</v>
      </c>
      <c r="Y148" s="15">
        <f>'[1]TCE - ANEXO III - Preencher'!Z157</f>
        <v>0</v>
      </c>
      <c r="Z148" s="16">
        <f t="shared" si="17"/>
        <v>1771.3</v>
      </c>
      <c r="AA148" s="17" t="str">
        <f>IF('[1]TCE - ANEXO III - Preencher'!AB157="","",'[1]TCE - ANEXO III - Preencher'!AB157)</f>
        <v>PISO ENFERMAGEM</v>
      </c>
      <c r="AB148" s="15">
        <f t="shared" si="12"/>
        <v>2401.5270205090187</v>
      </c>
    </row>
    <row r="149" spans="1:28" x14ac:dyDescent="0.25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MARCOS GOMES NASCIMENTO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142505</v>
      </c>
      <c r="G149" s="13">
        <f>IF('[1]TCE - ANEXO III - Preencher'!H158="","",'[1]TCE - ANEXO III - Preencher'!H158)</f>
        <v>45323</v>
      </c>
      <c r="H149" s="14">
        <f>'[1]TCE - ANEXO III - Preencher'!I158</f>
        <v>0</v>
      </c>
      <c r="I149" s="14">
        <f>'[1]TCE - ANEXO III - Preencher'!J158</f>
        <v>292.20800000000003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5.8641784037558597</v>
      </c>
      <c r="O149" s="15">
        <f>'[1]TCE - ANEXO III - Preencher'!P158</f>
        <v>0</v>
      </c>
      <c r="P149" s="16">
        <f t="shared" si="14"/>
        <v>5.8641784037558597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298.07217840375591</v>
      </c>
    </row>
    <row r="150" spans="1:28" x14ac:dyDescent="0.25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MARCOS WANDERLEY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517410</v>
      </c>
      <c r="G150" s="13">
        <f>IF('[1]TCE - ANEXO III - Preencher'!H159="","",'[1]TCE - ANEXO III - Preencher'!H159)</f>
        <v>45323</v>
      </c>
      <c r="H150" s="14">
        <f>'[1]TCE - ANEXO III - Preencher'!I159</f>
        <v>0</v>
      </c>
      <c r="I150" s="14">
        <f>'[1]TCE - ANEXO III - Preencher'!J159</f>
        <v>135.55200000000002</v>
      </c>
      <c r="J150" s="14">
        <f>'[1]TCE - ANEXO III - Preencher'!K159</f>
        <v>0</v>
      </c>
      <c r="K150" s="15">
        <f>'[1]TCE - ANEXO III - Preencher'!L159</f>
        <v>182.23684210526301</v>
      </c>
      <c r="L150" s="15">
        <f>'[1]TCE - ANEXO III - Preencher'!M159</f>
        <v>1.41</v>
      </c>
      <c r="M150" s="15">
        <f t="shared" si="13"/>
        <v>180.82684210526301</v>
      </c>
      <c r="N150" s="15">
        <f>'[1]TCE - ANEXO III - Preencher'!O159</f>
        <v>5.8641784037558597</v>
      </c>
      <c r="O150" s="15">
        <f>'[1]TCE - ANEXO III - Preencher'!P159</f>
        <v>0</v>
      </c>
      <c r="P150" s="16">
        <f t="shared" si="14"/>
        <v>5.8641784037558597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322.24302050901895</v>
      </c>
    </row>
    <row r="151" spans="1:28" x14ac:dyDescent="0.25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APARECIDA SANTOS MORAES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45323</v>
      </c>
      <c r="H151" s="14">
        <f>'[1]TCE - ANEXO III - Preencher'!I160</f>
        <v>0</v>
      </c>
      <c r="I151" s="14">
        <f>'[1]TCE - ANEXO III - Preencher'!J160</f>
        <v>292.39760000000001</v>
      </c>
      <c r="J151" s="14">
        <f>'[1]TCE - ANEXO III - Preencher'!K160</f>
        <v>0</v>
      </c>
      <c r="K151" s="15">
        <f>'[1]TCE - ANEXO III - Preencher'!L160</f>
        <v>182.23684210526301</v>
      </c>
      <c r="L151" s="15">
        <f>'[1]TCE - ANEXO III - Preencher'!M160</f>
        <v>1.41</v>
      </c>
      <c r="M151" s="15">
        <f t="shared" si="13"/>
        <v>180.82684210526301</v>
      </c>
      <c r="N151" s="15">
        <f>'[1]TCE - ANEXO III - Preencher'!O160</f>
        <v>5.8641784037558597</v>
      </c>
      <c r="O151" s="15">
        <f>'[1]TCE - ANEXO III - Preencher'!P160</f>
        <v>0</v>
      </c>
      <c r="P151" s="16">
        <f t="shared" si="14"/>
        <v>5.8641784037558597</v>
      </c>
      <c r="Q151" s="15">
        <f>'[1]TCE - ANEXO III - Preencher'!R160</f>
        <v>128</v>
      </c>
      <c r="R151" s="15">
        <f>'[1]TCE - ANEXO III - Preencher'!S160</f>
        <v>84.72</v>
      </c>
      <c r="S151" s="16">
        <f t="shared" si="15"/>
        <v>43.28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1771.3</v>
      </c>
      <c r="Y151" s="15">
        <f>'[1]TCE - ANEXO III - Preencher'!Z160</f>
        <v>0</v>
      </c>
      <c r="Z151" s="16">
        <f t="shared" si="17"/>
        <v>1771.3</v>
      </c>
      <c r="AA151" s="17" t="str">
        <f>IF('[1]TCE - ANEXO III - Preencher'!AB160="","",'[1]TCE - ANEXO III - Preencher'!AB160)</f>
        <v>PISO ENFERMAGEM</v>
      </c>
      <c r="AB151" s="15">
        <f t="shared" si="12"/>
        <v>2293.6686205090191</v>
      </c>
    </row>
    <row r="152" spans="1:28" x14ac:dyDescent="0.25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CLAUDIA CRISPIM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766420</v>
      </c>
      <c r="G152" s="13">
        <f>IF('[1]TCE - ANEXO III - Preencher'!H161="","",'[1]TCE - ANEXO III - Preencher'!H161)</f>
        <v>45323</v>
      </c>
      <c r="H152" s="14">
        <f>'[1]TCE - ANEXO III - Preencher'!I161</f>
        <v>0</v>
      </c>
      <c r="I152" s="14">
        <f>'[1]TCE - ANEXO III - Preencher'!J161</f>
        <v>157.95600000000002</v>
      </c>
      <c r="J152" s="14">
        <f>'[1]TCE - ANEXO III - Preencher'!K161</f>
        <v>0</v>
      </c>
      <c r="K152" s="15">
        <f>'[1]TCE - ANEXO III - Preencher'!L161</f>
        <v>182.23684210526301</v>
      </c>
      <c r="L152" s="15">
        <f>'[1]TCE - ANEXO III - Preencher'!M161</f>
        <v>1.41</v>
      </c>
      <c r="M152" s="15">
        <f t="shared" si="13"/>
        <v>180.82684210526301</v>
      </c>
      <c r="N152" s="15">
        <f>'[1]TCE - ANEXO III - Preencher'!O161</f>
        <v>5.8641784037558597</v>
      </c>
      <c r="O152" s="15">
        <f>'[1]TCE - ANEXO III - Preencher'!P161</f>
        <v>0</v>
      </c>
      <c r="P152" s="16">
        <f t="shared" si="14"/>
        <v>5.8641784037558597</v>
      </c>
      <c r="Q152" s="15">
        <f>'[1]TCE - ANEXO III - Preencher'!R161</f>
        <v>212</v>
      </c>
      <c r="R152" s="15">
        <f>'[1]TCE - ANEXO III - Preencher'!S161</f>
        <v>42.36</v>
      </c>
      <c r="S152" s="16">
        <f t="shared" si="15"/>
        <v>169.64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514.28702050901893</v>
      </c>
    </row>
    <row r="153" spans="1:28" x14ac:dyDescent="0.25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CLEIDE DOS SANTOS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515205</v>
      </c>
      <c r="G153" s="13">
        <f>IF('[1]TCE - ANEXO III - Preencher'!H162="","",'[1]TCE - ANEXO III - Preencher'!H162)</f>
        <v>45323</v>
      </c>
      <c r="H153" s="14">
        <f>'[1]TCE - ANEXO III - Preencher'!I162</f>
        <v>0</v>
      </c>
      <c r="I153" s="14">
        <f>'[1]TCE - ANEXO III - Preencher'!J162</f>
        <v>173.11439999999999</v>
      </c>
      <c r="J153" s="14">
        <f>'[1]TCE - ANEXO III - Preencher'!K162</f>
        <v>0</v>
      </c>
      <c r="K153" s="15">
        <f>'[1]TCE - ANEXO III - Preencher'!L162</f>
        <v>182.23684210526301</v>
      </c>
      <c r="L153" s="15">
        <f>'[1]TCE - ANEXO III - Preencher'!M162</f>
        <v>1.41</v>
      </c>
      <c r="M153" s="15">
        <f t="shared" si="13"/>
        <v>180.82684210526301</v>
      </c>
      <c r="N153" s="15">
        <f>'[1]TCE - ANEXO III - Preencher'!O162</f>
        <v>5.8641784037558597</v>
      </c>
      <c r="O153" s="15">
        <f>'[1]TCE - ANEXO III - Preencher'!P162</f>
        <v>0</v>
      </c>
      <c r="P153" s="16">
        <f t="shared" si="14"/>
        <v>5.8641784037558597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359.80542050901886</v>
      </c>
    </row>
    <row r="154" spans="1:28" x14ac:dyDescent="0.25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DE LOURDES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45323</v>
      </c>
      <c r="H154" s="14">
        <f>'[1]TCE - ANEXO III - Preencher'!I163</f>
        <v>0</v>
      </c>
      <c r="I154" s="14">
        <f>'[1]TCE - ANEXO III - Preencher'!J163</f>
        <v>294.72640000000001</v>
      </c>
      <c r="J154" s="14">
        <f>'[1]TCE - ANEXO III - Preencher'!K163</f>
        <v>0</v>
      </c>
      <c r="K154" s="15">
        <f>'[1]TCE - ANEXO III - Preencher'!L163</f>
        <v>182.23684210526301</v>
      </c>
      <c r="L154" s="15">
        <f>'[1]TCE - ANEXO III - Preencher'!M163</f>
        <v>1.41</v>
      </c>
      <c r="M154" s="15">
        <f t="shared" si="13"/>
        <v>180.82684210526301</v>
      </c>
      <c r="N154" s="15">
        <f>'[1]TCE - ANEXO III - Preencher'!O163</f>
        <v>5.8641784037558597</v>
      </c>
      <c r="O154" s="15">
        <f>'[1]TCE - ANEXO III - Preencher'!P163</f>
        <v>0</v>
      </c>
      <c r="P154" s="16">
        <f t="shared" si="14"/>
        <v>5.8641784037558597</v>
      </c>
      <c r="Q154" s="15">
        <f>'[1]TCE - ANEXO III - Preencher'!R163</f>
        <v>128</v>
      </c>
      <c r="R154" s="15">
        <f>'[1]TCE - ANEXO III - Preencher'!S163</f>
        <v>84.72</v>
      </c>
      <c r="S154" s="16">
        <f t="shared" si="15"/>
        <v>43.28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1771.3</v>
      </c>
      <c r="Y154" s="15">
        <f>'[1]TCE - ANEXO III - Preencher'!Z163</f>
        <v>0</v>
      </c>
      <c r="Z154" s="16">
        <f t="shared" si="17"/>
        <v>1771.3</v>
      </c>
      <c r="AA154" s="17" t="str">
        <f>IF('[1]TCE - ANEXO III - Preencher'!AB163="","",'[1]TCE - ANEXO III - Preencher'!AB163)</f>
        <v>PISO ENFERMAGEM</v>
      </c>
      <c r="AB154" s="15">
        <f t="shared" si="12"/>
        <v>2295.9974205090189</v>
      </c>
    </row>
    <row r="155" spans="1:28" x14ac:dyDescent="0.25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EDUARDA DO NASCIMENTO MOREIRA DE SÁ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45323</v>
      </c>
      <c r="H155" s="14">
        <f>'[1]TCE - ANEXO III - Preencher'!I164</f>
        <v>0</v>
      </c>
      <c r="I155" s="14">
        <f>'[1]TCE - ANEXO III - Preencher'!J164</f>
        <v>387.3408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5.8641784037558597</v>
      </c>
      <c r="O155" s="15">
        <f>'[1]TCE - ANEXO III - Preencher'!P164</f>
        <v>0</v>
      </c>
      <c r="P155" s="16">
        <f t="shared" si="14"/>
        <v>5.8641784037558597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2409.91</v>
      </c>
      <c r="Y155" s="15">
        <f>'[1]TCE - ANEXO III - Preencher'!Z164</f>
        <v>0</v>
      </c>
      <c r="Z155" s="16">
        <f t="shared" si="17"/>
        <v>2409.91</v>
      </c>
      <c r="AA155" s="17" t="str">
        <f>IF('[1]TCE - ANEXO III - Preencher'!AB164="","",'[1]TCE - ANEXO III - Preencher'!AB164)</f>
        <v>PISO ENFERMAGEM</v>
      </c>
      <c r="AB155" s="15">
        <f t="shared" si="12"/>
        <v>2803.1149784037557</v>
      </c>
    </row>
    <row r="156" spans="1:28" x14ac:dyDescent="0.25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ELIZANDRA DA SILVA MARCELINO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45323</v>
      </c>
      <c r="H156" s="14">
        <f>'[1]TCE - ANEXO III - Preencher'!I165</f>
        <v>0</v>
      </c>
      <c r="I156" s="14">
        <f>'[1]TCE - ANEXO III - Preencher'!J165</f>
        <v>277.54480000000001</v>
      </c>
      <c r="J156" s="14">
        <f>'[1]TCE - ANEXO III - Preencher'!K165</f>
        <v>0</v>
      </c>
      <c r="K156" s="15">
        <f>'[1]TCE - ANEXO III - Preencher'!L165</f>
        <v>182.23684210526301</v>
      </c>
      <c r="L156" s="15">
        <f>'[1]TCE - ANEXO III - Preencher'!M165</f>
        <v>1.41</v>
      </c>
      <c r="M156" s="15">
        <f t="shared" si="13"/>
        <v>180.82684210526301</v>
      </c>
      <c r="N156" s="15">
        <f>'[1]TCE - ANEXO III - Preencher'!O165</f>
        <v>5.8641784037558597</v>
      </c>
      <c r="O156" s="15">
        <f>'[1]TCE - ANEXO III - Preencher'!P165</f>
        <v>0</v>
      </c>
      <c r="P156" s="16">
        <f t="shared" si="14"/>
        <v>5.8641784037558597</v>
      </c>
      <c r="Q156" s="15">
        <f>'[1]TCE - ANEXO III - Preencher'!R165</f>
        <v>173</v>
      </c>
      <c r="R156" s="15">
        <f>'[1]TCE - ANEXO III - Preencher'!S165</f>
        <v>169.44</v>
      </c>
      <c r="S156" s="16">
        <f t="shared" si="15"/>
        <v>3.5600000000000023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1771.3</v>
      </c>
      <c r="Y156" s="15">
        <f>'[1]TCE - ANEXO III - Preencher'!Z165</f>
        <v>0</v>
      </c>
      <c r="Z156" s="16">
        <f t="shared" si="17"/>
        <v>1771.3</v>
      </c>
      <c r="AA156" s="17" t="str">
        <f>IF('[1]TCE - ANEXO III - Preencher'!AB165="","",'[1]TCE - ANEXO III - Preencher'!AB165)</f>
        <v>PISO ENFERMAGEM</v>
      </c>
      <c r="AB156" s="15">
        <f t="shared" si="12"/>
        <v>2239.0958205090187</v>
      </c>
    </row>
    <row r="157" spans="1:28" x14ac:dyDescent="0.25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EUFRASIO IRMA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410105</v>
      </c>
      <c r="G157" s="13">
        <f>IF('[1]TCE - ANEXO III - Preencher'!H166="","",'[1]TCE - ANEXO III - Preencher'!H166)</f>
        <v>45323</v>
      </c>
      <c r="H157" s="14">
        <f>'[1]TCE - ANEXO III - Preencher'!I166</f>
        <v>0</v>
      </c>
      <c r="I157" s="14">
        <f>'[1]TCE - ANEXO III - Preencher'!J166</f>
        <v>439.29360000000003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5.8641784037558597</v>
      </c>
      <c r="O157" s="15">
        <f>'[1]TCE - ANEXO III - Preencher'!P166</f>
        <v>0</v>
      </c>
      <c r="P157" s="16">
        <f t="shared" si="14"/>
        <v>5.8641784037558597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445.15777840375591</v>
      </c>
    </row>
    <row r="158" spans="1:28" x14ac:dyDescent="0.25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 GRACILENE CAVALCANTI DE FONTES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45323</v>
      </c>
      <c r="H158" s="14">
        <f>'[1]TCE - ANEXO III - Preencher'!I167</f>
        <v>0</v>
      </c>
      <c r="I158" s="14">
        <f>'[1]TCE - ANEXO III - Preencher'!J167</f>
        <v>275.74959999999999</v>
      </c>
      <c r="J158" s="14">
        <f>'[1]TCE - ANEXO III - Preencher'!K167</f>
        <v>0</v>
      </c>
      <c r="K158" s="15">
        <f>'[1]TCE - ANEXO III - Preencher'!L167</f>
        <v>182.23684210526301</v>
      </c>
      <c r="L158" s="15">
        <f>'[1]TCE - ANEXO III - Preencher'!M167</f>
        <v>1.41</v>
      </c>
      <c r="M158" s="15">
        <f t="shared" si="13"/>
        <v>180.82684210526301</v>
      </c>
      <c r="N158" s="15">
        <f>'[1]TCE - ANEXO III - Preencher'!O167</f>
        <v>5.8641784037558597</v>
      </c>
      <c r="O158" s="15">
        <f>'[1]TCE - ANEXO III - Preencher'!P167</f>
        <v>0</v>
      </c>
      <c r="P158" s="16">
        <f t="shared" si="14"/>
        <v>5.8641784037558597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1771.3</v>
      </c>
      <c r="Y158" s="15">
        <f>'[1]TCE - ANEXO III - Preencher'!Z167</f>
        <v>0</v>
      </c>
      <c r="Z158" s="16">
        <f t="shared" si="17"/>
        <v>1771.3</v>
      </c>
      <c r="AA158" s="17" t="str">
        <f>IF('[1]TCE - ANEXO III - Preencher'!AB167="","",'[1]TCE - ANEXO III - Preencher'!AB167)</f>
        <v>PISO ENFERMAGEM</v>
      </c>
      <c r="AB158" s="15">
        <f t="shared" si="12"/>
        <v>2233.7406205090188</v>
      </c>
    </row>
    <row r="159" spans="1:28" x14ac:dyDescent="0.25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MARIA HELENA DE LIMA CHAVES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515210</v>
      </c>
      <c r="G159" s="13">
        <f>IF('[1]TCE - ANEXO III - Preencher'!H168="","",'[1]TCE - ANEXO III - Preencher'!H168)</f>
        <v>45323</v>
      </c>
      <c r="H159" s="14">
        <f>'[1]TCE - ANEXO III - Preencher'!I168</f>
        <v>0</v>
      </c>
      <c r="I159" s="14">
        <f>'[1]TCE - ANEXO III - Preencher'!J168</f>
        <v>154.35840000000002</v>
      </c>
      <c r="J159" s="14">
        <f>'[1]TCE - ANEXO III - Preencher'!K168</f>
        <v>0</v>
      </c>
      <c r="K159" s="15">
        <f>'[1]TCE - ANEXO III - Preencher'!L168</f>
        <v>182.23684210526301</v>
      </c>
      <c r="L159" s="15">
        <f>'[1]TCE - ANEXO III - Preencher'!M168</f>
        <v>1.41</v>
      </c>
      <c r="M159" s="15">
        <f t="shared" si="13"/>
        <v>180.82684210526301</v>
      </c>
      <c r="N159" s="15">
        <f>'[1]TCE - ANEXO III - Preencher'!O168</f>
        <v>5.8641784037558597</v>
      </c>
      <c r="O159" s="15">
        <f>'[1]TCE - ANEXO III - Preencher'!P168</f>
        <v>0</v>
      </c>
      <c r="P159" s="16">
        <f t="shared" si="14"/>
        <v>5.8641784037558597</v>
      </c>
      <c r="Q159" s="15">
        <f>'[1]TCE - ANEXO III - Preencher'!R168</f>
        <v>251</v>
      </c>
      <c r="R159" s="15">
        <f>'[1]TCE - ANEXO III - Preencher'!S168</f>
        <v>84.72</v>
      </c>
      <c r="S159" s="16">
        <f t="shared" si="15"/>
        <v>166.28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507.32942050901886</v>
      </c>
    </row>
    <row r="160" spans="1:28" x14ac:dyDescent="0.25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MARIA ISABEL NUNES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45323</v>
      </c>
      <c r="H160" s="14">
        <f>'[1]TCE - ANEXO III - Preencher'!I169</f>
        <v>0</v>
      </c>
      <c r="I160" s="14">
        <f>'[1]TCE - ANEXO III - Preencher'!J169</f>
        <v>342.23199999999997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5.8641784037558597</v>
      </c>
      <c r="O160" s="15">
        <f>'[1]TCE - ANEXO III - Preencher'!P169</f>
        <v>0</v>
      </c>
      <c r="P160" s="16">
        <f t="shared" si="14"/>
        <v>5.8641784037558597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1771.3</v>
      </c>
      <c r="Y160" s="15">
        <f>'[1]TCE - ANEXO III - Preencher'!Z169</f>
        <v>0</v>
      </c>
      <c r="Z160" s="16">
        <f t="shared" si="17"/>
        <v>1771.3</v>
      </c>
      <c r="AA160" s="17" t="str">
        <f>IF('[1]TCE - ANEXO III - Preencher'!AB169="","",'[1]TCE - ANEXO III - Preencher'!AB169)</f>
        <v>PISO ENFERMAGEM</v>
      </c>
      <c r="AB160" s="15">
        <f t="shared" si="12"/>
        <v>2119.3961784037556</v>
      </c>
    </row>
    <row r="161" spans="1:28" x14ac:dyDescent="0.25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MARIA JOSE DE SANTANA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422105</v>
      </c>
      <c r="G161" s="13">
        <f>IF('[1]TCE - ANEXO III - Preencher'!H170="","",'[1]TCE - ANEXO III - Preencher'!H170)</f>
        <v>45323</v>
      </c>
      <c r="H161" s="14">
        <f>'[1]TCE - ANEXO III - Preencher'!I170</f>
        <v>0</v>
      </c>
      <c r="I161" s="14">
        <f>'[1]TCE - ANEXO III - Preencher'!J170</f>
        <v>131.78639999999999</v>
      </c>
      <c r="J161" s="14">
        <f>'[1]TCE - ANEXO III - Preencher'!K170</f>
        <v>0</v>
      </c>
      <c r="K161" s="15">
        <f>'[1]TCE - ANEXO III - Preencher'!L170</f>
        <v>182.23684210526301</v>
      </c>
      <c r="L161" s="15">
        <f>'[1]TCE - ANEXO III - Preencher'!M170</f>
        <v>1.41</v>
      </c>
      <c r="M161" s="15">
        <f t="shared" si="13"/>
        <v>180.82684210526301</v>
      </c>
      <c r="N161" s="15">
        <f>'[1]TCE - ANEXO III - Preencher'!O170</f>
        <v>5.8641784037558597</v>
      </c>
      <c r="O161" s="15">
        <f>'[1]TCE - ANEXO III - Preencher'!P170</f>
        <v>0</v>
      </c>
      <c r="P161" s="16">
        <f t="shared" si="14"/>
        <v>5.8641784037558597</v>
      </c>
      <c r="Q161" s="15">
        <f>'[1]TCE - ANEXO III - Preencher'!R170</f>
        <v>251</v>
      </c>
      <c r="R161" s="15">
        <f>'[1]TCE - ANEXO III - Preencher'!S170</f>
        <v>84.72</v>
      </c>
      <c r="S161" s="16">
        <f t="shared" si="15"/>
        <v>166.28</v>
      </c>
      <c r="T161" s="15">
        <f>'[1]TCE - ANEXO III - Preencher'!U170</f>
        <v>80.95</v>
      </c>
      <c r="U161" s="15">
        <f>'[1]TCE - ANEXO III - Preencher'!V170</f>
        <v>0</v>
      </c>
      <c r="V161" s="16">
        <f t="shared" si="16"/>
        <v>80.95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565.7074205090189</v>
      </c>
    </row>
    <row r="162" spans="1:28" x14ac:dyDescent="0.25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MARIA ROSANGELA DA SILVA HERCULANO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515205</v>
      </c>
      <c r="G162" s="13">
        <f>IF('[1]TCE - ANEXO III - Preencher'!H171="","",'[1]TCE - ANEXO III - Preencher'!H171)</f>
        <v>45323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5.8641784037558597</v>
      </c>
      <c r="O162" s="15">
        <f>'[1]TCE - ANEXO III - Preencher'!P171</f>
        <v>0</v>
      </c>
      <c r="P162" s="16">
        <f t="shared" si="14"/>
        <v>5.8641784037558597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5.8641784037558597</v>
      </c>
    </row>
    <row r="163" spans="1:28" x14ac:dyDescent="0.25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MARIANE GEISICA SANTOS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223405</v>
      </c>
      <c r="G163" s="13">
        <f>IF('[1]TCE - ANEXO III - Preencher'!H172="","",'[1]TCE - ANEXO III - Preencher'!H172)</f>
        <v>45323</v>
      </c>
      <c r="H163" s="14">
        <f>'[1]TCE - ANEXO III - Preencher'!I172</f>
        <v>0</v>
      </c>
      <c r="I163" s="14">
        <f>'[1]TCE - ANEXO III - Preencher'!J172</f>
        <v>312.46320000000003</v>
      </c>
      <c r="J163" s="14">
        <f>'[1]TCE - ANEXO III - Preencher'!K172</f>
        <v>0</v>
      </c>
      <c r="K163" s="15">
        <f>'[1]TCE - ANEXO III - Preencher'!L172</f>
        <v>182.23684210526301</v>
      </c>
      <c r="L163" s="15">
        <f>'[1]TCE - ANEXO III - Preencher'!M172</f>
        <v>3.64</v>
      </c>
      <c r="M163" s="15">
        <f t="shared" si="13"/>
        <v>178.59684210526302</v>
      </c>
      <c r="N163" s="15">
        <f>'[1]TCE - ANEXO III - Preencher'!O172</f>
        <v>5.8641784037558597</v>
      </c>
      <c r="O163" s="15">
        <f>'[1]TCE - ANEXO III - Preencher'!P172</f>
        <v>0</v>
      </c>
      <c r="P163" s="16">
        <f t="shared" si="14"/>
        <v>5.8641784037558597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496.92422050901894</v>
      </c>
    </row>
    <row r="164" spans="1:28" x14ac:dyDescent="0.25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MARLENE LAURINDA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422105</v>
      </c>
      <c r="G164" s="13">
        <f>IF('[1]TCE - ANEXO III - Preencher'!H173="","",'[1]TCE - ANEXO III - Preencher'!H173)</f>
        <v>45323</v>
      </c>
      <c r="H164" s="14">
        <f>'[1]TCE - ANEXO III - Preencher'!I173</f>
        <v>0</v>
      </c>
      <c r="I164" s="14">
        <f>'[1]TCE - ANEXO III - Preencher'!J173</f>
        <v>193.78800000000001</v>
      </c>
      <c r="J164" s="14">
        <f>'[1]TCE - ANEXO III - Preencher'!K173</f>
        <v>0</v>
      </c>
      <c r="K164" s="15">
        <f>'[1]TCE - ANEXO III - Preencher'!L173</f>
        <v>182.23684210526301</v>
      </c>
      <c r="L164" s="15">
        <f>'[1]TCE - ANEXO III - Preencher'!M173</f>
        <v>1.41</v>
      </c>
      <c r="M164" s="15">
        <f t="shared" si="13"/>
        <v>180.82684210526301</v>
      </c>
      <c r="N164" s="15">
        <f>'[1]TCE - ANEXO III - Preencher'!O173</f>
        <v>5.8641784037558597</v>
      </c>
      <c r="O164" s="15">
        <f>'[1]TCE - ANEXO III - Preencher'!P173</f>
        <v>0</v>
      </c>
      <c r="P164" s="16">
        <f t="shared" si="14"/>
        <v>5.8641784037558597</v>
      </c>
      <c r="Q164" s="15">
        <f>'[1]TCE - ANEXO III - Preencher'!R173</f>
        <v>251</v>
      </c>
      <c r="R164" s="15">
        <f>'[1]TCE - ANEXO III - Preencher'!S173</f>
        <v>84.72</v>
      </c>
      <c r="S164" s="16">
        <f t="shared" si="15"/>
        <v>166.28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546.75902050901891</v>
      </c>
    </row>
    <row r="165" spans="1:28" x14ac:dyDescent="0.25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MARYLLYA BEZERRA TEIXEIRA LEITE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324120</v>
      </c>
      <c r="G165" s="13">
        <f>IF('[1]TCE - ANEXO III - Preencher'!H174="","",'[1]TCE - ANEXO III - Preencher'!H174)</f>
        <v>45323</v>
      </c>
      <c r="H165" s="14">
        <f>'[1]TCE - ANEXO III - Preencher'!I174</f>
        <v>0</v>
      </c>
      <c r="I165" s="14">
        <f>'[1]TCE - ANEXO III - Preencher'!J174</f>
        <v>267.48240000000004</v>
      </c>
      <c r="J165" s="14">
        <f>'[1]TCE - ANEXO III - Preencher'!K174</f>
        <v>0</v>
      </c>
      <c r="K165" s="15">
        <f>'[1]TCE - ANEXO III - Preencher'!L174</f>
        <v>182.23684210526301</v>
      </c>
      <c r="L165" s="15">
        <f>'[1]TCE - ANEXO III - Preencher'!M174</f>
        <v>2.41</v>
      </c>
      <c r="M165" s="15">
        <f t="shared" si="13"/>
        <v>179.82684210526301</v>
      </c>
      <c r="N165" s="15">
        <f>'[1]TCE - ANEXO III - Preencher'!O174</f>
        <v>5.8641784037558597</v>
      </c>
      <c r="O165" s="15">
        <f>'[1]TCE - ANEXO III - Preencher'!P174</f>
        <v>0</v>
      </c>
      <c r="P165" s="16">
        <f t="shared" si="14"/>
        <v>5.8641784037558597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453.17342050901891</v>
      </c>
    </row>
    <row r="166" spans="1:28" x14ac:dyDescent="0.25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MAURO ANTONIO SILVA DE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45323</v>
      </c>
      <c r="H166" s="14">
        <f>'[1]TCE - ANEXO III - Preencher'!I175</f>
        <v>0</v>
      </c>
      <c r="I166" s="14">
        <f>'[1]TCE - ANEXO III - Preencher'!J175</f>
        <v>480.03040000000004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5.8641784037558597</v>
      </c>
      <c r="O166" s="15">
        <f>'[1]TCE - ANEXO III - Preencher'!P175</f>
        <v>0</v>
      </c>
      <c r="P166" s="16">
        <f t="shared" si="14"/>
        <v>5.8641784037558597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2513.56</v>
      </c>
      <c r="Y166" s="15">
        <f>'[1]TCE - ANEXO III - Preencher'!Z175</f>
        <v>0</v>
      </c>
      <c r="Z166" s="16">
        <f t="shared" si="17"/>
        <v>2513.56</v>
      </c>
      <c r="AA166" s="17" t="str">
        <f>IF('[1]TCE - ANEXO III - Preencher'!AB175="","",'[1]TCE - ANEXO III - Preencher'!AB175)</f>
        <v>PISO ENFERMAGEM</v>
      </c>
      <c r="AB166" s="15">
        <f t="shared" si="12"/>
        <v>2999.4545784037559</v>
      </c>
    </row>
    <row r="167" spans="1:28" x14ac:dyDescent="0.25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MAYARA FIGUEIREDO OLIVEIRA</v>
      </c>
      <c r="E167" s="9" t="str">
        <f>IF('[1]TCE - ANEXO III - Preencher'!F176="4 - Assistência Odontológica","2 - Outros Profissionais da Saúde",'[1]TCE - ANEXO III - Preencher'!F176)</f>
        <v>1 - Médico</v>
      </c>
      <c r="F167" s="12">
        <f>'[1]TCE - ANEXO III - Preencher'!G176</f>
        <v>225124</v>
      </c>
      <c r="G167" s="13">
        <f>IF('[1]TCE - ANEXO III - Preencher'!H176="","",'[1]TCE - ANEXO III - Preencher'!H176)</f>
        <v>45323</v>
      </c>
      <c r="H167" s="14">
        <f>'[1]TCE - ANEXO III - Preencher'!I176</f>
        <v>0</v>
      </c>
      <c r="I167" s="14">
        <f>'[1]TCE - ANEXO III - Preencher'!J176</f>
        <v>307.34960000000001</v>
      </c>
      <c r="J167" s="14">
        <f>'[1]TCE - ANEXO III - Preencher'!K176</f>
        <v>0</v>
      </c>
      <c r="K167" s="15">
        <f>'[1]TCE - ANEXO III - Preencher'!L176</f>
        <v>182.23684210526301</v>
      </c>
      <c r="L167" s="15">
        <f>'[1]TCE - ANEXO III - Preencher'!M176</f>
        <v>3.07</v>
      </c>
      <c r="M167" s="15">
        <f t="shared" si="13"/>
        <v>179.16684210526302</v>
      </c>
      <c r="N167" s="15">
        <f>'[1]TCE - ANEXO III - Preencher'!O176</f>
        <v>5.8641784037558597</v>
      </c>
      <c r="O167" s="15">
        <f>'[1]TCE - ANEXO III - Preencher'!P176</f>
        <v>0</v>
      </c>
      <c r="P167" s="16">
        <f t="shared" si="14"/>
        <v>5.8641784037558597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492.38062050901891</v>
      </c>
    </row>
    <row r="168" spans="1:28" x14ac:dyDescent="0.25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MICAELA MARIA DA PAZ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45323</v>
      </c>
      <c r="H168" s="14">
        <f>'[1]TCE - ANEXO III - Preencher'!I177</f>
        <v>0</v>
      </c>
      <c r="I168" s="14">
        <f>'[1]TCE - ANEXO III - Preencher'!J177</f>
        <v>277.25599999999997</v>
      </c>
      <c r="J168" s="14">
        <f>'[1]TCE - ANEXO III - Preencher'!K177</f>
        <v>0</v>
      </c>
      <c r="K168" s="15">
        <f>'[1]TCE - ANEXO III - Preencher'!L177</f>
        <v>182.23684210526301</v>
      </c>
      <c r="L168" s="15">
        <f>'[1]TCE - ANEXO III - Preencher'!M177</f>
        <v>1.41</v>
      </c>
      <c r="M168" s="15">
        <f t="shared" si="13"/>
        <v>180.82684210526301</v>
      </c>
      <c r="N168" s="15">
        <f>'[1]TCE - ANEXO III - Preencher'!O177</f>
        <v>5.8641784037558597</v>
      </c>
      <c r="O168" s="15">
        <f>'[1]TCE - ANEXO III - Preencher'!P177</f>
        <v>0</v>
      </c>
      <c r="P168" s="16">
        <f t="shared" si="14"/>
        <v>5.8641784037558597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1771.3</v>
      </c>
      <c r="Y168" s="15">
        <f>'[1]TCE - ANEXO III - Preencher'!Z177</f>
        <v>0</v>
      </c>
      <c r="Z168" s="16">
        <f t="shared" si="17"/>
        <v>1771.3</v>
      </c>
      <c r="AA168" s="17" t="str">
        <f>IF('[1]TCE - ANEXO III - Preencher'!AB177="","",'[1]TCE - ANEXO III - Preencher'!AB177)</f>
        <v>PISO ENFERMAGEM</v>
      </c>
      <c r="AB168" s="15">
        <f t="shared" si="12"/>
        <v>2235.247020509019</v>
      </c>
    </row>
    <row r="169" spans="1:28" x14ac:dyDescent="0.25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MICAELLY SILVA AMORIM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45323</v>
      </c>
      <c r="H169" s="14">
        <f>'[1]TCE - ANEXO III - Preencher'!I178</f>
        <v>0</v>
      </c>
      <c r="I169" s="14">
        <f>'[1]TCE - ANEXO III - Preencher'!J178</f>
        <v>268.05840000000001</v>
      </c>
      <c r="J169" s="14">
        <f>'[1]TCE - ANEXO III - Preencher'!K178</f>
        <v>0</v>
      </c>
      <c r="K169" s="15">
        <f>'[1]TCE - ANEXO III - Preencher'!L178</f>
        <v>182.23684210526301</v>
      </c>
      <c r="L169" s="15">
        <f>'[1]TCE - ANEXO III - Preencher'!M178</f>
        <v>1.41</v>
      </c>
      <c r="M169" s="15">
        <f t="shared" si="13"/>
        <v>180.82684210526301</v>
      </c>
      <c r="N169" s="15">
        <f>'[1]TCE - ANEXO III - Preencher'!O178</f>
        <v>5.8641784037558597</v>
      </c>
      <c r="O169" s="15">
        <f>'[1]TCE - ANEXO III - Preencher'!P178</f>
        <v>0</v>
      </c>
      <c r="P169" s="16">
        <f t="shared" si="14"/>
        <v>5.8641784037558597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77.55</v>
      </c>
      <c r="U169" s="15">
        <f>'[1]TCE - ANEXO III - Preencher'!V178</f>
        <v>0</v>
      </c>
      <c r="V169" s="16">
        <f t="shared" si="16"/>
        <v>77.55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1699.5</v>
      </c>
      <c r="Y169" s="15">
        <f>'[1]TCE - ANEXO III - Preencher'!Z178</f>
        <v>0</v>
      </c>
      <c r="Z169" s="16">
        <f t="shared" si="17"/>
        <v>1699.5</v>
      </c>
      <c r="AA169" s="17" t="str">
        <f>IF('[1]TCE - ANEXO III - Preencher'!AB178="","",'[1]TCE - ANEXO III - Preencher'!AB178)</f>
        <v>PISO ENFERMAGEM</v>
      </c>
      <c r="AB169" s="15">
        <f t="shared" si="12"/>
        <v>2231.799420509019</v>
      </c>
    </row>
    <row r="170" spans="1:28" x14ac:dyDescent="0.25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 xml:space="preserve">MICHELLE ALENCAR MACIEL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45323</v>
      </c>
      <c r="H170" s="14">
        <f>'[1]TCE - ANEXO III - Preencher'!I179</f>
        <v>0</v>
      </c>
      <c r="I170" s="14">
        <f>'[1]TCE - ANEXO III - Preencher'!J179</f>
        <v>665.56000000000006</v>
      </c>
      <c r="J170" s="14">
        <f>'[1]TCE - ANEXO III - Preencher'!K179</f>
        <v>0</v>
      </c>
      <c r="K170" s="15">
        <f>'[1]TCE - ANEXO III - Preencher'!L179</f>
        <v>182.23684210526301</v>
      </c>
      <c r="L170" s="15">
        <f>'[1]TCE - ANEXO III - Preencher'!M179</f>
        <v>7.62</v>
      </c>
      <c r="M170" s="15">
        <f t="shared" si="13"/>
        <v>174.616842105263</v>
      </c>
      <c r="N170" s="15">
        <f>'[1]TCE - ANEXO III - Preencher'!O179</f>
        <v>5.8641784037558597</v>
      </c>
      <c r="O170" s="15">
        <f>'[1]TCE - ANEXO III - Preencher'!P179</f>
        <v>0</v>
      </c>
      <c r="P170" s="16">
        <f t="shared" si="14"/>
        <v>5.8641784037558597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846.04102050901895</v>
      </c>
    </row>
    <row r="171" spans="1:28" x14ac:dyDescent="0.25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MIRELLA RAVANNA MENEZES FREIRE PERRUCI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45323</v>
      </c>
      <c r="H171" s="14">
        <f>'[1]TCE - ANEXO III - Preencher'!I180</f>
        <v>0</v>
      </c>
      <c r="I171" s="14">
        <f>'[1]TCE - ANEXO III - Preencher'!J180</f>
        <v>400.27600000000001</v>
      </c>
      <c r="J171" s="14">
        <f>'[1]TCE - ANEXO III - Preencher'!K180</f>
        <v>0</v>
      </c>
      <c r="K171" s="15">
        <f>'[1]TCE - ANEXO III - Preencher'!L180</f>
        <v>182.23684210526301</v>
      </c>
      <c r="L171" s="15">
        <f>'[1]TCE - ANEXO III - Preencher'!M180</f>
        <v>2.04</v>
      </c>
      <c r="M171" s="15">
        <f t="shared" si="13"/>
        <v>180.19684210526302</v>
      </c>
      <c r="N171" s="15">
        <f>'[1]TCE - ANEXO III - Preencher'!O180</f>
        <v>5.8641784037558597</v>
      </c>
      <c r="O171" s="15">
        <f>'[1]TCE - ANEXO III - Preencher'!P180</f>
        <v>0</v>
      </c>
      <c r="P171" s="16">
        <f t="shared" si="14"/>
        <v>5.8641784037558597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2513.56</v>
      </c>
      <c r="Y171" s="15">
        <f>'[1]TCE - ANEXO III - Preencher'!Z180</f>
        <v>0</v>
      </c>
      <c r="Z171" s="16">
        <f t="shared" si="17"/>
        <v>2513.56</v>
      </c>
      <c r="AA171" s="17" t="str">
        <f>IF('[1]TCE - ANEXO III - Preencher'!AB180="","",'[1]TCE - ANEXO III - Preencher'!AB180)</f>
        <v>PISO ENFERMAGEM</v>
      </c>
      <c r="AB171" s="15">
        <f t="shared" si="12"/>
        <v>3099.8970205090191</v>
      </c>
    </row>
    <row r="172" spans="1:28" x14ac:dyDescent="0.25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MIRTES ARRUDA PANTALEAÕ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251605</v>
      </c>
      <c r="G172" s="13">
        <f>IF('[1]TCE - ANEXO III - Preencher'!H181="","",'[1]TCE - ANEXO III - Preencher'!H181)</f>
        <v>45323</v>
      </c>
      <c r="H172" s="14">
        <f>'[1]TCE - ANEXO III - Preencher'!I181</f>
        <v>0</v>
      </c>
      <c r="I172" s="14">
        <f>'[1]TCE - ANEXO III - Preencher'!J181</f>
        <v>183.0136</v>
      </c>
      <c r="J172" s="14">
        <f>'[1]TCE - ANEXO III - Preencher'!K181</f>
        <v>0</v>
      </c>
      <c r="K172" s="15">
        <f>'[1]TCE - ANEXO III - Preencher'!L181</f>
        <v>182.23684210526301</v>
      </c>
      <c r="L172" s="15">
        <f>'[1]TCE - ANEXO III - Preencher'!M181</f>
        <v>2.0099999999999998</v>
      </c>
      <c r="M172" s="15">
        <f t="shared" si="13"/>
        <v>180.22684210526302</v>
      </c>
      <c r="N172" s="15">
        <f>'[1]TCE - ANEXO III - Preencher'!O181</f>
        <v>5.8641784037558597</v>
      </c>
      <c r="O172" s="15">
        <f>'[1]TCE - ANEXO III - Preencher'!P181</f>
        <v>0</v>
      </c>
      <c r="P172" s="16">
        <f t="shared" si="14"/>
        <v>5.8641784037558597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369.1046205090189</v>
      </c>
    </row>
    <row r="173" spans="1:28" x14ac:dyDescent="0.25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MONIA MARIA DA SILVA RIBEIRO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513505</v>
      </c>
      <c r="G173" s="13">
        <f>IF('[1]TCE - ANEXO III - Preencher'!H182="","",'[1]TCE - ANEXO III - Preencher'!H182)</f>
        <v>45323</v>
      </c>
      <c r="H173" s="14">
        <f>'[1]TCE - ANEXO III - Preencher'!I182</f>
        <v>0</v>
      </c>
      <c r="I173" s="14">
        <f>'[1]TCE - ANEXO III - Preencher'!J182</f>
        <v>135.55200000000002</v>
      </c>
      <c r="J173" s="14">
        <f>'[1]TCE - ANEXO III - Preencher'!K182</f>
        <v>0</v>
      </c>
      <c r="K173" s="15">
        <f>'[1]TCE - ANEXO III - Preencher'!L182</f>
        <v>182.23684210526301</v>
      </c>
      <c r="L173" s="15">
        <f>'[1]TCE - ANEXO III - Preencher'!M182</f>
        <v>1.41</v>
      </c>
      <c r="M173" s="15">
        <f t="shared" si="13"/>
        <v>180.82684210526301</v>
      </c>
      <c r="N173" s="15">
        <f>'[1]TCE - ANEXO III - Preencher'!O182</f>
        <v>5.8641784037558597</v>
      </c>
      <c r="O173" s="15">
        <f>'[1]TCE - ANEXO III - Preencher'!P182</f>
        <v>0</v>
      </c>
      <c r="P173" s="16">
        <f t="shared" si="14"/>
        <v>5.8641784037558597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322.24302050901895</v>
      </c>
    </row>
    <row r="174" spans="1:28" x14ac:dyDescent="0.25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NADJANE MEIRA CARVALHO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45323</v>
      </c>
      <c r="H174" s="14">
        <f>'[1]TCE - ANEXO III - Preencher'!I183</f>
        <v>0</v>
      </c>
      <c r="I174" s="14">
        <f>'[1]TCE - ANEXO III - Preencher'!J183</f>
        <v>427.42080000000004</v>
      </c>
      <c r="J174" s="14">
        <f>'[1]TCE - ANEXO III - Preencher'!K183</f>
        <v>0</v>
      </c>
      <c r="K174" s="15">
        <f>'[1]TCE - ANEXO III - Preencher'!L183</f>
        <v>182.23684210526301</v>
      </c>
      <c r="L174" s="15">
        <f>'[1]TCE - ANEXO III - Preencher'!M183</f>
        <v>2.04</v>
      </c>
      <c r="M174" s="15">
        <f t="shared" si="13"/>
        <v>180.19684210526302</v>
      </c>
      <c r="N174" s="15">
        <f>'[1]TCE - ANEXO III - Preencher'!O183</f>
        <v>5.8641784037558597</v>
      </c>
      <c r="O174" s="15">
        <f>'[1]TCE - ANEXO III - Preencher'!P183</f>
        <v>0</v>
      </c>
      <c r="P174" s="16">
        <f t="shared" si="14"/>
        <v>5.8641784037558597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2513.56</v>
      </c>
      <c r="Y174" s="15">
        <f>'[1]TCE - ANEXO III - Preencher'!Z183</f>
        <v>0</v>
      </c>
      <c r="Z174" s="16">
        <f t="shared" si="17"/>
        <v>2513.56</v>
      </c>
      <c r="AA174" s="17" t="str">
        <f>IF('[1]TCE - ANEXO III - Preencher'!AB183="","",'[1]TCE - ANEXO III - Preencher'!AB183)</f>
        <v>PISO ENFERMAGEM</v>
      </c>
      <c r="AB174" s="15">
        <f t="shared" si="12"/>
        <v>3127.0418205090191</v>
      </c>
    </row>
    <row r="175" spans="1:28" x14ac:dyDescent="0.25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NAGUIZA THOANNE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45323</v>
      </c>
      <c r="H175" s="14">
        <f>'[1]TCE - ANEXO III - Preencher'!I184</f>
        <v>0</v>
      </c>
      <c r="I175" s="14">
        <f>'[1]TCE - ANEXO III - Preencher'!J184</f>
        <v>294.43759999999997</v>
      </c>
      <c r="J175" s="14">
        <f>'[1]TCE - ANEXO III - Preencher'!K184</f>
        <v>0</v>
      </c>
      <c r="K175" s="15">
        <f>'[1]TCE - ANEXO III - Preencher'!L184</f>
        <v>182.23684210526301</v>
      </c>
      <c r="L175" s="15">
        <f>'[1]TCE - ANEXO III - Preencher'!M184</f>
        <v>1.41</v>
      </c>
      <c r="M175" s="15">
        <f t="shared" si="13"/>
        <v>180.82684210526301</v>
      </c>
      <c r="N175" s="15">
        <f>'[1]TCE - ANEXO III - Preencher'!O184</f>
        <v>5.8641784037558597</v>
      </c>
      <c r="O175" s="15">
        <f>'[1]TCE - ANEXO III - Preencher'!P184</f>
        <v>0</v>
      </c>
      <c r="P175" s="16">
        <f t="shared" si="14"/>
        <v>5.8641784037558597</v>
      </c>
      <c r="Q175" s="15">
        <f>'[1]TCE - ANEXO III - Preencher'!R184</f>
        <v>251</v>
      </c>
      <c r="R175" s="15">
        <f>'[1]TCE - ANEXO III - Preencher'!S184</f>
        <v>84.72</v>
      </c>
      <c r="S175" s="16">
        <f t="shared" si="15"/>
        <v>166.28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1771.3</v>
      </c>
      <c r="Y175" s="15">
        <f>'[1]TCE - ANEXO III - Preencher'!Z184</f>
        <v>0</v>
      </c>
      <c r="Z175" s="16">
        <f t="shared" si="17"/>
        <v>1771.3</v>
      </c>
      <c r="AA175" s="17" t="str">
        <f>IF('[1]TCE - ANEXO III - Preencher'!AB184="","",'[1]TCE - ANEXO III - Preencher'!AB184)</f>
        <v>PISO ENFERMAGEM</v>
      </c>
      <c r="AB175" s="15">
        <f t="shared" si="12"/>
        <v>2418.7086205090191</v>
      </c>
    </row>
    <row r="176" spans="1:28" x14ac:dyDescent="0.25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 xml:space="preserve">NATALIA GOMES DO NASCIMENTO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45323</v>
      </c>
      <c r="H176" s="14">
        <f>'[1]TCE - ANEXO III - Preencher'!I185</f>
        <v>0</v>
      </c>
      <c r="I176" s="14">
        <f>'[1]TCE - ANEXO III - Preencher'!J185</f>
        <v>293.5616</v>
      </c>
      <c r="J176" s="14">
        <f>'[1]TCE - ANEXO III - Preencher'!K185</f>
        <v>0</v>
      </c>
      <c r="K176" s="15">
        <f>'[1]TCE - ANEXO III - Preencher'!L185</f>
        <v>182.23684210526301</v>
      </c>
      <c r="L176" s="15">
        <f>'[1]TCE - ANEXO III - Preencher'!M185</f>
        <v>1.41</v>
      </c>
      <c r="M176" s="15">
        <f t="shared" si="13"/>
        <v>180.82684210526301</v>
      </c>
      <c r="N176" s="15">
        <f>'[1]TCE - ANEXO III - Preencher'!O185</f>
        <v>5.8641784037558597</v>
      </c>
      <c r="O176" s="15">
        <f>'[1]TCE - ANEXO III - Preencher'!P185</f>
        <v>0</v>
      </c>
      <c r="P176" s="16">
        <f t="shared" si="14"/>
        <v>5.8641784037558597</v>
      </c>
      <c r="Q176" s="15">
        <f>'[1]TCE - ANEXO III - Preencher'!R185</f>
        <v>296</v>
      </c>
      <c r="R176" s="15">
        <f>'[1]TCE - ANEXO III - Preencher'!S185</f>
        <v>169.44</v>
      </c>
      <c r="S176" s="16">
        <f t="shared" si="15"/>
        <v>126.56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1771.3</v>
      </c>
      <c r="Y176" s="15">
        <f>'[1]TCE - ANEXO III - Preencher'!Z185</f>
        <v>0</v>
      </c>
      <c r="Z176" s="16">
        <f t="shared" si="17"/>
        <v>1771.3</v>
      </c>
      <c r="AA176" s="17" t="str">
        <f>IF('[1]TCE - ANEXO III - Preencher'!AB185="","",'[1]TCE - ANEXO III - Preencher'!AB185)</f>
        <v>PISO ENFERMAGEM</v>
      </c>
      <c r="AB176" s="15">
        <f t="shared" si="12"/>
        <v>2378.1126205090186</v>
      </c>
    </row>
    <row r="177" spans="1:28" x14ac:dyDescent="0.25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NATALIANE MARQUES DE VASCONCELOS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>
        <f>IF('[1]TCE - ANEXO III - Preencher'!H186="","",'[1]TCE - ANEXO III - Preencher'!H186)</f>
        <v>45323</v>
      </c>
      <c r="H177" s="14">
        <f>'[1]TCE - ANEXO III - Preencher'!I186</f>
        <v>0</v>
      </c>
      <c r="I177" s="14">
        <f>'[1]TCE - ANEXO III - Preencher'!J186</f>
        <v>410.18400000000003</v>
      </c>
      <c r="J177" s="14">
        <f>'[1]TCE - ANEXO III - Preencher'!K186</f>
        <v>0</v>
      </c>
      <c r="K177" s="15">
        <f>'[1]TCE - ANEXO III - Preencher'!L186</f>
        <v>182.23684210526301</v>
      </c>
      <c r="L177" s="15">
        <f>'[1]TCE - ANEXO III - Preencher'!M186</f>
        <v>2.04</v>
      </c>
      <c r="M177" s="15">
        <f t="shared" si="13"/>
        <v>180.19684210526302</v>
      </c>
      <c r="N177" s="15">
        <f>'[1]TCE - ANEXO III - Preencher'!O186</f>
        <v>5.8641784037558597</v>
      </c>
      <c r="O177" s="15">
        <f>'[1]TCE - ANEXO III - Preencher'!P186</f>
        <v>0</v>
      </c>
      <c r="P177" s="16">
        <f t="shared" si="14"/>
        <v>5.8641784037558597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120.26</v>
      </c>
      <c r="U177" s="15">
        <f>'[1]TCE - ANEXO III - Preencher'!V186</f>
        <v>0</v>
      </c>
      <c r="V177" s="16">
        <f t="shared" si="16"/>
        <v>120.26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2298.56</v>
      </c>
      <c r="Y177" s="15">
        <f>'[1]TCE - ANEXO III - Preencher'!Z186</f>
        <v>0</v>
      </c>
      <c r="Z177" s="16">
        <f t="shared" si="17"/>
        <v>2298.56</v>
      </c>
      <c r="AA177" s="17" t="str">
        <f>IF('[1]TCE - ANEXO III - Preencher'!AB186="","",'[1]TCE - ANEXO III - Preencher'!AB186)</f>
        <v>PISO ENFERMAGEM</v>
      </c>
      <c r="AB177" s="15">
        <f t="shared" si="12"/>
        <v>3015.0650205090187</v>
      </c>
    </row>
    <row r="178" spans="1:28" x14ac:dyDescent="0.25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NEY LOPES CARVALHO</v>
      </c>
      <c r="E178" s="9" t="str">
        <f>IF('[1]TCE - ANEXO III - Preencher'!F187="4 - Assistência Odontológica","2 - Outros Profissionais da Saúde",'[1]TCE - ANEXO III - Preencher'!F187)</f>
        <v>1 - Médico</v>
      </c>
      <c r="F178" s="12">
        <f>'[1]TCE - ANEXO III - Preencher'!G187</f>
        <v>225125</v>
      </c>
      <c r="G178" s="13">
        <f>IF('[1]TCE - ANEXO III - Preencher'!H187="","",'[1]TCE - ANEXO III - Preencher'!H187)</f>
        <v>45323</v>
      </c>
      <c r="H178" s="14">
        <f>'[1]TCE - ANEXO III - Preencher'!I187</f>
        <v>0</v>
      </c>
      <c r="I178" s="14">
        <f>'[1]TCE - ANEXO III - Preencher'!J187</f>
        <v>758.39600000000007</v>
      </c>
      <c r="J178" s="14">
        <f>'[1]TCE - ANEXO III - Preencher'!K187</f>
        <v>0</v>
      </c>
      <c r="K178" s="15">
        <f>'[1]TCE - ANEXO III - Preencher'!L187</f>
        <v>182.23684210526301</v>
      </c>
      <c r="L178" s="15">
        <f>'[1]TCE - ANEXO III - Preencher'!M187</f>
        <v>6.93</v>
      </c>
      <c r="M178" s="15">
        <f t="shared" si="13"/>
        <v>175.306842105263</v>
      </c>
      <c r="N178" s="15">
        <f>'[1]TCE - ANEXO III - Preencher'!O187</f>
        <v>5.8641784037558597</v>
      </c>
      <c r="O178" s="15">
        <f>'[1]TCE - ANEXO III - Preencher'!P187</f>
        <v>0</v>
      </c>
      <c r="P178" s="16">
        <f t="shared" si="14"/>
        <v>5.8641784037558597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939.5670205090189</v>
      </c>
    </row>
    <row r="179" spans="1:28" x14ac:dyDescent="0.25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PAULA ANTAS BARBOSA DE VASCONCELOS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225270</v>
      </c>
      <c r="G179" s="13">
        <f>IF('[1]TCE - ANEXO III - Preencher'!H188="","",'[1]TCE - ANEXO III - Preencher'!H188)</f>
        <v>45323</v>
      </c>
      <c r="H179" s="14">
        <f>'[1]TCE - ANEXO III - Preencher'!I188</f>
        <v>0</v>
      </c>
      <c r="I179" s="14">
        <f>'[1]TCE - ANEXO III - Preencher'!J188</f>
        <v>963.6296000000001</v>
      </c>
      <c r="J179" s="14">
        <f>'[1]TCE - ANEXO III - Preencher'!K188</f>
        <v>0</v>
      </c>
      <c r="K179" s="15">
        <f>'[1]TCE - ANEXO III - Preencher'!L188</f>
        <v>182.23684210526301</v>
      </c>
      <c r="L179" s="15">
        <f>'[1]TCE - ANEXO III - Preencher'!M188</f>
        <v>8</v>
      </c>
      <c r="M179" s="15">
        <f t="shared" si="13"/>
        <v>174.23684210526301</v>
      </c>
      <c r="N179" s="15">
        <f>'[1]TCE - ANEXO III - Preencher'!O188</f>
        <v>5.8641784037558597</v>
      </c>
      <c r="O179" s="15">
        <f>'[1]TCE - ANEXO III - Preencher'!P188</f>
        <v>0</v>
      </c>
      <c r="P179" s="16">
        <f t="shared" si="14"/>
        <v>5.8641784037558597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1143.730620509019</v>
      </c>
    </row>
    <row r="180" spans="1:28" x14ac:dyDescent="0.25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PAULO JOSE ALVES SALDANHA FALCAO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324120</v>
      </c>
      <c r="G180" s="13">
        <f>IF('[1]TCE - ANEXO III - Preencher'!H189="","",'[1]TCE - ANEXO III - Preencher'!H189)</f>
        <v>45323</v>
      </c>
      <c r="H180" s="14">
        <f>'[1]TCE - ANEXO III - Preencher'!I189</f>
        <v>0</v>
      </c>
      <c r="I180" s="14">
        <f>'[1]TCE - ANEXO III - Preencher'!J189</f>
        <v>301.38</v>
      </c>
      <c r="J180" s="14">
        <f>'[1]TCE - ANEXO III - Preencher'!K189</f>
        <v>0</v>
      </c>
      <c r="K180" s="15">
        <f>'[1]TCE - ANEXO III - Preencher'!L189</f>
        <v>182.23684210526301</v>
      </c>
      <c r="L180" s="15">
        <f>'[1]TCE - ANEXO III - Preencher'!M189</f>
        <v>2.41</v>
      </c>
      <c r="M180" s="15">
        <f t="shared" si="13"/>
        <v>179.82684210526301</v>
      </c>
      <c r="N180" s="15">
        <f>'[1]TCE - ANEXO III - Preencher'!O189</f>
        <v>5.8641784037558597</v>
      </c>
      <c r="O180" s="15">
        <f>'[1]TCE - ANEXO III - Preencher'!P189</f>
        <v>0</v>
      </c>
      <c r="P180" s="16">
        <f t="shared" si="14"/>
        <v>5.8641784037558597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487.07102050901892</v>
      </c>
    </row>
    <row r="181" spans="1:28" x14ac:dyDescent="0.25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PAULO SOARES DE SOUZA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324120</v>
      </c>
      <c r="G181" s="13">
        <f>IF('[1]TCE - ANEXO III - Preencher'!H190="","",'[1]TCE - ANEXO III - Preencher'!H190)</f>
        <v>45323</v>
      </c>
      <c r="H181" s="14">
        <f>'[1]TCE - ANEXO III - Preencher'!I190</f>
        <v>0</v>
      </c>
      <c r="I181" s="14">
        <f>'[1]TCE - ANEXO III - Preencher'!J190</f>
        <v>19.112000000000002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5.8641784037558597</v>
      </c>
      <c r="O181" s="15">
        <f>'[1]TCE - ANEXO III - Preencher'!P190</f>
        <v>0</v>
      </c>
      <c r="P181" s="16">
        <f t="shared" si="14"/>
        <v>5.8641784037558597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24.97617840375586</v>
      </c>
    </row>
    <row r="182" spans="1:28" x14ac:dyDescent="0.25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PEDRO ISAIAS OLIVEIRA DOS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45323</v>
      </c>
      <c r="H182" s="14">
        <f>'[1]TCE - ANEXO III - Preencher'!I191</f>
        <v>0</v>
      </c>
      <c r="I182" s="14">
        <f>'[1]TCE - ANEXO III - Preencher'!J191</f>
        <v>128.44639999999998</v>
      </c>
      <c r="J182" s="14">
        <f>'[1]TCE - ANEXO III - Preencher'!K191</f>
        <v>0</v>
      </c>
      <c r="K182" s="15">
        <f>'[1]TCE - ANEXO III - Preencher'!L191</f>
        <v>182.23684210526301</v>
      </c>
      <c r="L182" s="15">
        <f>'[1]TCE - ANEXO III - Preencher'!M191</f>
        <v>1.41</v>
      </c>
      <c r="M182" s="15">
        <f t="shared" si="13"/>
        <v>180.82684210526301</v>
      </c>
      <c r="N182" s="15">
        <f>'[1]TCE - ANEXO III - Preencher'!O191</f>
        <v>5.8641784037558597</v>
      </c>
      <c r="O182" s="15">
        <f>'[1]TCE - ANEXO III - Preencher'!P191</f>
        <v>0</v>
      </c>
      <c r="P182" s="16">
        <f t="shared" si="14"/>
        <v>5.8641784037558597</v>
      </c>
      <c r="Q182" s="15">
        <f>'[1]TCE - ANEXO III - Preencher'!R191</f>
        <v>185.4</v>
      </c>
      <c r="R182" s="15">
        <f>'[1]TCE - ANEXO III - Preencher'!S191</f>
        <v>84.72</v>
      </c>
      <c r="S182" s="16">
        <f t="shared" si="15"/>
        <v>100.68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415.81742050901886</v>
      </c>
    </row>
    <row r="183" spans="1:28" x14ac:dyDescent="0.25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RAFAEL ELIAS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317205</v>
      </c>
      <c r="G183" s="13">
        <f>IF('[1]TCE - ANEXO III - Preencher'!H192="","",'[1]TCE - ANEXO III - Preencher'!H192)</f>
        <v>45323</v>
      </c>
      <c r="H183" s="14">
        <f>'[1]TCE - ANEXO III - Preencher'!I192</f>
        <v>0</v>
      </c>
      <c r="I183" s="14">
        <f>'[1]TCE - ANEXO III - Preencher'!J192</f>
        <v>273.42320000000001</v>
      </c>
      <c r="J183" s="14">
        <f>'[1]TCE - ANEXO III - Preencher'!K192</f>
        <v>0</v>
      </c>
      <c r="K183" s="15">
        <f>'[1]TCE - ANEXO III - Preencher'!L192</f>
        <v>182.23684210526301</v>
      </c>
      <c r="L183" s="15">
        <f>'[1]TCE - ANEXO III - Preencher'!M192</f>
        <v>2.33</v>
      </c>
      <c r="M183" s="15">
        <f t="shared" si="13"/>
        <v>179.906842105263</v>
      </c>
      <c r="N183" s="15">
        <f>'[1]TCE - ANEXO III - Preencher'!O192</f>
        <v>5.8641784037558597</v>
      </c>
      <c r="O183" s="15">
        <f>'[1]TCE - ANEXO III - Preencher'!P192</f>
        <v>0</v>
      </c>
      <c r="P183" s="16">
        <f t="shared" si="14"/>
        <v>5.8641784037558597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459.19422050901892</v>
      </c>
    </row>
    <row r="184" spans="1:28" x14ac:dyDescent="0.25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RAFAELA DA SILVA MONTEIRO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45323</v>
      </c>
      <c r="H184" s="14">
        <f>'[1]TCE - ANEXO III - Preencher'!I193</f>
        <v>0</v>
      </c>
      <c r="I184" s="14">
        <f>'[1]TCE - ANEXO III - Preencher'!J193</f>
        <v>277.25599999999997</v>
      </c>
      <c r="J184" s="14">
        <f>'[1]TCE - ANEXO III - Preencher'!K193</f>
        <v>0</v>
      </c>
      <c r="K184" s="15">
        <f>'[1]TCE - ANEXO III - Preencher'!L193</f>
        <v>182.23684210526301</v>
      </c>
      <c r="L184" s="15">
        <f>'[1]TCE - ANEXO III - Preencher'!M193</f>
        <v>1.41</v>
      </c>
      <c r="M184" s="15">
        <f t="shared" si="13"/>
        <v>180.82684210526301</v>
      </c>
      <c r="N184" s="15">
        <f>'[1]TCE - ANEXO III - Preencher'!O193</f>
        <v>5.8641784037558597</v>
      </c>
      <c r="O184" s="15">
        <f>'[1]TCE - ANEXO III - Preencher'!P193</f>
        <v>0</v>
      </c>
      <c r="P184" s="16">
        <f t="shared" si="14"/>
        <v>5.8641784037558597</v>
      </c>
      <c r="Q184" s="15">
        <f>'[1]TCE - ANEXO III - Preencher'!R193</f>
        <v>128</v>
      </c>
      <c r="R184" s="15">
        <f>'[1]TCE - ANEXO III - Preencher'!S193</f>
        <v>84.72</v>
      </c>
      <c r="S184" s="16">
        <f t="shared" si="15"/>
        <v>43.28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1771.3</v>
      </c>
      <c r="Y184" s="15">
        <f>'[1]TCE - ANEXO III - Preencher'!Z193</f>
        <v>0</v>
      </c>
      <c r="Z184" s="16">
        <f t="shared" si="17"/>
        <v>1771.3</v>
      </c>
      <c r="AA184" s="17" t="str">
        <f>IF('[1]TCE - ANEXO III - Preencher'!AB193="","",'[1]TCE - ANEXO III - Preencher'!AB193)</f>
        <v>PISO ENFERMAGEM</v>
      </c>
      <c r="AB184" s="15">
        <f t="shared" si="12"/>
        <v>2278.5270205090187</v>
      </c>
    </row>
    <row r="185" spans="1:28" x14ac:dyDescent="0.25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ROBERTA KELLY RUFINO DA HORA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223505</v>
      </c>
      <c r="G185" s="13">
        <f>IF('[1]TCE - ANEXO III - Preencher'!H194="","",'[1]TCE - ANEXO III - Preencher'!H194)</f>
        <v>45323</v>
      </c>
      <c r="H185" s="14">
        <f>'[1]TCE - ANEXO III - Preencher'!I194</f>
        <v>0</v>
      </c>
      <c r="I185" s="14">
        <f>'[1]TCE - ANEXO III - Preencher'!J194</f>
        <v>396.7808</v>
      </c>
      <c r="J185" s="14">
        <f>'[1]TCE - ANEXO III - Preencher'!K194</f>
        <v>0</v>
      </c>
      <c r="K185" s="15">
        <f>'[1]TCE - ANEXO III - Preencher'!L194</f>
        <v>182.23684210526301</v>
      </c>
      <c r="L185" s="15">
        <f>'[1]TCE - ANEXO III - Preencher'!M194</f>
        <v>2.04</v>
      </c>
      <c r="M185" s="15">
        <f t="shared" si="13"/>
        <v>180.19684210526302</v>
      </c>
      <c r="N185" s="15">
        <f>'[1]TCE - ANEXO III - Preencher'!O194</f>
        <v>5.8641784037558597</v>
      </c>
      <c r="O185" s="15">
        <f>'[1]TCE - ANEXO III - Preencher'!P194</f>
        <v>0</v>
      </c>
      <c r="P185" s="16">
        <f t="shared" si="14"/>
        <v>5.8641784037558597</v>
      </c>
      <c r="Q185" s="15">
        <f>'[1]TCE - ANEXO III - Preencher'!R194</f>
        <v>201.8</v>
      </c>
      <c r="R185" s="15">
        <f>'[1]TCE - ANEXO III - Preencher'!S194</f>
        <v>122.12</v>
      </c>
      <c r="S185" s="16">
        <f t="shared" si="15"/>
        <v>79.680000000000007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2409.91</v>
      </c>
      <c r="Y185" s="15">
        <f>'[1]TCE - ANEXO III - Preencher'!Z194</f>
        <v>0</v>
      </c>
      <c r="Z185" s="16">
        <f t="shared" si="17"/>
        <v>2409.91</v>
      </c>
      <c r="AA185" s="17" t="str">
        <f>IF('[1]TCE - ANEXO III - Preencher'!AB194="","",'[1]TCE - ANEXO III - Preencher'!AB194)</f>
        <v>PISO ENFERMAGEM</v>
      </c>
      <c r="AB185" s="15">
        <f t="shared" si="12"/>
        <v>3072.4318205090185</v>
      </c>
    </row>
    <row r="186" spans="1:28" x14ac:dyDescent="0.25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ROBERTA PEREIRA DE SANTANA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45323</v>
      </c>
      <c r="H186" s="14">
        <f>'[1]TCE - ANEXO III - Preencher'!I195</f>
        <v>0</v>
      </c>
      <c r="I186" s="14">
        <f>'[1]TCE - ANEXO III - Preencher'!J195</f>
        <v>277.25599999999997</v>
      </c>
      <c r="J186" s="14">
        <f>'[1]TCE - ANEXO III - Preencher'!K195</f>
        <v>0</v>
      </c>
      <c r="K186" s="15">
        <f>'[1]TCE - ANEXO III - Preencher'!L195</f>
        <v>182.23684210526301</v>
      </c>
      <c r="L186" s="15">
        <f>'[1]TCE - ANEXO III - Preencher'!M195</f>
        <v>1.41</v>
      </c>
      <c r="M186" s="15">
        <f t="shared" si="13"/>
        <v>180.82684210526301</v>
      </c>
      <c r="N186" s="15">
        <f>'[1]TCE - ANEXO III - Preencher'!O195</f>
        <v>5.8641784037558597</v>
      </c>
      <c r="O186" s="15">
        <f>'[1]TCE - ANEXO III - Preencher'!P195</f>
        <v>0</v>
      </c>
      <c r="P186" s="16">
        <f t="shared" si="14"/>
        <v>5.8641784037558597</v>
      </c>
      <c r="Q186" s="15">
        <f>'[1]TCE - ANEXO III - Preencher'!R195</f>
        <v>251</v>
      </c>
      <c r="R186" s="15">
        <f>'[1]TCE - ANEXO III - Preencher'!S195</f>
        <v>84.72</v>
      </c>
      <c r="S186" s="16">
        <f t="shared" si="15"/>
        <v>166.28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1771.3</v>
      </c>
      <c r="Y186" s="15">
        <f>'[1]TCE - ANEXO III - Preencher'!Z195</f>
        <v>0</v>
      </c>
      <c r="Z186" s="16">
        <f t="shared" si="17"/>
        <v>1771.3</v>
      </c>
      <c r="AA186" s="17" t="str">
        <f>IF('[1]TCE - ANEXO III - Preencher'!AB195="","",'[1]TCE - ANEXO III - Preencher'!AB195)</f>
        <v>PISO ENFERMAGEM</v>
      </c>
      <c r="AB186" s="15">
        <f t="shared" si="12"/>
        <v>2401.5270205090187</v>
      </c>
    </row>
    <row r="187" spans="1:28" x14ac:dyDescent="0.25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RODRIGO JOSIMAN SERAFIM BARROS</v>
      </c>
      <c r="E187" s="9" t="str">
        <f>IF('[1]TCE - ANEXO III - Preencher'!F196="4 - Assistência Odontológica","2 - Outros Profissionais da Saúde",'[1]TCE - ANEXO III - Preencher'!F196)</f>
        <v>1 - Médico</v>
      </c>
      <c r="F187" s="12">
        <f>'[1]TCE - ANEXO III - Preencher'!G196</f>
        <v>225125</v>
      </c>
      <c r="G187" s="13">
        <f>IF('[1]TCE - ANEXO III - Preencher'!H196="","",'[1]TCE - ANEXO III - Preencher'!H196)</f>
        <v>45323</v>
      </c>
      <c r="H187" s="14">
        <f>'[1]TCE - ANEXO III - Preencher'!I196</f>
        <v>0</v>
      </c>
      <c r="I187" s="14">
        <f>'[1]TCE - ANEXO III - Preencher'!J196</f>
        <v>279.68799999999999</v>
      </c>
      <c r="J187" s="14">
        <f>'[1]TCE - ANEXO III - Preencher'!K196</f>
        <v>0</v>
      </c>
      <c r="K187" s="15">
        <f>'[1]TCE - ANEXO III - Preencher'!L196</f>
        <v>182.23684210526301</v>
      </c>
      <c r="L187" s="15">
        <f>'[1]TCE - ANEXO III - Preencher'!M196</f>
        <v>3.07</v>
      </c>
      <c r="M187" s="15">
        <f t="shared" si="13"/>
        <v>179.16684210526302</v>
      </c>
      <c r="N187" s="15">
        <f>'[1]TCE - ANEXO III - Preencher'!O196</f>
        <v>5.8641784037558597</v>
      </c>
      <c r="O187" s="15">
        <f>'[1]TCE - ANEXO III - Preencher'!P196</f>
        <v>0</v>
      </c>
      <c r="P187" s="16">
        <f t="shared" si="14"/>
        <v>5.8641784037558597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464.71902050901889</v>
      </c>
    </row>
    <row r="188" spans="1:28" x14ac:dyDescent="0.25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RONALDO SALGADO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766420</v>
      </c>
      <c r="G188" s="13">
        <f>IF('[1]TCE - ANEXO III - Preencher'!H197="","",'[1]TCE - ANEXO III - Preencher'!H197)</f>
        <v>45323</v>
      </c>
      <c r="H188" s="14">
        <f>'[1]TCE - ANEXO III - Preencher'!I197</f>
        <v>0</v>
      </c>
      <c r="I188" s="14">
        <f>'[1]TCE - ANEXO III - Preencher'!J197</f>
        <v>164.93520000000001</v>
      </c>
      <c r="J188" s="14">
        <f>'[1]TCE - ANEXO III - Preencher'!K197</f>
        <v>0</v>
      </c>
      <c r="K188" s="15">
        <f>'[1]TCE - ANEXO III - Preencher'!L197</f>
        <v>182.23684210526301</v>
      </c>
      <c r="L188" s="15">
        <f>'[1]TCE - ANEXO III - Preencher'!M197</f>
        <v>1.41</v>
      </c>
      <c r="M188" s="15">
        <f t="shared" si="13"/>
        <v>180.82684210526301</v>
      </c>
      <c r="N188" s="15">
        <f>'[1]TCE - ANEXO III - Preencher'!O197</f>
        <v>5.8641784037558597</v>
      </c>
      <c r="O188" s="15">
        <f>'[1]TCE - ANEXO III - Preencher'!P197</f>
        <v>0</v>
      </c>
      <c r="P188" s="16">
        <f t="shared" si="14"/>
        <v>5.8641784037558597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351.62622050901894</v>
      </c>
    </row>
    <row r="189" spans="1:28" x14ac:dyDescent="0.25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ROSSINA FERNANDA DOS SANTOS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513505</v>
      </c>
      <c r="G189" s="13">
        <f>IF('[1]TCE - ANEXO III - Preencher'!H198="","",'[1]TCE - ANEXO III - Preencher'!H198)</f>
        <v>45323</v>
      </c>
      <c r="H189" s="14">
        <f>'[1]TCE - ANEXO III - Preencher'!I198</f>
        <v>0</v>
      </c>
      <c r="I189" s="14">
        <f>'[1]TCE - ANEXO III - Preencher'!J198</f>
        <v>135.55200000000002</v>
      </c>
      <c r="J189" s="14">
        <f>'[1]TCE - ANEXO III - Preencher'!K198</f>
        <v>0</v>
      </c>
      <c r="K189" s="15">
        <f>'[1]TCE - ANEXO III - Preencher'!L198</f>
        <v>182.23684210526301</v>
      </c>
      <c r="L189" s="15">
        <f>'[1]TCE - ANEXO III - Preencher'!M198</f>
        <v>1.41</v>
      </c>
      <c r="M189" s="15">
        <f t="shared" si="13"/>
        <v>180.82684210526301</v>
      </c>
      <c r="N189" s="15">
        <f>'[1]TCE - ANEXO III - Preencher'!O198</f>
        <v>5.8641784037558597</v>
      </c>
      <c r="O189" s="15">
        <f>'[1]TCE - ANEXO III - Preencher'!P198</f>
        <v>0</v>
      </c>
      <c r="P189" s="16">
        <f t="shared" si="14"/>
        <v>5.8641784037558597</v>
      </c>
      <c r="Q189" s="15">
        <f>'[1]TCE - ANEXO III - Preencher'!R198</f>
        <v>251</v>
      </c>
      <c r="R189" s="15">
        <f>'[1]TCE - ANEXO III - Preencher'!S198</f>
        <v>84.72</v>
      </c>
      <c r="S189" s="16">
        <f t="shared" si="15"/>
        <v>166.28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488.52302050901892</v>
      </c>
    </row>
    <row r="190" spans="1:28" x14ac:dyDescent="0.25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SAMUEL FERREIRA CARDOSO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322605</v>
      </c>
      <c r="G190" s="13">
        <f>IF('[1]TCE - ANEXO III - Preencher'!H199="","",'[1]TCE - ANEXO III - Preencher'!H199)</f>
        <v>45323</v>
      </c>
      <c r="H190" s="14">
        <f>'[1]TCE - ANEXO III - Preencher'!I199</f>
        <v>0</v>
      </c>
      <c r="I190" s="14">
        <f>'[1]TCE - ANEXO III - Preencher'!J199</f>
        <v>174.87360000000001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5.8641784037558597</v>
      </c>
      <c r="O190" s="15">
        <f>'[1]TCE - ANEXO III - Preencher'!P199</f>
        <v>0</v>
      </c>
      <c r="P190" s="16">
        <f t="shared" si="14"/>
        <v>5.8641784037558597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180.73777840375587</v>
      </c>
    </row>
    <row r="191" spans="1:28" x14ac:dyDescent="0.25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SANDY RAPHAELA AMORIM DE MELO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45323</v>
      </c>
      <c r="H191" s="14">
        <f>'[1]TCE - ANEXO III - Preencher'!I200</f>
        <v>0</v>
      </c>
      <c r="I191" s="14">
        <f>'[1]TCE - ANEXO III - Preencher'!J200</f>
        <v>274.99680000000001</v>
      </c>
      <c r="J191" s="14">
        <f>'[1]TCE - ANEXO III - Preencher'!K200</f>
        <v>0</v>
      </c>
      <c r="K191" s="15">
        <f>'[1]TCE - ANEXO III - Preencher'!L200</f>
        <v>182.23684210526301</v>
      </c>
      <c r="L191" s="15">
        <f>'[1]TCE - ANEXO III - Preencher'!M200</f>
        <v>1.41</v>
      </c>
      <c r="M191" s="15">
        <f t="shared" si="13"/>
        <v>180.82684210526301</v>
      </c>
      <c r="N191" s="15">
        <f>'[1]TCE - ANEXO III - Preencher'!O200</f>
        <v>5.8641784037558597</v>
      </c>
      <c r="O191" s="15">
        <f>'[1]TCE - ANEXO III - Preencher'!P200</f>
        <v>0</v>
      </c>
      <c r="P191" s="16">
        <f t="shared" si="14"/>
        <v>5.8641784037558597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1771.3</v>
      </c>
      <c r="Y191" s="15">
        <f>'[1]TCE - ANEXO III - Preencher'!Z200</f>
        <v>0</v>
      </c>
      <c r="Z191" s="16">
        <f t="shared" si="17"/>
        <v>1771.3</v>
      </c>
      <c r="AA191" s="17" t="str">
        <f>IF('[1]TCE - ANEXO III - Preencher'!AB200="","",'[1]TCE - ANEXO III - Preencher'!AB200)</f>
        <v>PISO ENFERMAGEM</v>
      </c>
      <c r="AB191" s="15">
        <f t="shared" si="12"/>
        <v>2232.987820509019</v>
      </c>
    </row>
    <row r="192" spans="1:28" x14ac:dyDescent="0.25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 xml:space="preserve">SHEILA MARIA CAVALCANTI NOBREGA 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225124</v>
      </c>
      <c r="G192" s="13">
        <f>IF('[1]TCE - ANEXO III - Preencher'!H201="","",'[1]TCE - ANEXO III - Preencher'!H201)</f>
        <v>45323</v>
      </c>
      <c r="H192" s="14">
        <f>'[1]TCE - ANEXO III - Preencher'!I201</f>
        <v>0</v>
      </c>
      <c r="I192" s="14">
        <f>'[1]TCE - ANEXO III - Preencher'!J201</f>
        <v>750.27199999999993</v>
      </c>
      <c r="J192" s="14">
        <f>'[1]TCE - ANEXO III - Preencher'!K201</f>
        <v>0</v>
      </c>
      <c r="K192" s="15">
        <f>'[1]TCE - ANEXO III - Preencher'!L201</f>
        <v>182.23684210526301</v>
      </c>
      <c r="L192" s="15">
        <f>'[1]TCE - ANEXO III - Preencher'!M201</f>
        <v>8</v>
      </c>
      <c r="M192" s="15">
        <f t="shared" si="13"/>
        <v>174.23684210526301</v>
      </c>
      <c r="N192" s="15">
        <f>'[1]TCE - ANEXO III - Preencher'!O201</f>
        <v>5.8641784037558597</v>
      </c>
      <c r="O192" s="15">
        <f>'[1]TCE - ANEXO III - Preencher'!P201</f>
        <v>0</v>
      </c>
      <c r="P192" s="16">
        <f t="shared" si="14"/>
        <v>5.8641784037558597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930.37302050901883</v>
      </c>
    </row>
    <row r="193" spans="1:28" x14ac:dyDescent="0.25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 xml:space="preserve">SHEYLA DA SILVA BARROS 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45323</v>
      </c>
      <c r="H193" s="14">
        <f>'[1]TCE - ANEXO III - Preencher'!I202</f>
        <v>0</v>
      </c>
      <c r="I193" s="14">
        <f>'[1]TCE - ANEXO III - Preencher'!J202</f>
        <v>293.77120000000002</v>
      </c>
      <c r="J193" s="14">
        <f>'[1]TCE - ANEXO III - Preencher'!K202</f>
        <v>0</v>
      </c>
      <c r="K193" s="15">
        <f>'[1]TCE - ANEXO III - Preencher'!L202</f>
        <v>182.23684210526301</v>
      </c>
      <c r="L193" s="15">
        <f>'[1]TCE - ANEXO III - Preencher'!M202</f>
        <v>1.41</v>
      </c>
      <c r="M193" s="15">
        <f t="shared" si="13"/>
        <v>180.82684210526301</v>
      </c>
      <c r="N193" s="15">
        <f>'[1]TCE - ANEXO III - Preencher'!O202</f>
        <v>5.8641784037558597</v>
      </c>
      <c r="O193" s="15">
        <f>'[1]TCE - ANEXO III - Preencher'!P202</f>
        <v>0</v>
      </c>
      <c r="P193" s="16">
        <f t="shared" si="14"/>
        <v>5.8641784037558597</v>
      </c>
      <c r="Q193" s="15">
        <f>'[1]TCE - ANEXO III - Preencher'!R202</f>
        <v>128</v>
      </c>
      <c r="R193" s="15">
        <f>'[1]TCE - ANEXO III - Preencher'!S202</f>
        <v>84.72</v>
      </c>
      <c r="S193" s="16">
        <f t="shared" si="15"/>
        <v>43.28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1771.3</v>
      </c>
      <c r="Y193" s="15">
        <f>'[1]TCE - ANEXO III - Preencher'!Z202</f>
        <v>0</v>
      </c>
      <c r="Z193" s="16">
        <f t="shared" si="17"/>
        <v>1771.3</v>
      </c>
      <c r="AA193" s="17" t="str">
        <f>IF('[1]TCE - ANEXO III - Preencher'!AB202="","",'[1]TCE - ANEXO III - Preencher'!AB202)</f>
        <v>PISO ENFERMAGEM</v>
      </c>
      <c r="AB193" s="15">
        <f t="shared" si="12"/>
        <v>2295.042220509019</v>
      </c>
    </row>
    <row r="194" spans="1:28" x14ac:dyDescent="0.25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SHIRLY TELES ALVES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45323</v>
      </c>
      <c r="H194" s="14">
        <f>'[1]TCE - ANEXO III - Preencher'!I203</f>
        <v>0</v>
      </c>
      <c r="I194" s="14">
        <f>'[1]TCE - ANEXO III - Preencher'!J203</f>
        <v>286.4864</v>
      </c>
      <c r="J194" s="14">
        <f>'[1]TCE - ANEXO III - Preencher'!K203</f>
        <v>0</v>
      </c>
      <c r="K194" s="15">
        <f>'[1]TCE - ANEXO III - Preencher'!L203</f>
        <v>182.23684210526301</v>
      </c>
      <c r="L194" s="15">
        <f>'[1]TCE - ANEXO III - Preencher'!M203</f>
        <v>1.41</v>
      </c>
      <c r="M194" s="15">
        <f t="shared" si="13"/>
        <v>180.82684210526301</v>
      </c>
      <c r="N194" s="15">
        <f>'[1]TCE - ANEXO III - Preencher'!O203</f>
        <v>5.8641784037558597</v>
      </c>
      <c r="O194" s="15">
        <f>'[1]TCE - ANEXO III - Preencher'!P203</f>
        <v>0</v>
      </c>
      <c r="P194" s="16">
        <f t="shared" si="14"/>
        <v>5.8641784037558597</v>
      </c>
      <c r="Q194" s="15">
        <f>'[1]TCE - ANEXO III - Preencher'!R203</f>
        <v>251</v>
      </c>
      <c r="R194" s="15">
        <f>'[1]TCE - ANEXO III - Preencher'!S203</f>
        <v>169.44</v>
      </c>
      <c r="S194" s="16">
        <f t="shared" si="15"/>
        <v>81.56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1771.3</v>
      </c>
      <c r="Y194" s="15">
        <f>'[1]TCE - ANEXO III - Preencher'!Z203</f>
        <v>0</v>
      </c>
      <c r="Z194" s="16">
        <f t="shared" si="17"/>
        <v>1771.3</v>
      </c>
      <c r="AA194" s="17" t="str">
        <f>IF('[1]TCE - ANEXO III - Preencher'!AB203="","",'[1]TCE - ANEXO III - Preencher'!AB203)</f>
        <v>PISO ENFERMAGEM</v>
      </c>
      <c r="AB194" s="15">
        <f t="shared" si="12"/>
        <v>2326.0374205090188</v>
      </c>
    </row>
    <row r="195" spans="1:28" x14ac:dyDescent="0.25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SIMONE DA CRUZ GOUVEIA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422105</v>
      </c>
      <c r="G195" s="13">
        <f>IF('[1]TCE - ANEXO III - Preencher'!H204="","",'[1]TCE - ANEXO III - Preencher'!H204)</f>
        <v>45323</v>
      </c>
      <c r="H195" s="14">
        <f>'[1]TCE - ANEXO III - Preencher'!I204</f>
        <v>0</v>
      </c>
      <c r="I195" s="14">
        <f>'[1]TCE - ANEXO III - Preencher'!J204</f>
        <v>135.55200000000002</v>
      </c>
      <c r="J195" s="14">
        <f>'[1]TCE - ANEXO III - Preencher'!K204</f>
        <v>0</v>
      </c>
      <c r="K195" s="15">
        <f>'[1]TCE - ANEXO III - Preencher'!L204</f>
        <v>182.23684210526301</v>
      </c>
      <c r="L195" s="15">
        <f>'[1]TCE - ANEXO III - Preencher'!M204</f>
        <v>1.41</v>
      </c>
      <c r="M195" s="15">
        <f t="shared" si="13"/>
        <v>180.82684210526301</v>
      </c>
      <c r="N195" s="15">
        <f>'[1]TCE - ANEXO III - Preencher'!O204</f>
        <v>5.8641784037558597</v>
      </c>
      <c r="O195" s="15">
        <f>'[1]TCE - ANEXO III - Preencher'!P204</f>
        <v>0</v>
      </c>
      <c r="P195" s="16">
        <f t="shared" si="14"/>
        <v>5.8641784037558597</v>
      </c>
      <c r="Q195" s="15">
        <f>'[1]TCE - ANEXO III - Preencher'!R204</f>
        <v>251</v>
      </c>
      <c r="R195" s="15">
        <f>'[1]TCE - ANEXO III - Preencher'!S204</f>
        <v>84.72</v>
      </c>
      <c r="S195" s="16">
        <f t="shared" si="15"/>
        <v>166.28</v>
      </c>
      <c r="T195" s="15">
        <f>'[1]TCE - ANEXO III - Preencher'!U204</f>
        <v>80.95</v>
      </c>
      <c r="U195" s="15">
        <f>'[1]TCE - ANEXO III - Preencher'!V204</f>
        <v>0</v>
      </c>
      <c r="V195" s="16">
        <f t="shared" si="16"/>
        <v>80.95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569.47302050901897</v>
      </c>
    </row>
    <row r="196" spans="1:28" x14ac:dyDescent="0.25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SOLANGE ALVES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515210</v>
      </c>
      <c r="G196" s="13">
        <f>IF('[1]TCE - ANEXO III - Preencher'!H205="","",'[1]TCE - ANEXO III - Preencher'!H205)</f>
        <v>45323</v>
      </c>
      <c r="H196" s="14">
        <f>'[1]TCE - ANEXO III - Preencher'!I205</f>
        <v>0</v>
      </c>
      <c r="I196" s="14">
        <f>'[1]TCE - ANEXO III - Preencher'!J205</f>
        <v>129.52719999999999</v>
      </c>
      <c r="J196" s="14">
        <f>'[1]TCE - ANEXO III - Preencher'!K205</f>
        <v>0</v>
      </c>
      <c r="K196" s="15">
        <f>'[1]TCE - ANEXO III - Preencher'!L205</f>
        <v>182.23684210526301</v>
      </c>
      <c r="L196" s="15">
        <f>'[1]TCE - ANEXO III - Preencher'!M205</f>
        <v>1.41</v>
      </c>
      <c r="M196" s="15">
        <f t="shared" ref="M196:M259" si="19">K196-L196</f>
        <v>180.82684210526301</v>
      </c>
      <c r="N196" s="15">
        <f>'[1]TCE - ANEXO III - Preencher'!O205</f>
        <v>5.8641784037558597</v>
      </c>
      <c r="O196" s="15">
        <f>'[1]TCE - ANEXO III - Preencher'!P205</f>
        <v>0</v>
      </c>
      <c r="P196" s="16">
        <f t="shared" ref="P196:P259" si="20">N196-O196</f>
        <v>5.8641784037558597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316.21822050901892</v>
      </c>
    </row>
    <row r="197" spans="1:28" x14ac:dyDescent="0.25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TATIELE TAIS GOMES DE AGUIAR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45323</v>
      </c>
      <c r="H197" s="14">
        <f>'[1]TCE - ANEXO III - Preencher'!I206</f>
        <v>0</v>
      </c>
      <c r="I197" s="14">
        <f>'[1]TCE - ANEXO III - Preencher'!J206</f>
        <v>274.36320000000001</v>
      </c>
      <c r="J197" s="14">
        <f>'[1]TCE - ANEXO III - Preencher'!K206</f>
        <v>0</v>
      </c>
      <c r="K197" s="15">
        <f>'[1]TCE - ANEXO III - Preencher'!L206</f>
        <v>182.23684210526301</v>
      </c>
      <c r="L197" s="15">
        <f>'[1]TCE - ANEXO III - Preencher'!M206</f>
        <v>1.41</v>
      </c>
      <c r="M197" s="15">
        <f t="shared" si="19"/>
        <v>180.82684210526301</v>
      </c>
      <c r="N197" s="15">
        <f>'[1]TCE - ANEXO III - Preencher'!O206</f>
        <v>5.8641784037558597</v>
      </c>
      <c r="O197" s="15">
        <f>'[1]TCE - ANEXO III - Preencher'!P206</f>
        <v>0</v>
      </c>
      <c r="P197" s="16">
        <f t="shared" si="20"/>
        <v>5.8641784037558597</v>
      </c>
      <c r="Q197" s="15">
        <f>'[1]TCE - ANEXO III - Preencher'!R206</f>
        <v>296</v>
      </c>
      <c r="R197" s="15">
        <f>'[1]TCE - ANEXO III - Preencher'!S206</f>
        <v>84.72</v>
      </c>
      <c r="S197" s="16">
        <f t="shared" si="21"/>
        <v>211.28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1771.3</v>
      </c>
      <c r="Y197" s="15">
        <f>'[1]TCE - ANEXO III - Preencher'!Z206</f>
        <v>0</v>
      </c>
      <c r="Z197" s="16">
        <f t="shared" si="23"/>
        <v>1771.3</v>
      </c>
      <c r="AA197" s="17" t="str">
        <f>IF('[1]TCE - ANEXO III - Preencher'!AB206="","",'[1]TCE - ANEXO III - Preencher'!AB206)</f>
        <v>PISO ENFERMAGEM</v>
      </c>
      <c r="AB197" s="15">
        <f t="shared" si="18"/>
        <v>2443.6342205090186</v>
      </c>
    </row>
    <row r="198" spans="1:28" x14ac:dyDescent="0.25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 xml:space="preserve">TULIO PORTO FERREIRA 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225270</v>
      </c>
      <c r="G198" s="13">
        <f>IF('[1]TCE - ANEXO III - Preencher'!H207="","",'[1]TCE - ANEXO III - Preencher'!H207)</f>
        <v>45323</v>
      </c>
      <c r="H198" s="14">
        <f>'[1]TCE - ANEXO III - Preencher'!I207</f>
        <v>0</v>
      </c>
      <c r="I198" s="14">
        <f>'[1]TCE - ANEXO III - Preencher'!J207</f>
        <v>271.85680000000002</v>
      </c>
      <c r="J198" s="14">
        <f>'[1]TCE - ANEXO III - Preencher'!K207</f>
        <v>0</v>
      </c>
      <c r="K198" s="15">
        <f>'[1]TCE - ANEXO III - Preencher'!L207</f>
        <v>182.23684210526301</v>
      </c>
      <c r="L198" s="15">
        <f>'[1]TCE - ANEXO III - Preencher'!M207</f>
        <v>3.07</v>
      </c>
      <c r="M198" s="15">
        <f t="shared" si="19"/>
        <v>179.16684210526302</v>
      </c>
      <c r="N198" s="15">
        <f>'[1]TCE - ANEXO III - Preencher'!O207</f>
        <v>5.8641784037558597</v>
      </c>
      <c r="O198" s="15">
        <f>'[1]TCE - ANEXO III - Preencher'!P207</f>
        <v>0</v>
      </c>
      <c r="P198" s="16">
        <f t="shared" si="20"/>
        <v>5.8641784037558597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456.88782050901892</v>
      </c>
    </row>
    <row r="199" spans="1:28" x14ac:dyDescent="0.25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VALDIR NEATOR DE FIGUEIREDO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324120</v>
      </c>
      <c r="G199" s="13">
        <f>IF('[1]TCE - ANEXO III - Preencher'!H208="","",'[1]TCE - ANEXO III - Preencher'!H208)</f>
        <v>45323</v>
      </c>
      <c r="H199" s="14">
        <f>'[1]TCE - ANEXO III - Preencher'!I208</f>
        <v>0</v>
      </c>
      <c r="I199" s="14">
        <f>'[1]TCE - ANEXO III - Preencher'!J208</f>
        <v>270.05439999999999</v>
      </c>
      <c r="J199" s="14">
        <f>'[1]TCE - ANEXO III - Preencher'!K208</f>
        <v>0</v>
      </c>
      <c r="K199" s="15">
        <f>'[1]TCE - ANEXO III - Preencher'!L208</f>
        <v>182.23684210526301</v>
      </c>
      <c r="L199" s="15">
        <f>'[1]TCE - ANEXO III - Preencher'!M208</f>
        <v>2.41</v>
      </c>
      <c r="M199" s="15">
        <f t="shared" si="19"/>
        <v>179.82684210526301</v>
      </c>
      <c r="N199" s="15">
        <f>'[1]TCE - ANEXO III - Preencher'!O208</f>
        <v>5.8641784037558597</v>
      </c>
      <c r="O199" s="15">
        <f>'[1]TCE - ANEXO III - Preencher'!P208</f>
        <v>0</v>
      </c>
      <c r="P199" s="16">
        <f t="shared" si="20"/>
        <v>5.8641784037558597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455.74542050901891</v>
      </c>
    </row>
    <row r="200" spans="1:28" x14ac:dyDescent="0.25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 xml:space="preserve">VALMIRES PRISCILA DAS NEVES SILVA DE 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513505</v>
      </c>
      <c r="G200" s="13">
        <f>IF('[1]TCE - ANEXO III - Preencher'!H209="","",'[1]TCE - ANEXO III - Preencher'!H209)</f>
        <v>45323</v>
      </c>
      <c r="H200" s="14">
        <f>'[1]TCE - ANEXO III - Preencher'!I209</f>
        <v>0</v>
      </c>
      <c r="I200" s="14">
        <f>'[1]TCE - ANEXO III - Preencher'!J209</f>
        <v>135.55200000000002</v>
      </c>
      <c r="J200" s="14">
        <f>'[1]TCE - ANEXO III - Preencher'!K209</f>
        <v>0</v>
      </c>
      <c r="K200" s="15">
        <f>'[1]TCE - ANEXO III - Preencher'!L209</f>
        <v>182.23684210526301</v>
      </c>
      <c r="L200" s="15">
        <f>'[1]TCE - ANEXO III - Preencher'!M209</f>
        <v>1.41</v>
      </c>
      <c r="M200" s="15">
        <f t="shared" si="19"/>
        <v>180.82684210526301</v>
      </c>
      <c r="N200" s="15">
        <f>'[1]TCE - ANEXO III - Preencher'!O209</f>
        <v>5.8641784037558597</v>
      </c>
      <c r="O200" s="15">
        <f>'[1]TCE - ANEXO III - Preencher'!P209</f>
        <v>0</v>
      </c>
      <c r="P200" s="16">
        <f t="shared" si="20"/>
        <v>5.8641784037558597</v>
      </c>
      <c r="Q200" s="15">
        <f>'[1]TCE - ANEXO III - Preencher'!R209</f>
        <v>333</v>
      </c>
      <c r="R200" s="15">
        <f>'[1]TCE - ANEXO III - Preencher'!S209</f>
        <v>84.72</v>
      </c>
      <c r="S200" s="16">
        <f t="shared" si="21"/>
        <v>248.28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570.52302050901892</v>
      </c>
    </row>
    <row r="201" spans="1:28" x14ac:dyDescent="0.25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VANDA VERONICA MOTA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7664-20</v>
      </c>
      <c r="G201" s="13">
        <f>IF('[1]TCE - ANEXO III - Preencher'!H210="","",'[1]TCE - ANEXO III - Preencher'!H210)</f>
        <v>45323</v>
      </c>
      <c r="H201" s="14">
        <f>'[1]TCE - ANEXO III - Preencher'!I210</f>
        <v>0</v>
      </c>
      <c r="I201" s="14">
        <f>'[1]TCE - ANEXO III - Preencher'!J210</f>
        <v>164.32560000000001</v>
      </c>
      <c r="J201" s="14">
        <f>'[1]TCE - ANEXO III - Preencher'!K210</f>
        <v>0</v>
      </c>
      <c r="K201" s="15">
        <f>'[1]TCE - ANEXO III - Preencher'!L210</f>
        <v>182.23684210526301</v>
      </c>
      <c r="L201" s="15">
        <f>'[1]TCE - ANEXO III - Preencher'!M210</f>
        <v>1.41</v>
      </c>
      <c r="M201" s="15">
        <f t="shared" si="19"/>
        <v>180.82684210526301</v>
      </c>
      <c r="N201" s="15">
        <f>'[1]TCE - ANEXO III - Preencher'!O210</f>
        <v>5.8641784037558597</v>
      </c>
      <c r="O201" s="15">
        <f>'[1]TCE - ANEXO III - Preencher'!P210</f>
        <v>0</v>
      </c>
      <c r="P201" s="16">
        <f t="shared" si="20"/>
        <v>5.8641784037558597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351.01662050901894</v>
      </c>
    </row>
    <row r="202" spans="1:28" x14ac:dyDescent="0.25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VANDREYBSON TEODORO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45323</v>
      </c>
      <c r="H202" s="14">
        <f>'[1]TCE - ANEXO III - Preencher'!I211</f>
        <v>0</v>
      </c>
      <c r="I202" s="14">
        <f>'[1]TCE - ANEXO III - Preencher'!J211</f>
        <v>296.18240000000003</v>
      </c>
      <c r="J202" s="14">
        <f>'[1]TCE - ANEXO III - Preencher'!K211</f>
        <v>0</v>
      </c>
      <c r="K202" s="15">
        <f>'[1]TCE - ANEXO III - Preencher'!L211</f>
        <v>182.23684210526301</v>
      </c>
      <c r="L202" s="15">
        <f>'[1]TCE - ANEXO III - Preencher'!M211</f>
        <v>1.41</v>
      </c>
      <c r="M202" s="15">
        <f t="shared" si="19"/>
        <v>180.82684210526301</v>
      </c>
      <c r="N202" s="15">
        <f>'[1]TCE - ANEXO III - Preencher'!O211</f>
        <v>5.8641784037558597</v>
      </c>
      <c r="O202" s="15">
        <f>'[1]TCE - ANEXO III - Preencher'!P211</f>
        <v>0</v>
      </c>
      <c r="P202" s="16">
        <f t="shared" si="20"/>
        <v>5.8641784037558597</v>
      </c>
      <c r="Q202" s="15">
        <f>'[1]TCE - ANEXO III - Preencher'!R211</f>
        <v>128</v>
      </c>
      <c r="R202" s="15">
        <f>'[1]TCE - ANEXO III - Preencher'!S211</f>
        <v>84.72</v>
      </c>
      <c r="S202" s="16">
        <f t="shared" si="21"/>
        <v>43.28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1771.3</v>
      </c>
      <c r="Y202" s="15">
        <f>'[1]TCE - ANEXO III - Preencher'!Z211</f>
        <v>0</v>
      </c>
      <c r="Z202" s="16">
        <f t="shared" si="23"/>
        <v>1771.3</v>
      </c>
      <c r="AA202" s="17" t="str">
        <f>IF('[1]TCE - ANEXO III - Preencher'!AB211="","",'[1]TCE - ANEXO III - Preencher'!AB211)</f>
        <v>PISO ENFERMAGEM</v>
      </c>
      <c r="AB202" s="15">
        <f t="shared" si="18"/>
        <v>2297.453420509019</v>
      </c>
    </row>
    <row r="203" spans="1:28" x14ac:dyDescent="0.25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VERA LUCIA NUNES DA CUNHA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766420</v>
      </c>
      <c r="G203" s="13">
        <f>IF('[1]TCE - ANEXO III - Preencher'!H212="","",'[1]TCE - ANEXO III - Preencher'!H212)</f>
        <v>45323</v>
      </c>
      <c r="H203" s="14">
        <f>'[1]TCE - ANEXO III - Preencher'!I212</f>
        <v>0</v>
      </c>
      <c r="I203" s="14">
        <f>'[1]TCE - ANEXO III - Preencher'!J212</f>
        <v>220.636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5.8641784037558597</v>
      </c>
      <c r="O203" s="15">
        <f>'[1]TCE - ANEXO III - Preencher'!P212</f>
        <v>0</v>
      </c>
      <c r="P203" s="16">
        <f t="shared" si="20"/>
        <v>5.8641784037558597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226.50017840375585</v>
      </c>
    </row>
    <row r="204" spans="1:28" x14ac:dyDescent="0.25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VERONICA CAVALCANTI BARBOSA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422105</v>
      </c>
      <c r="G204" s="13">
        <f>IF('[1]TCE - ANEXO III - Preencher'!H213="","",'[1]TCE - ANEXO III - Preencher'!H213)</f>
        <v>45323</v>
      </c>
      <c r="H204" s="14">
        <f>'[1]TCE - ANEXO III - Preencher'!I213</f>
        <v>0</v>
      </c>
      <c r="I204" s="14">
        <f>'[1]TCE - ANEXO III - Preencher'!J213</f>
        <v>147.6848</v>
      </c>
      <c r="J204" s="14">
        <f>'[1]TCE - ANEXO III - Preencher'!K213</f>
        <v>0</v>
      </c>
      <c r="K204" s="15">
        <f>'[1]TCE - ANEXO III - Preencher'!L213</f>
        <v>182.23684210526301</v>
      </c>
      <c r="L204" s="15">
        <f>'[1]TCE - ANEXO III - Preencher'!M213</f>
        <v>1.41</v>
      </c>
      <c r="M204" s="15">
        <f t="shared" si="19"/>
        <v>180.82684210526301</v>
      </c>
      <c r="N204" s="15">
        <f>'[1]TCE - ANEXO III - Preencher'!O213</f>
        <v>5.8641784037558597</v>
      </c>
      <c r="O204" s="15">
        <f>'[1]TCE - ANEXO III - Preencher'!P213</f>
        <v>0</v>
      </c>
      <c r="P204" s="16">
        <f t="shared" si="20"/>
        <v>5.8641784037558597</v>
      </c>
      <c r="Q204" s="15">
        <f>'[1]TCE - ANEXO III - Preencher'!R213</f>
        <v>128</v>
      </c>
      <c r="R204" s="15">
        <f>'[1]TCE - ANEXO III - Preencher'!S213</f>
        <v>84.72</v>
      </c>
      <c r="S204" s="16">
        <f t="shared" si="21"/>
        <v>43.28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377.65582050901889</v>
      </c>
    </row>
    <row r="205" spans="1:28" x14ac:dyDescent="0.25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 xml:space="preserve">VICTORIA MARIA PEREIRA DE LIMA 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223710</v>
      </c>
      <c r="G205" s="13">
        <f>IF('[1]TCE - ANEXO III - Preencher'!H214="","",'[1]TCE - ANEXO III - Preencher'!H214)</f>
        <v>45323</v>
      </c>
      <c r="H205" s="14">
        <f>'[1]TCE - ANEXO III - Preencher'!I214</f>
        <v>0</v>
      </c>
      <c r="I205" s="14">
        <f>'[1]TCE - ANEXO III - Preencher'!J214</f>
        <v>286.03840000000002</v>
      </c>
      <c r="J205" s="14">
        <f>'[1]TCE - ANEXO III - Preencher'!K214</f>
        <v>0</v>
      </c>
      <c r="K205" s="15">
        <f>'[1]TCE - ANEXO III - Preencher'!L214</f>
        <v>182.23684210526301</v>
      </c>
      <c r="L205" s="15">
        <f>'[1]TCE - ANEXO III - Preencher'!M214</f>
        <v>3.29</v>
      </c>
      <c r="M205" s="15">
        <f t="shared" si="19"/>
        <v>178.94684210526302</v>
      </c>
      <c r="N205" s="15">
        <f>'[1]TCE - ANEXO III - Preencher'!O214</f>
        <v>5.8641784037558597</v>
      </c>
      <c r="O205" s="15">
        <f>'[1]TCE - ANEXO III - Preencher'!P214</f>
        <v>0</v>
      </c>
      <c r="P205" s="16">
        <f t="shared" si="20"/>
        <v>5.8641784037558597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470.84942050901896</v>
      </c>
    </row>
    <row r="206" spans="1:28" x14ac:dyDescent="0.25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VICTORIA STAHLHOFER KONZE</v>
      </c>
      <c r="E206" s="9" t="str">
        <f>IF('[1]TCE - ANEXO III - Preencher'!F215="4 - Assistência Odontológica","2 - Outros Profissionais da Saúde",'[1]TCE - ANEXO III - Preencher'!F215)</f>
        <v>1 - Médico</v>
      </c>
      <c r="F206" s="12">
        <f>'[1]TCE - ANEXO III - Preencher'!G215</f>
        <v>225125</v>
      </c>
      <c r="G206" s="13">
        <f>IF('[1]TCE - ANEXO III - Preencher'!H215="","",'[1]TCE - ANEXO III - Preencher'!H215)</f>
        <v>45323</v>
      </c>
      <c r="H206" s="14">
        <f>'[1]TCE - ANEXO III - Preencher'!I215</f>
        <v>0</v>
      </c>
      <c r="I206" s="14">
        <f>'[1]TCE - ANEXO III - Preencher'!J215</f>
        <v>366.90160000000003</v>
      </c>
      <c r="J206" s="14">
        <f>'[1]TCE - ANEXO III - Preencher'!K215</f>
        <v>0</v>
      </c>
      <c r="K206" s="15">
        <f>'[1]TCE - ANEXO III - Preencher'!L215</f>
        <v>182.23684210526301</v>
      </c>
      <c r="L206" s="15">
        <f>'[1]TCE - ANEXO III - Preencher'!M215</f>
        <v>4</v>
      </c>
      <c r="M206" s="15">
        <f t="shared" si="19"/>
        <v>178.23684210526301</v>
      </c>
      <c r="N206" s="15">
        <f>'[1]TCE - ANEXO III - Preencher'!O215</f>
        <v>5.8641784037558597</v>
      </c>
      <c r="O206" s="15">
        <f>'[1]TCE - ANEXO III - Preencher'!P215</f>
        <v>0</v>
      </c>
      <c r="P206" s="16">
        <f t="shared" si="20"/>
        <v>5.8641784037558597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551.00262050901893</v>
      </c>
    </row>
    <row r="207" spans="1:28" x14ac:dyDescent="0.25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VIVIAN KELLY MENEZES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411010</v>
      </c>
      <c r="G207" s="13">
        <f>IF('[1]TCE - ANEXO III - Preencher'!H216="","",'[1]TCE - ANEXO III - Preencher'!H216)</f>
        <v>45323</v>
      </c>
      <c r="H207" s="14">
        <f>'[1]TCE - ANEXO III - Preencher'!I216</f>
        <v>0</v>
      </c>
      <c r="I207" s="14">
        <f>'[1]TCE - ANEXO III - Preencher'!J216</f>
        <v>13.268000000000001</v>
      </c>
      <c r="J207" s="14">
        <f>'[1]TCE - ANEXO III - Preencher'!K216</f>
        <v>0</v>
      </c>
      <c r="K207" s="15">
        <f>'[1]TCE - ANEXO III - Preencher'!L216</f>
        <v>182.23684210526301</v>
      </c>
      <c r="L207" s="15">
        <f>'[1]TCE - ANEXO III - Preencher'!M216</f>
        <v>0.66</v>
      </c>
      <c r="M207" s="15">
        <f t="shared" si="19"/>
        <v>181.57684210526301</v>
      </c>
      <c r="N207" s="15">
        <f>'[1]TCE - ANEXO III - Preencher'!O216</f>
        <v>5.8641784037558597</v>
      </c>
      <c r="O207" s="15">
        <f>'[1]TCE - ANEXO III - Preencher'!P216</f>
        <v>0</v>
      </c>
      <c r="P207" s="16">
        <f t="shared" si="20"/>
        <v>5.8641784037558597</v>
      </c>
      <c r="Q207" s="15">
        <f>'[1]TCE - ANEXO III - Preencher'!R216</f>
        <v>198.39</v>
      </c>
      <c r="R207" s="15">
        <f>'[1]TCE - ANEXO III - Preencher'!S216</f>
        <v>39.799999999999997</v>
      </c>
      <c r="S207" s="16">
        <f t="shared" si="21"/>
        <v>158.58999999999997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359.29902050901887</v>
      </c>
    </row>
    <row r="208" spans="1:28" x14ac:dyDescent="0.25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WALLACE JOSE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317205</v>
      </c>
      <c r="G208" s="13">
        <f>IF('[1]TCE - ANEXO III - Preencher'!H217="","",'[1]TCE - ANEXO III - Preencher'!H217)</f>
        <v>45323</v>
      </c>
      <c r="H208" s="14">
        <f>'[1]TCE - ANEXO III - Preencher'!I217</f>
        <v>0</v>
      </c>
      <c r="I208" s="14">
        <f>'[1]TCE - ANEXO III - Preencher'!J217</f>
        <v>270.6848</v>
      </c>
      <c r="J208" s="14">
        <f>'[1]TCE - ANEXO III - Preencher'!K217</f>
        <v>0</v>
      </c>
      <c r="K208" s="15">
        <f>'[1]TCE - ANEXO III - Preencher'!L217</f>
        <v>182.23684210526301</v>
      </c>
      <c r="L208" s="15">
        <f>'[1]TCE - ANEXO III - Preencher'!M217</f>
        <v>2.33</v>
      </c>
      <c r="M208" s="15">
        <f t="shared" si="19"/>
        <v>179.906842105263</v>
      </c>
      <c r="N208" s="15">
        <f>'[1]TCE - ANEXO III - Preencher'!O217</f>
        <v>5.8641784037558597</v>
      </c>
      <c r="O208" s="15">
        <f>'[1]TCE - ANEXO III - Preencher'!P217</f>
        <v>0</v>
      </c>
      <c r="P208" s="16">
        <f t="shared" si="20"/>
        <v>5.8641784037558597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456.45582050901885</v>
      </c>
    </row>
    <row r="209" spans="1:28" x14ac:dyDescent="0.25">
      <c r="A209" s="8">
        <f>IFERROR(VLOOKUP(B209,'[1]DADOS (OCULTAR)'!$Q$3:$S$133,3,0),"")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WARRLA SOUZA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422105</v>
      </c>
      <c r="G209" s="13">
        <f>IF('[1]TCE - ANEXO III - Preencher'!H218="","",'[1]TCE - ANEXO III - Preencher'!H218)</f>
        <v>45323</v>
      </c>
      <c r="H209" s="14">
        <f>'[1]TCE - ANEXO III - Preencher'!I218</f>
        <v>0</v>
      </c>
      <c r="I209" s="14">
        <f>'[1]TCE - ANEXO III - Preencher'!J218</f>
        <v>188.79919999999998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5.8641784037558597</v>
      </c>
      <c r="O209" s="15">
        <f>'[1]TCE - ANEXO III - Preencher'!P218</f>
        <v>0</v>
      </c>
      <c r="P209" s="16">
        <f t="shared" si="20"/>
        <v>5.8641784037558597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194.66337840375584</v>
      </c>
    </row>
    <row r="210" spans="1:28" x14ac:dyDescent="0.25">
      <c r="A210" s="8">
        <f>IFERROR(VLOOKUP(B210,'[1]DADOS (OCULTAR)'!$Q$3:$S$133,3,0),"")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WASHINGTON ALVES DE SOUZA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322605</v>
      </c>
      <c r="G210" s="13">
        <f>IF('[1]TCE - ANEXO III - Preencher'!H219="","",'[1]TCE - ANEXO III - Preencher'!H219)</f>
        <v>45323</v>
      </c>
      <c r="H210" s="14">
        <f>'[1]TCE - ANEXO III - Preencher'!I219</f>
        <v>0</v>
      </c>
      <c r="I210" s="14">
        <f>'[1]TCE - ANEXO III - Preencher'!J219</f>
        <v>154.72479999999999</v>
      </c>
      <c r="J210" s="14">
        <f>'[1]TCE - ANEXO III - Preencher'!K219</f>
        <v>0</v>
      </c>
      <c r="K210" s="15">
        <f>'[1]TCE - ANEXO III - Preencher'!L219</f>
        <v>182.23684210526301</v>
      </c>
      <c r="L210" s="15">
        <f>'[1]TCE - ANEXO III - Preencher'!M219</f>
        <v>1.41</v>
      </c>
      <c r="M210" s="15">
        <f t="shared" si="19"/>
        <v>180.82684210526301</v>
      </c>
      <c r="N210" s="15">
        <f>'[1]TCE - ANEXO III - Preencher'!O219</f>
        <v>5.8641784037558597</v>
      </c>
      <c r="O210" s="15">
        <f>'[1]TCE - ANEXO III - Preencher'!P219</f>
        <v>0</v>
      </c>
      <c r="P210" s="16">
        <f t="shared" si="20"/>
        <v>5.8641784037558597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341.41582050901889</v>
      </c>
    </row>
    <row r="211" spans="1:28" x14ac:dyDescent="0.25">
      <c r="A211" s="8">
        <f>IFERROR(VLOOKUP(B211,'[1]DADOS (OCULTAR)'!$Q$3:$S$133,3,0),"")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WEDJA PAULA FERREIRA SANTOS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45323</v>
      </c>
      <c r="H211" s="14">
        <f>'[1]TCE - ANEXO III - Preencher'!I220</f>
        <v>0</v>
      </c>
      <c r="I211" s="14">
        <f>'[1]TCE - ANEXO III - Preencher'!J220</f>
        <v>388.28320000000002</v>
      </c>
      <c r="J211" s="14">
        <f>'[1]TCE - ANEXO III - Preencher'!K220</f>
        <v>0</v>
      </c>
      <c r="K211" s="15">
        <f>'[1]TCE - ANEXO III - Preencher'!L220</f>
        <v>182.23684210526301</v>
      </c>
      <c r="L211" s="15">
        <f>'[1]TCE - ANEXO III - Preencher'!M220</f>
        <v>2.04</v>
      </c>
      <c r="M211" s="15">
        <f t="shared" si="19"/>
        <v>180.19684210526302</v>
      </c>
      <c r="N211" s="15">
        <f>'[1]TCE - ANEXO III - Preencher'!O220</f>
        <v>5.8641784037558597</v>
      </c>
      <c r="O211" s="15">
        <f>'[1]TCE - ANEXO III - Preencher'!P220</f>
        <v>0</v>
      </c>
      <c r="P211" s="16">
        <f t="shared" si="20"/>
        <v>5.8641784037558597</v>
      </c>
      <c r="Q211" s="15">
        <f>'[1]TCE - ANEXO III - Preencher'!R220</f>
        <v>333</v>
      </c>
      <c r="R211" s="15">
        <f>'[1]TCE - ANEXO III - Preencher'!S220</f>
        <v>122.12</v>
      </c>
      <c r="S211" s="16">
        <f t="shared" si="21"/>
        <v>210.88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2235.7800000000002</v>
      </c>
      <c r="Y211" s="15">
        <f>'[1]TCE - ANEXO III - Preencher'!Z220</f>
        <v>0</v>
      </c>
      <c r="Z211" s="16">
        <f t="shared" si="23"/>
        <v>2235.7800000000002</v>
      </c>
      <c r="AA211" s="17" t="str">
        <f>IF('[1]TCE - ANEXO III - Preencher'!AB220="","",'[1]TCE - ANEXO III - Preencher'!AB220)</f>
        <v>PISO ENFERMAGEM</v>
      </c>
      <c r="AB211" s="15">
        <f t="shared" si="18"/>
        <v>3021.004220509019</v>
      </c>
    </row>
    <row r="212" spans="1:28" x14ac:dyDescent="0.25">
      <c r="A212" s="8">
        <f>IFERROR(VLOOKUP(B212,'[1]DADOS (OCULTAR)'!$Q$3:$S$133,3,0),"")</f>
        <v>10739225002242</v>
      </c>
      <c r="B212" s="9" t="str">
        <f>'[1]TCE - ANEXO III - Preencher'!C221</f>
        <v>UPA BARRA DE JANGADA - C.G 005/2022</v>
      </c>
      <c r="C212" s="10"/>
      <c r="D212" s="11" t="str">
        <f>'[1]TCE - ANEXO III - Preencher'!E221</f>
        <v>WILLIANY CARVALHO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45323</v>
      </c>
      <c r="H212" s="14">
        <f>'[1]TCE - ANEXO III - Preencher'!I221</f>
        <v>0</v>
      </c>
      <c r="I212" s="14">
        <f>'[1]TCE - ANEXO III - Preencher'!J221</f>
        <v>294.13759999999996</v>
      </c>
      <c r="J212" s="14">
        <f>'[1]TCE - ANEXO III - Preencher'!K221</f>
        <v>0</v>
      </c>
      <c r="K212" s="15">
        <f>'[1]TCE - ANEXO III - Preencher'!L221</f>
        <v>182.23684210526301</v>
      </c>
      <c r="L212" s="15">
        <f>'[1]TCE - ANEXO III - Preencher'!M221</f>
        <v>1.41</v>
      </c>
      <c r="M212" s="15">
        <f t="shared" si="19"/>
        <v>180.82684210526301</v>
      </c>
      <c r="N212" s="15">
        <f>'[1]TCE - ANEXO III - Preencher'!O221</f>
        <v>5.8641784037558597</v>
      </c>
      <c r="O212" s="15">
        <f>'[1]TCE - ANEXO III - Preencher'!P221</f>
        <v>0</v>
      </c>
      <c r="P212" s="16">
        <f t="shared" si="20"/>
        <v>5.8641784037558597</v>
      </c>
      <c r="Q212" s="15">
        <f>'[1]TCE - ANEXO III - Preencher'!R221</f>
        <v>251</v>
      </c>
      <c r="R212" s="15">
        <f>'[1]TCE - ANEXO III - Preencher'!S221</f>
        <v>84.72</v>
      </c>
      <c r="S212" s="16">
        <f t="shared" si="21"/>
        <v>166.28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1771.3</v>
      </c>
      <c r="Y212" s="15">
        <f>'[1]TCE - ANEXO III - Preencher'!Z221</f>
        <v>0</v>
      </c>
      <c r="Z212" s="16">
        <f t="shared" si="23"/>
        <v>1771.3</v>
      </c>
      <c r="AA212" s="17" t="str">
        <f>IF('[1]TCE - ANEXO III - Preencher'!AB221="","",'[1]TCE - ANEXO III - Preencher'!AB221)</f>
        <v>PISO ENFERMAGEM</v>
      </c>
      <c r="AB212" s="15">
        <f t="shared" si="18"/>
        <v>2418.4086205090189</v>
      </c>
    </row>
    <row r="213" spans="1:28" x14ac:dyDescent="0.25">
      <c r="A213" s="8">
        <f>IFERROR(VLOOKUP(B213,'[1]DADOS (OCULTAR)'!$Q$3:$S$133,3,0),"")</f>
        <v>10739225002242</v>
      </c>
      <c r="B213" s="9" t="str">
        <f>'[1]TCE - ANEXO III - Preencher'!C222</f>
        <v>UPA BARRA DE JANGADA - C.G 005/2022</v>
      </c>
      <c r="C213" s="10"/>
      <c r="D213" s="11" t="str">
        <f>'[1]TCE - ANEXO III - Preencher'!E222</f>
        <v>YAMONIKE RAYANNE VICENTE CABRAL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>
        <f>IF('[1]TCE - ANEXO III - Preencher'!H222="","",'[1]TCE - ANEXO III - Preencher'!H222)</f>
        <v>45323</v>
      </c>
      <c r="H213" s="14">
        <f>'[1]TCE - ANEXO III - Preencher'!I222</f>
        <v>0</v>
      </c>
      <c r="I213" s="14">
        <f>'[1]TCE - ANEXO III - Preencher'!J222</f>
        <v>387.33920000000001</v>
      </c>
      <c r="J213" s="14">
        <f>'[1]TCE - ANEXO III - Preencher'!K222</f>
        <v>0</v>
      </c>
      <c r="K213" s="15">
        <f>'[1]TCE - ANEXO III - Preencher'!L222</f>
        <v>182.23684210526301</v>
      </c>
      <c r="L213" s="15">
        <f>'[1]TCE - ANEXO III - Preencher'!M222</f>
        <v>1.86</v>
      </c>
      <c r="M213" s="15">
        <f t="shared" si="19"/>
        <v>180.37684210526299</v>
      </c>
      <c r="N213" s="15">
        <f>'[1]TCE - ANEXO III - Preencher'!O222</f>
        <v>5.8641784037558597</v>
      </c>
      <c r="O213" s="15">
        <f>'[1]TCE - ANEXO III - Preencher'!P222</f>
        <v>0</v>
      </c>
      <c r="P213" s="16">
        <f t="shared" si="20"/>
        <v>5.8641784037558597</v>
      </c>
      <c r="Q213" s="15">
        <f>'[1]TCE - ANEXO III - Preencher'!R222</f>
        <v>128</v>
      </c>
      <c r="R213" s="15">
        <f>'[1]TCE - ANEXO III - Preencher'!S222</f>
        <v>111.54</v>
      </c>
      <c r="S213" s="16">
        <f t="shared" si="21"/>
        <v>16.459999999999994</v>
      </c>
      <c r="T213" s="15">
        <f>'[1]TCE - ANEXO III - Preencher'!U222</f>
        <v>120.26</v>
      </c>
      <c r="U213" s="15">
        <f>'[1]TCE - ANEXO III - Preencher'!V222</f>
        <v>0</v>
      </c>
      <c r="V213" s="16">
        <f t="shared" si="22"/>
        <v>120.26</v>
      </c>
      <c r="W213" s="17" t="str">
        <f>IF('[1]TCE - ANEXO III - Preencher'!X222="","",'[1]TCE - ANEXO III - Preencher'!X222)</f>
        <v>AUXILIO CRECHE</v>
      </c>
      <c r="X213" s="15">
        <f>'[1]TCE - ANEXO III - Preencher'!Y222</f>
        <v>2565.4699999999998</v>
      </c>
      <c r="Y213" s="15">
        <f>'[1]TCE - ANEXO III - Preencher'!Z222</f>
        <v>0</v>
      </c>
      <c r="Z213" s="16">
        <f t="shared" si="23"/>
        <v>2565.4699999999998</v>
      </c>
      <c r="AA213" s="17" t="str">
        <f>IF('[1]TCE - ANEXO III - Preencher'!AB222="","",'[1]TCE - ANEXO III - Preencher'!AB222)</f>
        <v>PISO ENFERMAGEM</v>
      </c>
      <c r="AB213" s="15">
        <f t="shared" si="18"/>
        <v>3275.7702205090186</v>
      </c>
    </row>
    <row r="214" spans="1:28" x14ac:dyDescent="0.25">
      <c r="A214" s="8">
        <f>IFERROR(VLOOKUP(B214,'[1]DADOS (OCULTAR)'!$Q$3:$S$133,3,0),"")</f>
        <v>10739225002242</v>
      </c>
      <c r="B214" s="9" t="str">
        <f>'[1]TCE - ANEXO III - Preencher'!C223</f>
        <v>UPA BARRA DE JANGADA - C.G 005/2022</v>
      </c>
      <c r="C214" s="10"/>
      <c r="D214" s="11" t="str">
        <f>'[1]TCE - ANEXO III - Preencher'!E223</f>
        <v>YVAN REIS DA SILVA ENTO</v>
      </c>
      <c r="E214" s="9" t="str">
        <f>IF('[1]TCE - ANEXO III - Preencher'!F223="4 - Assistência Odontológica","2 - Outros Profissionais da Saúde",'[1]TCE - ANEXO III - Preencher'!F223)</f>
        <v>1 - Médico</v>
      </c>
      <c r="F214" s="12">
        <f>'[1]TCE - ANEXO III - Preencher'!G223</f>
        <v>225270</v>
      </c>
      <c r="G214" s="13">
        <f>IF('[1]TCE - ANEXO III - Preencher'!H223="","",'[1]TCE - ANEXO III - Preencher'!H223)</f>
        <v>45323</v>
      </c>
      <c r="H214" s="14">
        <f>'[1]TCE - ANEXO III - Preencher'!I223</f>
        <v>0</v>
      </c>
      <c r="I214" s="14">
        <f>'[1]TCE - ANEXO III - Preencher'!J223</f>
        <v>339.92559999999997</v>
      </c>
      <c r="J214" s="14">
        <f>'[1]TCE - ANEXO III - Preencher'!K223</f>
        <v>0</v>
      </c>
      <c r="K214" s="15">
        <f>'[1]TCE - ANEXO III - Preencher'!L223</f>
        <v>182.23684210526301</v>
      </c>
      <c r="L214" s="15">
        <f>'[1]TCE - ANEXO III - Preencher'!M223</f>
        <v>4</v>
      </c>
      <c r="M214" s="15">
        <f t="shared" si="19"/>
        <v>178.23684210526301</v>
      </c>
      <c r="N214" s="15">
        <f>'[1]TCE - ANEXO III - Preencher'!O223</f>
        <v>5.8641784037558597</v>
      </c>
      <c r="O214" s="15">
        <f>'[1]TCE - ANEXO III - Preencher'!P223</f>
        <v>0</v>
      </c>
      <c r="P214" s="16">
        <f t="shared" si="20"/>
        <v>5.8641784037558597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524.02662050901881</v>
      </c>
    </row>
    <row r="215" spans="1:28" x14ac:dyDescent="0.25">
      <c r="A215" s="8">
        <f>IFERROR(VLOOKUP(B215,'[1]DADOS (OCULTAR)'!$Q$3:$S$133,3,0),"")</f>
        <v>10739225002242</v>
      </c>
      <c r="B215" s="9" t="str">
        <f>'[1]TCE - ANEXO III - Preencher'!C224</f>
        <v>UPA BARRA DE JANGADA - C.G 005/2022</v>
      </c>
      <c r="C215" s="10"/>
      <c r="D215" s="11" t="str">
        <f>'[1]TCE - ANEXO III - Preencher'!E224</f>
        <v>ZENAIDE GOMES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411010</v>
      </c>
      <c r="G215" s="13">
        <f>IF('[1]TCE - ANEXO III - Preencher'!H224="","",'[1]TCE - ANEXO III - Preencher'!H224)</f>
        <v>45323</v>
      </c>
      <c r="H215" s="14">
        <f>'[1]TCE - ANEXO III - Preencher'!I224</f>
        <v>0</v>
      </c>
      <c r="I215" s="14">
        <f>'[1]TCE - ANEXO III - Preencher'!J224</f>
        <v>128.96</v>
      </c>
      <c r="J215" s="14">
        <f>'[1]TCE - ANEXO III - Preencher'!K224</f>
        <v>0</v>
      </c>
      <c r="K215" s="15">
        <f>'[1]TCE - ANEXO III - Preencher'!L224</f>
        <v>182.23684210526301</v>
      </c>
      <c r="L215" s="15">
        <f>'[1]TCE - ANEXO III - Preencher'!M224</f>
        <v>1.41</v>
      </c>
      <c r="M215" s="15">
        <f t="shared" si="19"/>
        <v>180.82684210526301</v>
      </c>
      <c r="N215" s="15">
        <f>'[1]TCE - ANEXO III - Preencher'!O224</f>
        <v>5.8641784037558597</v>
      </c>
      <c r="O215" s="15">
        <f>'[1]TCE - ANEXO III - Preencher'!P224</f>
        <v>0</v>
      </c>
      <c r="P215" s="16">
        <f t="shared" si="20"/>
        <v>5.8641784037558597</v>
      </c>
      <c r="Q215" s="15">
        <f>'[1]TCE - ANEXO III - Preencher'!R224</f>
        <v>229</v>
      </c>
      <c r="R215" s="15">
        <f>'[1]TCE - ANEXO III - Preencher'!S224</f>
        <v>84.72</v>
      </c>
      <c r="S215" s="16">
        <f t="shared" si="21"/>
        <v>144.28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459.93102050901894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2024-03-25T17:49:31Z</dcterms:created>
  <dcterms:modified xsi:type="dcterms:W3CDTF">2024-03-25T17:49:47Z</dcterms:modified>
</cp:coreProperties>
</file>