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164C1E2B-2FA4-4E8F-89C6-15946565DFDF}" xr6:coauthVersionLast="47" xr6:coauthVersionMax="47" xr10:uidLastSave="{00000000-0000-0000-0000-000000000000}"/>
  <bookViews>
    <workbookView xWindow="20370" yWindow="-120" windowWidth="29040" windowHeight="15720" xr2:uid="{7DA4CA34-B893-4E4F-B2CF-C6B6612A6B96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<sst xmlns="http://schemas.openxmlformats.org/spreadsheetml/2006/main" count="19" uniqueCount="14">
  <si>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</si>
  <si>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</si>
  <si>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</si>
  <si>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</si>
  <si>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</si>
  <si>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</si>
  <si>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</si>
  <si>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</si>
  <si>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00.000.000/0001-91</t>
  </si>
  <si>
    <t>BANCO DO BRASIL SA CONTA CORRENTE Nº 31203-7</t>
  </si>
  <si>
    <t>RENDIMENTO APLICAÇÕES FINANCEIRAS</t>
  </si>
  <si>
    <t>BANCO DO BRASIL SA CONTA CORRENTE Nº 31213-4</t>
  </si>
  <si>
    <t>90.400.888/0001-42</t>
  </si>
  <si>
    <t>BANCO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</si>
</sst>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ARQUIVOS%20BARRA%200623%20-%20ENVIADOS\13.2%20PCF%20EM%20EXCEL.xlsx" TargetMode="External"/><Relationship Id="rId1" Type="http://schemas.openxmlformats.org/officeDocument/2006/relationships/externalLinkPath" Target="/Users/tharl/Desktop/ARQUIVOS%20BARRA%200623%20-%20ENVIADOS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C499-6865-4B01-9964-EDD3A0C4146E}">
  <sheetPr>
    <tabColor rgb="FF0070C0"/>
  </sheetPr>
  <dimension ref="A1:H1000"/>
  <sheetViews>
    <sheetView showGridLines="0" tabSelected="1" workbookViewId="0">
      <selection activeCell="D20" sqref="D20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29.85546875" customWidth="1"/>
    <col min="4" max="4" width="36.85546875" customWidth="1"/>
    <col min="5" max="5" width="53.5703125" customWidth="1"/>
    <col min="6" max="6" width="27.28515625" customWidth="1"/>
    <col min="7" max="7" width="25.140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>
        <f>IFERROR(VLOOKUP(B2,'[1]DADOS (OCULTAR)'!$Q$3:$S$135,3,0),"")</f>
        <v>10739225002242</v>
      </c>
      <c r="B2" s="3" t="s">
        <v>7</v>
      </c>
      <c r="C2" s="2" t="s">
        <v>8</v>
      </c>
      <c r="D2" s="4" t="s">
        <v>9</v>
      </c>
      <c r="E2" s="4" t="s">
        <v>10</v>
      </c>
      <c r="F2" s="5">
        <v>45107</v>
      </c>
      <c r="G2" s="6">
        <v>8.1300000000000008</v>
      </c>
      <c r="H2" s="7"/>
    </row>
    <row r="3" spans="1:8" ht="22.5" customHeight="1" x14ac:dyDescent="0.2">
      <c r="A3" s="2">
        <f>IFERROR(VLOOKUP(B3,'[1]DADOS (OCULTAR)'!$Q$3:$S$135,3,0),"")</f>
        <v>10739225002242</v>
      </c>
      <c r="B3" s="3" t="s">
        <v>7</v>
      </c>
      <c r="C3" s="2" t="s">
        <v>8</v>
      </c>
      <c r="D3" s="4" t="s">
        <v>11</v>
      </c>
      <c r="E3" s="4" t="s">
        <v>10</v>
      </c>
      <c r="F3" s="5">
        <v>45107</v>
      </c>
      <c r="G3" s="6">
        <v>467.71</v>
      </c>
      <c r="H3" s="7"/>
    </row>
    <row r="4" spans="1:8" ht="22.5" customHeight="1" x14ac:dyDescent="0.2">
      <c r="A4" s="2">
        <f>IFERROR(VLOOKUP(B4,'[1]DADOS (OCULTAR)'!$Q$3:$S$135,3,0),"")</f>
        <v>10739225002242</v>
      </c>
      <c r="B4" s="3" t="s">
        <v>7</v>
      </c>
      <c r="C4" s="2" t="s">
        <v>12</v>
      </c>
      <c r="D4" s="4" t="s">
        <v>13</v>
      </c>
      <c r="E4" s="4" t="s">
        <v>10</v>
      </c>
      <c r="F4" s="5">
        <v>45107</v>
      </c>
      <c r="G4" s="6">
        <v>0.03</v>
      </c>
      <c r="H4" s="7"/>
    </row>
    <row r="5" spans="1:8" ht="22.5" customHeight="1" x14ac:dyDescent="0.2">
      <c r="A5" s="2" t="str">
        <f>IFERROR(VLOOKUP(B5,'[1]DADOS (OCULTAR)'!$Q$3:$S$135,3,0),"")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(OCULTAR)'!$Q$3:$S$135,3,0),"")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(OCULTAR)'!$Q$3:$S$135,3,0),"")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(OCULTAR)'!$Q$3:$S$135,3,0),"")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(OCULTAR)'!$Q$3:$S$135,3,0),"")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(OCULTAR)'!$Q$3:$S$135,3,0),"")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(OCULTAR)'!$Q$3:$S$135,3,0),"")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(OCULTAR)'!$Q$3:$S$135,3,0),"")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(OCULTAR)'!$Q$3:$S$135,3,0),"")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(OCULTAR)'!$Q$3:$S$135,3,0),"")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(OCULTAR)'!$Q$3:$S$135,3,0),"")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(OCULTAR)'!$Q$3:$S$135,3,0),"")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(OCULTAR)'!$Q$3:$S$135,3,0),"")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(OCULTAR)'!$Q$3:$S$135,3,0),"")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(OCULTAR)'!$Q$3:$S$135,3,0),"")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(OCULTAR)'!$Q$3:$S$135,3,0),"")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(OCULTAR)'!$Q$3:$S$135,3,0),"")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(OCULTAR)'!$Q$3:$S$135,3,0),"")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(OCULTAR)'!$Q$3:$S$135,3,0),"")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(OCULTAR)'!$Q$3:$S$135,3,0),"")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(OCULTAR)'!$Q$3:$S$135,3,0),"")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(OCULTAR)'!$Q$3:$S$135,3,0),"")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(OCULTAR)'!$Q$3:$S$135,3,0),"")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(OCULTAR)'!$Q$3:$S$135,3,0),"")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(OCULTAR)'!$Q$3:$S$135,3,0),"")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(OCULTAR)'!$Q$3:$S$135,3,0),"")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(OCULTAR)'!$Q$3:$S$135,3,0),"")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(OCULTAR)'!$Q$3:$S$135,3,0),"")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(OCULTAR)'!$Q$3:$S$135,3,0),"")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(OCULTAR)'!$Q$3:$S$135,3,0),"")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(OCULTAR)'!$Q$3:$S$135,3,0),"")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(OCULTAR)'!$Q$3:$S$135,3,0),"")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(OCULTAR)'!$Q$3:$S$135,3,0),"")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(OCULTAR)'!$Q$3:$S$135,3,0),"")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(OCULTAR)'!$Q$3:$S$135,3,0),"")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(OCULTAR)'!$Q$3:$S$135,3,0),"")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(OCULTAR)'!$Q$3:$S$135,3,0),"")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(OCULTAR)'!$Q$3:$S$135,3,0),"")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(OCULTAR)'!$Q$3:$S$135,3,0),"")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(OCULTAR)'!$Q$3:$S$135,3,0),"")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(OCULTAR)'!$Q$3:$S$135,3,0),"")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(OCULTAR)'!$Q$3:$S$135,3,0),"")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(OCULTAR)'!$Q$3:$S$135,3,0),"")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(OCULTAR)'!$Q$3:$S$135,3,0),"")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(OCULTAR)'!$Q$3:$S$135,3,0),"")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(OCULTAR)'!$Q$3:$S$135,3,0),"")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(OCULTAR)'!$Q$3:$S$135,3,0),"")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(OCULTAR)'!$Q$3:$S$135,3,0),"")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(OCULTAR)'!$Q$3:$S$135,3,0),"")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(OCULTAR)'!$Q$3:$S$135,3,0),"")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(OCULTAR)'!$Q$3:$S$135,3,0),"")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(OCULTAR)'!$Q$3:$S$135,3,0),"")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(OCULTAR)'!$Q$3:$S$135,3,0),"")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(OCULTAR)'!$Q$3:$S$135,3,0),"")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(OCULTAR)'!$Q$3:$S$135,3,0),"")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(OCULTAR)'!$Q$3:$S$135,3,0),"")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(OCULTAR)'!$Q$3:$S$135,3,0),"")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(OCULTAR)'!$Q$3:$S$135,3,0),"")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(OCULTAR)'!$Q$3:$S$135,3,0),"")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(OCULTAR)'!$Q$3:$S$135,3,0),"")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(OCULTAR)'!$Q$3:$S$135,3,0),"")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(OCULTAR)'!$Q$3:$S$135,3,0),"")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(OCULTAR)'!$Q$3:$S$135,3,0),"")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(OCULTAR)'!$Q$3:$S$135,3,0),"")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(OCULTAR)'!$Q$3:$S$135,3,0),"")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(OCULTAR)'!$Q$3:$S$135,3,0),"")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(OCULTAR)'!$Q$3:$S$135,3,0),"")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(OCULTAR)'!$Q$3:$S$135,3,0),"")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(OCULTAR)'!$Q$3:$S$135,3,0),"")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(OCULTAR)'!$Q$3:$S$135,3,0),"")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(OCULTAR)'!$Q$3:$S$135,3,0),"")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(OCULTAR)'!$Q$3:$S$135,3,0),"")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(OCULTAR)'!$Q$3:$S$135,3,0),"")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(OCULTAR)'!$Q$3:$S$135,3,0),"")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(OCULTAR)'!$Q$3:$S$135,3,0),"")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(OCULTAR)'!$Q$3:$S$135,3,0),"")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(OCULTAR)'!$Q$3:$S$135,3,0),"")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(OCULTAR)'!$Q$3:$S$135,3,0),"")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(OCULTAR)'!$Q$3:$S$135,3,0),"")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(OCULTAR)'!$Q$3:$S$135,3,0),"")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(OCULTAR)'!$Q$3:$S$135,3,0),"")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(OCULTAR)'!$Q$3:$S$135,3,0),"")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(OCULTAR)'!$Q$3:$S$135,3,0),"")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(OCULTAR)'!$Q$3:$S$135,3,0),"")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(OCULTAR)'!$Q$3:$S$135,3,0),"")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(OCULTAR)'!$Q$3:$S$135,3,0),"")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(OCULTAR)'!$Q$3:$S$135,3,0),"")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(OCULTAR)'!$Q$3:$S$135,3,0),"")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(OCULTAR)'!$Q$3:$S$135,3,0),"")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(OCULTAR)'!$Q$3:$S$135,3,0),"")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(OCULTAR)'!$Q$3:$S$135,3,0),"")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(OCULTAR)'!$Q$3:$S$135,3,0),"")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(OCULTAR)'!$Q$3:$S$135,3,0),"")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(OCULTAR)'!$Q$3:$S$135,3,0),"")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(OCULTAR)'!$Q$3:$S$135,3,0),"")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(OCULTAR)'!$Q$3:$S$135,3,0),"")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(OCULTAR)'!$Q$3:$S$135,3,0),"")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(OCULTAR)'!$Q$3:$S$135,3,0),"")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(OCULTAR)'!$Q$3:$S$135,3,0),"")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(OCULTAR)'!$Q$3:$S$135,3,0),"")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(OCULTAR)'!$Q$3:$S$135,3,0),"")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(OCULTAR)'!$Q$3:$S$135,3,0),"")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(OCULTAR)'!$Q$3:$S$135,3,0),"")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(OCULTAR)'!$Q$3:$S$135,3,0),"")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(OCULTAR)'!$Q$3:$S$135,3,0),"")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(OCULTAR)'!$Q$3:$S$135,3,0),"")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(OCULTAR)'!$Q$3:$S$135,3,0),"")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(OCULTAR)'!$Q$3:$S$135,3,0),"")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(OCULTAR)'!$Q$3:$S$135,3,0),"")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(OCULTAR)'!$Q$3:$S$135,3,0),"")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(OCULTAR)'!$Q$3:$S$135,3,0),"")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(OCULTAR)'!$Q$3:$S$135,3,0),"")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(OCULTAR)'!$Q$3:$S$135,3,0),"")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(OCULTAR)'!$Q$3:$S$135,3,0),"")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(OCULTAR)'!$Q$3:$S$135,3,0),"")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(OCULTAR)'!$Q$3:$S$135,3,0),"")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(OCULTAR)'!$Q$3:$S$135,3,0),"")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(OCULTAR)'!$Q$3:$S$135,3,0),"")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(OCULTAR)'!$Q$3:$S$135,3,0),"")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(OCULTAR)'!$Q$3:$S$135,3,0),"")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(OCULTAR)'!$Q$3:$S$135,3,0),"")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(OCULTAR)'!$Q$3:$S$135,3,0),"")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(OCULTAR)'!$Q$3:$S$135,3,0),"")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(OCULTAR)'!$Q$3:$S$135,3,0),"")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(OCULTAR)'!$Q$3:$S$135,3,0),"")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(OCULTAR)'!$Q$3:$S$135,3,0),"")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(OCULTAR)'!$Q$3:$S$135,3,0),"")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(OCULTAR)'!$Q$3:$S$135,3,0),"")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(OCULTAR)'!$Q$3:$S$135,3,0),"")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(OCULTAR)'!$Q$3:$S$135,3,0),"")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(OCULTAR)'!$Q$3:$S$135,3,0),"")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(OCULTAR)'!$Q$3:$S$135,3,0),"")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(OCULTAR)'!$Q$3:$S$135,3,0),"")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(OCULTAR)'!$Q$3:$S$135,3,0),"")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(OCULTAR)'!$Q$3:$S$135,3,0),"")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(OCULTAR)'!$Q$3:$S$135,3,0),"")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(OCULTAR)'!$Q$3:$S$135,3,0),"")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(OCULTAR)'!$Q$3:$S$135,3,0),"")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(OCULTAR)'!$Q$3:$S$135,3,0),"")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(OCULTAR)'!$Q$3:$S$135,3,0),"")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(OCULTAR)'!$Q$3:$S$135,3,0),"")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(OCULTAR)'!$Q$3:$S$135,3,0),"")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(OCULTAR)'!$Q$3:$S$135,3,0),"")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(OCULTAR)'!$Q$3:$S$135,3,0),"")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(OCULTAR)'!$Q$3:$S$135,3,0),"")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(OCULTAR)'!$Q$3:$S$135,3,0),"")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(OCULTAR)'!$Q$3:$S$135,3,0),"")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(OCULTAR)'!$Q$3:$S$135,3,0),"")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(OCULTAR)'!$Q$3:$S$135,3,0),"")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(OCULTAR)'!$Q$3:$S$135,3,0),"")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(OCULTAR)'!$Q$3:$S$135,3,0),"")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(OCULTAR)'!$Q$3:$S$135,3,0),"")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(OCULTAR)'!$Q$3:$S$135,3,0),"")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(OCULTAR)'!$Q$3:$S$135,3,0),"")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(OCULTAR)'!$Q$3:$S$135,3,0),"")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(OCULTAR)'!$Q$3:$S$135,3,0),"")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(OCULTAR)'!$Q$3:$S$135,3,0),"")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(OCULTAR)'!$Q$3:$S$135,3,0),"")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(OCULTAR)'!$Q$3:$S$135,3,0),"")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(OCULTAR)'!$Q$3:$S$135,3,0),"")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(OCULTAR)'!$Q$3:$S$135,3,0),"")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(OCULTAR)'!$Q$3:$S$135,3,0),"")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(OCULTAR)'!$Q$3:$S$135,3,0),"")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(OCULTAR)'!$Q$3:$S$135,3,0),"")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(OCULTAR)'!$Q$3:$S$135,3,0),"")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(OCULTAR)'!$Q$3:$S$135,3,0),"")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(OCULTAR)'!$Q$3:$S$135,3,0),"")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(OCULTAR)'!$Q$3:$S$135,3,0),"")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(OCULTAR)'!$Q$3:$S$135,3,0),"")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(OCULTAR)'!$Q$3:$S$135,3,0),"")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(OCULTAR)'!$Q$3:$S$135,3,0),"")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(OCULTAR)'!$Q$3:$S$135,3,0),"")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(OCULTAR)'!$Q$3:$S$135,3,0),"")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(OCULTAR)'!$Q$3:$S$135,3,0),"")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(OCULTAR)'!$Q$3:$S$135,3,0),"")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(OCULTAR)'!$Q$3:$S$135,3,0),"")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(OCULTAR)'!$Q$3:$S$135,3,0),"")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(OCULTAR)'!$Q$3:$S$135,3,0),"")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(OCULTAR)'!$Q$3:$S$135,3,0),"")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(OCULTAR)'!$Q$3:$S$135,3,0),"")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(OCULTAR)'!$Q$3:$S$135,3,0),"")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(OCULTAR)'!$Q$3:$S$135,3,0),"")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(OCULTAR)'!$Q$3:$S$135,3,0),"")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(OCULTAR)'!$Q$3:$S$135,3,0),"")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(OCULTAR)'!$Q$3:$S$135,3,0),"")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(OCULTAR)'!$Q$3:$S$135,3,0),"")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(OCULTAR)'!$Q$3:$S$135,3,0),"")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(OCULTAR)'!$Q$3:$S$135,3,0),"")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(OCULTAR)'!$Q$3:$S$135,3,0),"")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(OCULTAR)'!$Q$3:$S$135,3,0),"")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(OCULTAR)'!$Q$3:$S$135,3,0),"")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(OCULTAR)'!$Q$3:$S$135,3,0),"")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(OCULTAR)'!$Q$3:$S$135,3,0),"")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(OCULTAR)'!$Q$3:$S$135,3,0),"")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(OCULTAR)'!$Q$3:$S$135,3,0),"")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(OCULTAR)'!$Q$3:$S$135,3,0),"")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(OCULTAR)'!$Q$3:$S$135,3,0),"")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(OCULTAR)'!$Q$3:$S$135,3,0),"")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(OCULTAR)'!$Q$3:$S$135,3,0),"")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(OCULTAR)'!$Q$3:$S$135,3,0),"")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(OCULTAR)'!$Q$3:$S$135,3,0),"")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(OCULTAR)'!$Q$3:$S$135,3,0),"")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(OCULTAR)'!$Q$3:$S$135,3,0),"")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(OCULTAR)'!$Q$3:$S$135,3,0),"")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(OCULTAR)'!$Q$3:$S$135,3,0),"")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(OCULTAR)'!$Q$3:$S$135,3,0),"")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(OCULTAR)'!$Q$3:$S$135,3,0),"")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(OCULTAR)'!$Q$3:$S$135,3,0),"")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(OCULTAR)'!$Q$3:$S$135,3,0),"")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(OCULTAR)'!$Q$3:$S$135,3,0),"")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(OCULTAR)'!$Q$3:$S$135,3,0),"")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(OCULTAR)'!$Q$3:$S$135,3,0),"")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(OCULTAR)'!$Q$3:$S$135,3,0),"")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(OCULTAR)'!$Q$3:$S$135,3,0),"")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(OCULTAR)'!$Q$3:$S$135,3,0),"")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(OCULTAR)'!$Q$3:$S$135,3,0),"")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(OCULTAR)'!$Q$3:$S$135,3,0),"")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(OCULTAR)'!$Q$3:$S$135,3,0),"")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(OCULTAR)'!$Q$3:$S$135,3,0),"")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(OCULTAR)'!$Q$3:$S$135,3,0),"")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(OCULTAR)'!$Q$3:$S$135,3,0),"")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(OCULTAR)'!$Q$3:$S$135,3,0),"")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(OCULTAR)'!$Q$3:$S$135,3,0),"")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(OCULTAR)'!$Q$3:$S$135,3,0),"")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(OCULTAR)'!$Q$3:$S$135,3,0),"")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(OCULTAR)'!$Q$3:$S$135,3,0),"")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(OCULTAR)'!$Q$3:$S$135,3,0),"")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(OCULTAR)'!$Q$3:$S$135,3,0),"")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(OCULTAR)'!$Q$3:$S$135,3,0),"")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(OCULTAR)'!$Q$3:$S$135,3,0),"")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(OCULTAR)'!$Q$3:$S$135,3,0),"")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(OCULTAR)'!$Q$3:$S$135,3,0),"")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(OCULTAR)'!$Q$3:$S$135,3,0),"")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(OCULTAR)'!$Q$3:$S$135,3,0),"")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(OCULTAR)'!$Q$3:$S$135,3,0),"")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(OCULTAR)'!$Q$3:$S$135,3,0),"")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(OCULTAR)'!$Q$3:$S$135,3,0),"")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(OCULTAR)'!$Q$3:$S$135,3,0),"")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(OCULTAR)'!$Q$3:$S$135,3,0),"")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(OCULTAR)'!$Q$3:$S$135,3,0),"")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(OCULTAR)'!$Q$3:$S$135,3,0),"")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(OCULTAR)'!$Q$3:$S$135,3,0),"")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(OCULTAR)'!$Q$3:$S$135,3,0),"")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(OCULTAR)'!$Q$3:$S$135,3,0),"")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(OCULTAR)'!$Q$3:$S$135,3,0),"")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(OCULTAR)'!$Q$3:$S$135,3,0),"")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(OCULTAR)'!$Q$3:$S$135,3,0),"")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(OCULTAR)'!$Q$3:$S$135,3,0),"")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(OCULTAR)'!$Q$3:$S$135,3,0),"")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(OCULTAR)'!$Q$3:$S$135,3,0),"")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(OCULTAR)'!$Q$3:$S$135,3,0),"")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(OCULTAR)'!$Q$3:$S$135,3,0),"")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(OCULTAR)'!$Q$3:$S$135,3,0),"")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(OCULTAR)'!$Q$3:$S$135,3,0),"")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(OCULTAR)'!$Q$3:$S$135,3,0),"")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(OCULTAR)'!$Q$3:$S$135,3,0),"")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(OCULTAR)'!$Q$3:$S$135,3,0),"")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(OCULTAR)'!$Q$3:$S$135,3,0),"")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(OCULTAR)'!$Q$3:$S$135,3,0),"")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(OCULTAR)'!$Q$3:$S$135,3,0),"")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(OCULTAR)'!$Q$3:$S$135,3,0),"")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(OCULTAR)'!$Q$3:$S$135,3,0),"")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(OCULTAR)'!$Q$3:$S$135,3,0),"")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(OCULTAR)'!$Q$3:$S$135,3,0),"")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(OCULTAR)'!$Q$3:$S$135,3,0),"")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(OCULTAR)'!$Q$3:$S$135,3,0),"")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(OCULTAR)'!$Q$3:$S$135,3,0),"")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(OCULTAR)'!$Q$3:$S$135,3,0),"")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(OCULTAR)'!$Q$3:$S$135,3,0),"")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(OCULTAR)'!$Q$3:$S$135,3,0),"")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(OCULTAR)'!$Q$3:$S$135,3,0),"")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(OCULTAR)'!$Q$3:$S$135,3,0),"")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(OCULTAR)'!$Q$3:$S$135,3,0),"")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(OCULTAR)'!$Q$3:$S$135,3,0),"")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(OCULTAR)'!$Q$3:$S$135,3,0),"")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(OCULTAR)'!$Q$3:$S$135,3,0),"")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(OCULTAR)'!$Q$3:$S$135,3,0),"")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(OCULTAR)'!$Q$3:$S$135,3,0),"")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(OCULTAR)'!$Q$3:$S$135,3,0),"")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(OCULTAR)'!$Q$3:$S$135,3,0),"")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(OCULTAR)'!$Q$3:$S$135,3,0),"")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(OCULTAR)'!$Q$3:$S$135,3,0),"")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(OCULTAR)'!$Q$3:$S$135,3,0),"")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(OCULTAR)'!$Q$3:$S$135,3,0),"")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(OCULTAR)'!$Q$3:$S$135,3,0),"")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(OCULTAR)'!$Q$3:$S$135,3,0),"")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(OCULTAR)'!$Q$3:$S$135,3,0),"")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(OCULTAR)'!$Q$3:$S$135,3,0),"")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(OCULTAR)'!$Q$3:$S$135,3,0),"")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(OCULTAR)'!$Q$3:$S$135,3,0),"")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(OCULTAR)'!$Q$3:$S$135,3,0),"")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(OCULTAR)'!$Q$3:$S$135,3,0),"")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(OCULTAR)'!$Q$3:$S$135,3,0),"")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(OCULTAR)'!$Q$3:$S$135,3,0),"")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(OCULTAR)'!$Q$3:$S$135,3,0),"")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(OCULTAR)'!$Q$3:$S$135,3,0),"")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(OCULTAR)'!$Q$3:$S$135,3,0),"")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(OCULTAR)'!$Q$3:$S$135,3,0),"")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(OCULTAR)'!$Q$3:$S$135,3,0),"")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(OCULTAR)'!$Q$3:$S$135,3,0),"")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(OCULTAR)'!$Q$3:$S$135,3,0),"")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(OCULTAR)'!$Q$3:$S$135,3,0),"")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(OCULTAR)'!$Q$3:$S$135,3,0),"")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(OCULTAR)'!$Q$3:$S$135,3,0),"")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(OCULTAR)'!$Q$3:$S$135,3,0),"")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(OCULTAR)'!$Q$3:$S$135,3,0),"")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(OCULTAR)'!$Q$3:$S$135,3,0),"")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(OCULTAR)'!$Q$3:$S$135,3,0),"")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(OCULTAR)'!$Q$3:$S$135,3,0),"")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(OCULTAR)'!$Q$3:$S$135,3,0),"")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(OCULTAR)'!$Q$3:$S$135,3,0),"")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(OCULTAR)'!$Q$3:$S$135,3,0),"")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(OCULTAR)'!$Q$3:$S$135,3,0),"")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(OCULTAR)'!$Q$3:$S$135,3,0),"")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(OCULTAR)'!$Q$3:$S$135,3,0),"")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(OCULTAR)'!$Q$3:$S$135,3,0),"")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(OCULTAR)'!$Q$3:$S$135,3,0),"")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(OCULTAR)'!$Q$3:$S$135,3,0),"")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(OCULTAR)'!$Q$3:$S$135,3,0),"")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(OCULTAR)'!$Q$3:$S$135,3,0),"")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(OCULTAR)'!$Q$3:$S$135,3,0),"")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(OCULTAR)'!$Q$3:$S$135,3,0),"")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(OCULTAR)'!$Q$3:$S$135,3,0),"")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(OCULTAR)'!$Q$3:$S$135,3,0),"")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(OCULTAR)'!$Q$3:$S$135,3,0),"")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(OCULTAR)'!$Q$3:$S$135,3,0),"")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(OCULTAR)'!$Q$3:$S$135,3,0),"")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(OCULTAR)'!$Q$3:$S$135,3,0),"")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(OCULTAR)'!$Q$3:$S$135,3,0),"")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(OCULTAR)'!$Q$3:$S$135,3,0),"")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(OCULTAR)'!$Q$3:$S$135,3,0),"")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(OCULTAR)'!$Q$3:$S$135,3,0),"")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(OCULTAR)'!$Q$3:$S$135,3,0),"")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(OCULTAR)'!$Q$3:$S$135,3,0),"")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(OCULTAR)'!$Q$3:$S$135,3,0),"")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(OCULTAR)'!$Q$3:$S$135,3,0),"")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(OCULTAR)'!$Q$3:$S$135,3,0),"")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(OCULTAR)'!$Q$3:$S$135,3,0),"")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(OCULTAR)'!$Q$3:$S$135,3,0),"")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(OCULTAR)'!$Q$3:$S$135,3,0),"")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(OCULTAR)'!$Q$3:$S$135,3,0),"")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(OCULTAR)'!$Q$3:$S$135,3,0),"")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(OCULTAR)'!$Q$3:$S$135,3,0),"")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(OCULTAR)'!$Q$3:$S$135,3,0),"")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(OCULTAR)'!$Q$3:$S$135,3,0),"")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(OCULTAR)'!$Q$3:$S$135,3,0),"")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(OCULTAR)'!$Q$3:$S$135,3,0),"")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(OCULTAR)'!$Q$3:$S$135,3,0),"")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(OCULTAR)'!$Q$3:$S$135,3,0),"")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(OCULTAR)'!$Q$3:$S$135,3,0),"")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(OCULTAR)'!$Q$3:$S$135,3,0),"")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(OCULTAR)'!$Q$3:$S$135,3,0),"")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(OCULTAR)'!$Q$3:$S$135,3,0),"")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(OCULTAR)'!$Q$3:$S$135,3,0),"")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(OCULTAR)'!$Q$3:$S$135,3,0),"")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(OCULTAR)'!$Q$3:$S$135,3,0),"")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(OCULTAR)'!$Q$3:$S$135,3,0),"")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(OCULTAR)'!$Q$3:$S$135,3,0),"")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(OCULTAR)'!$Q$3:$S$135,3,0),"")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(OCULTAR)'!$Q$3:$S$135,3,0),"")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(OCULTAR)'!$Q$3:$S$135,3,0),"")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(OCULTAR)'!$Q$3:$S$135,3,0),"")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(OCULTAR)'!$Q$3:$S$135,3,0),"")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(OCULTAR)'!$Q$3:$S$135,3,0),"")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(OCULTAR)'!$Q$3:$S$135,3,0),"")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(OCULTAR)'!$Q$3:$S$135,3,0),"")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(OCULTAR)'!$Q$3:$S$135,3,0),"")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(OCULTAR)'!$Q$3:$S$135,3,0),"")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(OCULTAR)'!$Q$3:$S$135,3,0),"")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(OCULTAR)'!$Q$3:$S$135,3,0),"")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(OCULTAR)'!$Q$3:$S$135,3,0),"")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(OCULTAR)'!$Q$3:$S$135,3,0),"")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(OCULTAR)'!$Q$3:$S$135,3,0),"")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(OCULTAR)'!$Q$3:$S$135,3,0),"")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(OCULTAR)'!$Q$3:$S$135,3,0),"")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(OCULTAR)'!$Q$3:$S$135,3,0),"")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(OCULTAR)'!$Q$3:$S$135,3,0),"")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(OCULTAR)'!$Q$3:$S$135,3,0),"")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(OCULTAR)'!$Q$3:$S$135,3,0),"")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(OCULTAR)'!$Q$3:$S$135,3,0),"")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(OCULTAR)'!$Q$3:$S$135,3,0),"")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(OCULTAR)'!$Q$3:$S$135,3,0),"")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(OCULTAR)'!$Q$3:$S$135,3,0),"")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(OCULTAR)'!$Q$3:$S$135,3,0),"")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(OCULTAR)'!$Q$3:$S$135,3,0),"")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(OCULTAR)'!$Q$3:$S$135,3,0),"")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(OCULTAR)'!$Q$3:$S$135,3,0),"")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(OCULTAR)'!$Q$3:$S$135,3,0),"")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(OCULTAR)'!$Q$3:$S$135,3,0),"")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(OCULTAR)'!$Q$3:$S$135,3,0),"")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(OCULTAR)'!$Q$3:$S$135,3,0),"")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(OCULTAR)'!$Q$3:$S$135,3,0),"")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(OCULTAR)'!$Q$3:$S$135,3,0),"")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(OCULTAR)'!$Q$3:$S$135,3,0),"")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(OCULTAR)'!$Q$3:$S$135,3,0),"")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(OCULTAR)'!$Q$3:$S$135,3,0),"")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(OCULTAR)'!$Q$3:$S$135,3,0),"")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(OCULTAR)'!$Q$3:$S$135,3,0),"")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(OCULTAR)'!$Q$3:$S$135,3,0),"")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(OCULTAR)'!$Q$3:$S$135,3,0),"")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(OCULTAR)'!$Q$3:$S$135,3,0),"")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(OCULTAR)'!$Q$3:$S$135,3,0),"")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(OCULTAR)'!$Q$3:$S$135,3,0),"")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(OCULTAR)'!$Q$3:$S$135,3,0),"")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(OCULTAR)'!$Q$3:$S$135,3,0),"")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(OCULTAR)'!$Q$3:$S$135,3,0),"")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(OCULTAR)'!$Q$3:$S$135,3,0),"")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(OCULTAR)'!$Q$3:$S$135,3,0),"")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(OCULTAR)'!$Q$3:$S$135,3,0),"")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(OCULTAR)'!$Q$3:$S$135,3,0),"")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(OCULTAR)'!$Q$3:$S$135,3,0),"")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(OCULTAR)'!$Q$3:$S$135,3,0),"")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(OCULTAR)'!$Q$3:$S$135,3,0),"")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(OCULTAR)'!$Q$3:$S$135,3,0),"")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(OCULTAR)'!$Q$3:$S$135,3,0),"")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(OCULTAR)'!$Q$3:$S$135,3,0),"")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(OCULTAR)'!$Q$3:$S$135,3,0),"")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(OCULTAR)'!$Q$3:$S$135,3,0),"")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(OCULTAR)'!$Q$3:$S$135,3,0),"")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(OCULTAR)'!$Q$3:$S$135,3,0),"")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(OCULTAR)'!$Q$3:$S$135,3,0),"")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(OCULTAR)'!$Q$3:$S$135,3,0),"")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(OCULTAR)'!$Q$3:$S$135,3,0),"")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(OCULTAR)'!$Q$3:$S$135,3,0),"")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(OCULTAR)'!$Q$3:$S$135,3,0),"")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(OCULTAR)'!$Q$3:$S$135,3,0),"")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(OCULTAR)'!$Q$3:$S$135,3,0),"")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(OCULTAR)'!$Q$3:$S$135,3,0),"")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(OCULTAR)'!$Q$3:$S$135,3,0),"")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(OCULTAR)'!$Q$3:$S$135,3,0),"")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(OCULTAR)'!$Q$3:$S$135,3,0),"")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(OCULTAR)'!$Q$3:$S$135,3,0),"")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(OCULTAR)'!$Q$3:$S$135,3,0),"")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(OCULTAR)'!$Q$3:$S$135,3,0),"")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(OCULTAR)'!$Q$3:$S$135,3,0),"")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(OCULTAR)'!$Q$3:$S$135,3,0),"")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(OCULTAR)'!$Q$3:$S$135,3,0),"")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(OCULTAR)'!$Q$3:$S$135,3,0),"")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(OCULTAR)'!$Q$3:$S$135,3,0),"")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(OCULTAR)'!$Q$3:$S$135,3,0),"")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(OCULTAR)'!$Q$3:$S$135,3,0),"")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(OCULTAR)'!$Q$3:$S$135,3,0),"")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(OCULTAR)'!$Q$3:$S$135,3,0),"")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(OCULTAR)'!$Q$3:$S$135,3,0),"")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(OCULTAR)'!$Q$3:$S$135,3,0),"")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(OCULTAR)'!$Q$3:$S$135,3,0),"")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(OCULTAR)'!$Q$3:$S$135,3,0),"")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(OCULTAR)'!$Q$3:$S$135,3,0),"")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(OCULTAR)'!$Q$3:$S$135,3,0),"")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(OCULTAR)'!$Q$3:$S$135,3,0),"")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(OCULTAR)'!$Q$3:$S$135,3,0),"")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(OCULTAR)'!$Q$3:$S$135,3,0),"")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(OCULTAR)'!$Q$3:$S$135,3,0),"")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(OCULTAR)'!$Q$3:$S$135,3,0),"")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(OCULTAR)'!$Q$3:$S$135,3,0),"")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(OCULTAR)'!$Q$3:$S$135,3,0),"")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(OCULTAR)'!$Q$3:$S$135,3,0),"")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(OCULTAR)'!$Q$3:$S$135,3,0),"")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(OCULTAR)'!$Q$3:$S$135,3,0),"")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(OCULTAR)'!$Q$3:$S$135,3,0),"")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(OCULTAR)'!$Q$3:$S$135,3,0),"")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(OCULTAR)'!$Q$3:$S$135,3,0),"")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(OCULTAR)'!$Q$3:$S$135,3,0),"")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(OCULTAR)'!$Q$3:$S$135,3,0),"")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(OCULTAR)'!$Q$3:$S$135,3,0),"")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(OCULTAR)'!$Q$3:$S$135,3,0),"")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(OCULTAR)'!$Q$3:$S$135,3,0),"")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(OCULTAR)'!$Q$3:$S$135,3,0),"")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(OCULTAR)'!$Q$3:$S$135,3,0),"")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(OCULTAR)'!$Q$3:$S$135,3,0),"")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(OCULTAR)'!$Q$3:$S$135,3,0),"")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(OCULTAR)'!$Q$3:$S$135,3,0),"")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(OCULTAR)'!$Q$3:$S$135,3,0),"")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(OCULTAR)'!$Q$3:$S$135,3,0),"")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(OCULTAR)'!$Q$3:$S$135,3,0),"")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(OCULTAR)'!$Q$3:$S$135,3,0),"")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(OCULTAR)'!$Q$3:$S$135,3,0),"")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(OCULTAR)'!$Q$3:$S$135,3,0),"")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(OCULTAR)'!$Q$3:$S$135,3,0),"")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(OCULTAR)'!$Q$3:$S$135,3,0),"")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(OCULTAR)'!$Q$3:$S$135,3,0),"")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(OCULTAR)'!$Q$3:$S$135,3,0),"")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(OCULTAR)'!$Q$3:$S$135,3,0),"")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(OCULTAR)'!$Q$3:$S$135,3,0),"")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(OCULTAR)'!$Q$3:$S$135,3,0),"")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(OCULTAR)'!$Q$3:$S$135,3,0),"")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(OCULTAR)'!$Q$3:$S$135,3,0),"")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(OCULTAR)'!$Q$3:$S$135,3,0),"")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(OCULTAR)'!$Q$3:$S$135,3,0),"")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(OCULTAR)'!$Q$3:$S$135,3,0),"")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(OCULTAR)'!$Q$3:$S$135,3,0),"")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(OCULTAR)'!$Q$3:$S$135,3,0),"")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(OCULTAR)'!$Q$3:$S$135,3,0),"")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(OCULTAR)'!$Q$3:$S$135,3,0),"")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(OCULTAR)'!$Q$3:$S$135,3,0),"")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(OCULTAR)'!$Q$3:$S$135,3,0),"")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(OCULTAR)'!$Q$3:$S$135,3,0),"")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(OCULTAR)'!$Q$3:$S$135,3,0),"")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(OCULTAR)'!$Q$3:$S$135,3,0),"")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(OCULTAR)'!$Q$3:$S$135,3,0),"")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(OCULTAR)'!$Q$3:$S$135,3,0),"")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(OCULTAR)'!$Q$3:$S$135,3,0),"")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(OCULTAR)'!$Q$3:$S$135,3,0),"")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(OCULTAR)'!$Q$3:$S$135,3,0),"")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(OCULTAR)'!$Q$3:$S$135,3,0),"")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(OCULTAR)'!$Q$3:$S$135,3,0),"")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(OCULTAR)'!$Q$3:$S$135,3,0),"")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(OCULTAR)'!$Q$3:$S$135,3,0),"")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(OCULTAR)'!$Q$3:$S$135,3,0),"")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(OCULTAR)'!$Q$3:$S$135,3,0),"")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(OCULTAR)'!$Q$3:$S$135,3,0),"")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(OCULTAR)'!$Q$3:$S$135,3,0),"")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(OCULTAR)'!$Q$3:$S$135,3,0),"")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(OCULTAR)'!$Q$3:$S$135,3,0),"")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(OCULTAR)'!$Q$3:$S$135,3,0),"")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(OCULTAR)'!$Q$3:$S$135,3,0),"")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(OCULTAR)'!$Q$3:$S$135,3,0),"")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(OCULTAR)'!$Q$3:$S$135,3,0),"")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(OCULTAR)'!$Q$3:$S$135,3,0),"")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(OCULTAR)'!$Q$3:$S$135,3,0),"")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(OCULTAR)'!$Q$3:$S$135,3,0),"")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(OCULTAR)'!$Q$3:$S$135,3,0),"")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(OCULTAR)'!$Q$3:$S$135,3,0),"")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(OCULTAR)'!$Q$3:$S$135,3,0),"")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(OCULTAR)'!$Q$3:$S$135,3,0),"")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(OCULTAR)'!$Q$3:$S$135,3,0),"")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(OCULTAR)'!$Q$3:$S$135,3,0),"")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(OCULTAR)'!$Q$3:$S$135,3,0),"")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(OCULTAR)'!$Q$3:$S$135,3,0),"")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(OCULTAR)'!$Q$3:$S$135,3,0),"")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(OCULTAR)'!$Q$3:$S$135,3,0),"")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(OCULTAR)'!$Q$3:$S$135,3,0),"")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(OCULTAR)'!$Q$3:$S$135,3,0),"")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(OCULTAR)'!$Q$3:$S$135,3,0),"")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(OCULTAR)'!$Q$3:$S$135,3,0),"")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(OCULTAR)'!$Q$3:$S$135,3,0),"")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(OCULTAR)'!$Q$3:$S$135,3,0),"")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(OCULTAR)'!$Q$3:$S$135,3,0),"")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(OCULTAR)'!$Q$3:$S$135,3,0),"")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(OCULTAR)'!$Q$3:$S$135,3,0),"")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(OCULTAR)'!$Q$3:$S$135,3,0),"")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(OCULTAR)'!$Q$3:$S$135,3,0),"")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(OCULTAR)'!$Q$3:$S$135,3,0),"")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(OCULTAR)'!$Q$3:$S$135,3,0),"")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(OCULTAR)'!$Q$3:$S$135,3,0),"")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(OCULTAR)'!$Q$3:$S$135,3,0),"")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(OCULTAR)'!$Q$3:$S$135,3,0),"")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(OCULTAR)'!$Q$3:$S$135,3,0),"")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(OCULTAR)'!$Q$3:$S$135,3,0),"")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(OCULTAR)'!$Q$3:$S$135,3,0),"")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(OCULTAR)'!$Q$3:$S$135,3,0),"")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(OCULTAR)'!$Q$3:$S$135,3,0),"")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(OCULTAR)'!$Q$3:$S$135,3,0),"")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(OCULTAR)'!$Q$3:$S$135,3,0),"")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(OCULTAR)'!$Q$3:$S$135,3,0),"")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(OCULTAR)'!$Q$3:$S$135,3,0),"")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(OCULTAR)'!$Q$3:$S$135,3,0),"")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(OCULTAR)'!$Q$3:$S$135,3,0),"")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(OCULTAR)'!$Q$3:$S$135,3,0),"")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(OCULTAR)'!$Q$3:$S$135,3,0),"")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(OCULTAR)'!$Q$3:$S$135,3,0),"")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(OCULTAR)'!$Q$3:$S$135,3,0),"")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(OCULTAR)'!$Q$3:$S$135,3,0),"")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(OCULTAR)'!$Q$3:$S$135,3,0),"")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(OCULTAR)'!$Q$3:$S$135,3,0),"")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(OCULTAR)'!$Q$3:$S$135,3,0),"")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(OCULTAR)'!$Q$3:$S$135,3,0),"")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(OCULTAR)'!$Q$3:$S$135,3,0),"")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(OCULTAR)'!$Q$3:$S$135,3,0),"")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(OCULTAR)'!$Q$3:$S$135,3,0),"")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(OCULTAR)'!$Q$3:$S$135,3,0),"")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(OCULTAR)'!$Q$3:$S$135,3,0),"")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(OCULTAR)'!$Q$3:$S$135,3,0),"")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(OCULTAR)'!$Q$3:$S$135,3,0),"")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(OCULTAR)'!$Q$3:$S$135,3,0),"")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(OCULTAR)'!$Q$3:$S$135,3,0),"")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(OCULTAR)'!$Q$3:$S$135,3,0),"")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(OCULTAR)'!$Q$3:$S$135,3,0),"")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(OCULTAR)'!$Q$3:$S$135,3,0),"")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(OCULTAR)'!$Q$3:$S$135,3,0),"")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(OCULTAR)'!$Q$3:$S$135,3,0),"")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(OCULTAR)'!$Q$3:$S$135,3,0),"")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(OCULTAR)'!$Q$3:$S$135,3,0),"")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(OCULTAR)'!$Q$3:$S$135,3,0),"")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(OCULTAR)'!$Q$3:$S$135,3,0),"")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(OCULTAR)'!$Q$3:$S$135,3,0),"")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(OCULTAR)'!$Q$3:$S$135,3,0),"")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(OCULTAR)'!$Q$3:$S$135,3,0),"")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(OCULTAR)'!$Q$3:$S$135,3,0),"")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(OCULTAR)'!$Q$3:$S$135,3,0),"")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(OCULTAR)'!$Q$3:$S$135,3,0),"")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(OCULTAR)'!$Q$3:$S$135,3,0),"")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(OCULTAR)'!$Q$3:$S$135,3,0),"")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(OCULTAR)'!$Q$3:$S$135,3,0),"")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(OCULTAR)'!$Q$3:$S$135,3,0),"")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(OCULTAR)'!$Q$3:$S$135,3,0),"")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(OCULTAR)'!$Q$3:$S$135,3,0),"")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(OCULTAR)'!$Q$3:$S$135,3,0),"")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(OCULTAR)'!$Q$3:$S$135,3,0),"")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(OCULTAR)'!$Q$3:$S$135,3,0),"")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(OCULTAR)'!$Q$3:$S$135,3,0),"")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(OCULTAR)'!$Q$3:$S$135,3,0),"")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(OCULTAR)'!$Q$3:$S$135,3,0),"")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(OCULTAR)'!$Q$3:$S$135,3,0),"")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(OCULTAR)'!$Q$3:$S$135,3,0),"")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(OCULTAR)'!$Q$3:$S$135,3,0),"")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(OCULTAR)'!$Q$3:$S$135,3,0),"")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(OCULTAR)'!$Q$3:$S$135,3,0),"")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(OCULTAR)'!$Q$3:$S$135,3,0),"")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(OCULTAR)'!$Q$3:$S$135,3,0),"")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(OCULTAR)'!$Q$3:$S$135,3,0),"")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(OCULTAR)'!$Q$3:$S$135,3,0),"")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(OCULTAR)'!$Q$3:$S$135,3,0),"")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(OCULTAR)'!$Q$3:$S$135,3,0),"")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(OCULTAR)'!$Q$3:$S$135,3,0),"")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(OCULTAR)'!$Q$3:$S$135,3,0),"")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(OCULTAR)'!$Q$3:$S$135,3,0),"")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(OCULTAR)'!$Q$3:$S$135,3,0),"")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(OCULTAR)'!$Q$3:$S$135,3,0),"")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(OCULTAR)'!$Q$3:$S$135,3,0),"")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(OCULTAR)'!$Q$3:$S$135,3,0),"")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(OCULTAR)'!$Q$3:$S$135,3,0),"")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(OCULTAR)'!$Q$3:$S$135,3,0),"")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(OCULTAR)'!$Q$3:$S$135,3,0),"")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(OCULTAR)'!$Q$3:$S$135,3,0),"")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(OCULTAR)'!$Q$3:$S$135,3,0),"")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(OCULTAR)'!$Q$3:$S$135,3,0),"")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(OCULTAR)'!$Q$3:$S$135,3,0),"")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(OCULTAR)'!$Q$3:$S$135,3,0),"")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(OCULTAR)'!$Q$3:$S$135,3,0),"")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(OCULTAR)'!$Q$3:$S$135,3,0),"")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(OCULTAR)'!$Q$3:$S$135,3,0),"")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(OCULTAR)'!$Q$3:$S$135,3,0),"")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(OCULTAR)'!$Q$3:$S$135,3,0),"")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(OCULTAR)'!$Q$3:$S$135,3,0),"")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(OCULTAR)'!$Q$3:$S$135,3,0),"")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(OCULTAR)'!$Q$3:$S$135,3,0),"")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(OCULTAR)'!$Q$3:$S$135,3,0),"")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(OCULTAR)'!$Q$3:$S$135,3,0),"")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(OCULTAR)'!$Q$3:$S$135,3,0),"")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(OCULTAR)'!$Q$3:$S$135,3,0),"")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(OCULTAR)'!$Q$3:$S$135,3,0),"")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(OCULTAR)'!$Q$3:$S$135,3,0),"")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(OCULTAR)'!$Q$3:$S$135,3,0),"")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(OCULTAR)'!$Q$3:$S$135,3,0),"")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(OCULTAR)'!$Q$3:$S$135,3,0),"")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(OCULTAR)'!$Q$3:$S$135,3,0),"")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(OCULTAR)'!$Q$3:$S$135,3,0),"")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(OCULTAR)'!$Q$3:$S$135,3,0),"")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(OCULTAR)'!$Q$3:$S$135,3,0),"")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(OCULTAR)'!$Q$3:$S$135,3,0),"")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(OCULTAR)'!$Q$3:$S$135,3,0),"")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(OCULTAR)'!$Q$3:$S$135,3,0),"")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(OCULTAR)'!$Q$3:$S$135,3,0),"")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(OCULTAR)'!$Q$3:$S$135,3,0),"")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(OCULTAR)'!$Q$3:$S$135,3,0),"")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(OCULTAR)'!$Q$3:$S$135,3,0),"")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(OCULTAR)'!$Q$3:$S$135,3,0),"")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(OCULTAR)'!$Q$3:$S$135,3,0),"")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(OCULTAR)'!$Q$3:$S$135,3,0),"")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(OCULTAR)'!$Q$3:$S$135,3,0),"")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(OCULTAR)'!$Q$3:$S$135,3,0),"")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(OCULTAR)'!$Q$3:$S$135,3,0),"")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(OCULTAR)'!$Q$3:$S$135,3,0),"")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(OCULTAR)'!$Q$3:$S$135,3,0),"")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(OCULTAR)'!$Q$3:$S$135,3,0),"")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(OCULTAR)'!$Q$3:$S$135,3,0),"")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(OCULTAR)'!$Q$3:$S$135,3,0),"")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(OCULTAR)'!$Q$3:$S$135,3,0),"")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(OCULTAR)'!$Q$3:$S$135,3,0),"")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(OCULTAR)'!$Q$3:$S$135,3,0),"")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(OCULTAR)'!$Q$3:$S$135,3,0),"")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(OCULTAR)'!$Q$3:$S$135,3,0),"")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(OCULTAR)'!$Q$3:$S$135,3,0),"")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(OCULTAR)'!$Q$3:$S$135,3,0),"")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(OCULTAR)'!$Q$3:$S$135,3,0),"")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(OCULTAR)'!$Q$3:$S$135,3,0),"")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(OCULTAR)'!$Q$3:$S$135,3,0),"")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(OCULTAR)'!$Q$3:$S$135,3,0),"")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(OCULTAR)'!$Q$3:$S$135,3,0),"")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(OCULTAR)'!$Q$3:$S$135,3,0),"")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(OCULTAR)'!$Q$3:$S$135,3,0),"")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(OCULTAR)'!$Q$3:$S$135,3,0),"")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(OCULTAR)'!$Q$3:$S$135,3,0),"")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(OCULTAR)'!$Q$3:$S$135,3,0),"")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(OCULTAR)'!$Q$3:$S$135,3,0),"")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(OCULTAR)'!$Q$3:$S$135,3,0),"")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(OCULTAR)'!$Q$3:$S$135,3,0),"")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(OCULTAR)'!$Q$3:$S$135,3,0),"")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(OCULTAR)'!$Q$3:$S$135,3,0),"")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(OCULTAR)'!$Q$3:$S$135,3,0),"")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(OCULTAR)'!$Q$3:$S$135,3,0),"")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(OCULTAR)'!$Q$3:$S$135,3,0),"")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(OCULTAR)'!$Q$3:$S$135,3,0),"")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(OCULTAR)'!$Q$3:$S$135,3,0),"")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(OCULTAR)'!$Q$3:$S$135,3,0),"")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(OCULTAR)'!$Q$3:$S$135,3,0),"")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(OCULTAR)'!$Q$3:$S$135,3,0),"")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(OCULTAR)'!$Q$3:$S$135,3,0),"")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(OCULTAR)'!$Q$3:$S$135,3,0),"")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(OCULTAR)'!$Q$3:$S$135,3,0),"")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(OCULTAR)'!$Q$3:$S$135,3,0),"")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(OCULTAR)'!$Q$3:$S$135,3,0),"")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(OCULTAR)'!$Q$3:$S$135,3,0),"")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(OCULTAR)'!$Q$3:$S$135,3,0),"")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(OCULTAR)'!$Q$3:$S$135,3,0),"")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(OCULTAR)'!$Q$3:$S$135,3,0),"")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(OCULTAR)'!$Q$3:$S$135,3,0),"")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(OCULTAR)'!$Q$3:$S$135,3,0),"")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(OCULTAR)'!$Q$3:$S$135,3,0),"")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(OCULTAR)'!$Q$3:$S$135,3,0),"")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(OCULTAR)'!$Q$3:$S$135,3,0),"")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(OCULTAR)'!$Q$3:$S$135,3,0),"")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(OCULTAR)'!$Q$3:$S$135,3,0),"")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(OCULTAR)'!$Q$3:$S$135,3,0),"")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(OCULTAR)'!$Q$3:$S$135,3,0),"")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(OCULTAR)'!$Q$3:$S$135,3,0),"")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(OCULTAR)'!$Q$3:$S$135,3,0),"")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(OCULTAR)'!$Q$3:$S$135,3,0),"")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(OCULTAR)'!$Q$3:$S$135,3,0),"")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(OCULTAR)'!$Q$3:$S$135,3,0),"")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(OCULTAR)'!$Q$3:$S$135,3,0),"")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(OCULTAR)'!$Q$3:$S$135,3,0),"")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(OCULTAR)'!$Q$3:$S$135,3,0),"")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(OCULTAR)'!$Q$3:$S$135,3,0),"")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(OCULTAR)'!$Q$3:$S$135,3,0),"")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(OCULTAR)'!$Q$3:$S$135,3,0),"")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(OCULTAR)'!$Q$3:$S$135,3,0),"")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(OCULTAR)'!$Q$3:$S$135,3,0),"")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(OCULTAR)'!$Q$3:$S$135,3,0),"")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(OCULTAR)'!$Q$3:$S$135,3,0),"")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(OCULTAR)'!$Q$3:$S$135,3,0),"")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(OCULTAR)'!$Q$3:$S$135,3,0),"")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(OCULTAR)'!$Q$3:$S$135,3,0),"")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(OCULTAR)'!$Q$3:$S$135,3,0),"")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(OCULTAR)'!$Q$3:$S$135,3,0),"")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(OCULTAR)'!$Q$3:$S$135,3,0),"")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(OCULTAR)'!$Q$3:$S$135,3,0),"")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(OCULTAR)'!$Q$3:$S$135,3,0),"")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(OCULTAR)'!$Q$3:$S$135,3,0),"")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(OCULTAR)'!$Q$3:$S$135,3,0),"")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(OCULTAR)'!$Q$3:$S$135,3,0),"")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(OCULTAR)'!$Q$3:$S$135,3,0),"")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(OCULTAR)'!$Q$3:$S$135,3,0),"")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(OCULTAR)'!$Q$3:$S$135,3,0),"")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(OCULTAR)'!$Q$3:$S$135,3,0),"")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(OCULTAR)'!$Q$3:$S$135,3,0),"")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(OCULTAR)'!$Q$3:$S$135,3,0),"")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(OCULTAR)'!$Q$3:$S$135,3,0),"")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(OCULTAR)'!$Q$3:$S$135,3,0),"")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(OCULTAR)'!$Q$3:$S$135,3,0),"")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(OCULTAR)'!$Q$3:$S$135,3,0),"")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(OCULTAR)'!$Q$3:$S$135,3,0),"")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(OCULTAR)'!$Q$3:$S$135,3,0),"")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(OCULTAR)'!$Q$3:$S$135,3,0),"")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(OCULTAR)'!$Q$3:$S$135,3,0),"")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(OCULTAR)'!$Q$3:$S$135,3,0),"")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(OCULTAR)'!$Q$3:$S$135,3,0),"")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(OCULTAR)'!$Q$3:$S$135,3,0),"")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(OCULTAR)'!$Q$3:$S$135,3,0),"")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(OCULTAR)'!$Q$3:$S$135,3,0),"")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(OCULTAR)'!$Q$3:$S$135,3,0),"")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(OCULTAR)'!$Q$3:$S$135,3,0),"")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(OCULTAR)'!$Q$3:$S$135,3,0),"")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(OCULTAR)'!$Q$3:$S$135,3,0),"")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(OCULTAR)'!$Q$3:$S$135,3,0),"")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(OCULTAR)'!$Q$3:$S$135,3,0),"")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(OCULTAR)'!$Q$3:$S$135,3,0),"")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(OCULTAR)'!$Q$3:$S$135,3,0),"")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(OCULTAR)'!$Q$3:$S$135,3,0),"")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(OCULTAR)'!$Q$3:$S$135,3,0),"")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(OCULTAR)'!$Q$3:$S$135,3,0),"")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(OCULTAR)'!$Q$3:$S$135,3,0),"")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(OCULTAR)'!$Q$3:$S$135,3,0),"")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(OCULTAR)'!$Q$3:$S$135,3,0),"")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(OCULTAR)'!$Q$3:$S$135,3,0),"")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(OCULTAR)'!$Q$3:$S$135,3,0),"")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(OCULTAR)'!$Q$3:$S$135,3,0),"")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(OCULTAR)'!$Q$3:$S$135,3,0),"")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(OCULTAR)'!$Q$3:$S$135,3,0),"")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(OCULTAR)'!$Q$3:$S$135,3,0),"")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(OCULTAR)'!$Q$3:$S$135,3,0),"")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(OCULTAR)'!$Q$3:$S$135,3,0),"")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(OCULTAR)'!$Q$3:$S$135,3,0),"")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(OCULTAR)'!$Q$3:$S$135,3,0),"")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(OCULTAR)'!$Q$3:$S$135,3,0),"")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(OCULTAR)'!$Q$3:$S$135,3,0),"")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(OCULTAR)'!$Q$3:$S$135,3,0),"")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(OCULTAR)'!$Q$3:$S$135,3,0),"")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(OCULTAR)'!$Q$3:$S$135,3,0),"")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(OCULTAR)'!$Q$3:$S$135,3,0),"")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(OCULTAR)'!$Q$3:$S$135,3,0),"")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(OCULTAR)'!$Q$3:$S$135,3,0),"")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(OCULTAR)'!$Q$3:$S$135,3,0),"")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(OCULTAR)'!$Q$3:$S$135,3,0),"")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(OCULTAR)'!$Q$3:$S$135,3,0),"")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(OCULTAR)'!$Q$3:$S$135,3,0),"")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(OCULTAR)'!$Q$3:$S$135,3,0),"")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(OCULTAR)'!$Q$3:$S$135,3,0),"")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(OCULTAR)'!$Q$3:$S$135,3,0),"")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(OCULTAR)'!$Q$3:$S$135,3,0),"")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(OCULTAR)'!$Q$3:$S$135,3,0),"")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(OCULTAR)'!$Q$3:$S$135,3,0),"")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(OCULTAR)'!$Q$3:$S$135,3,0),"")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(OCULTAR)'!$Q$3:$S$135,3,0),"")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(OCULTAR)'!$Q$3:$S$135,3,0),"")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(OCULTAR)'!$Q$3:$S$135,3,0),"")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(OCULTAR)'!$Q$3:$S$135,3,0),"")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(OCULTAR)'!$Q$3:$S$135,3,0),"")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(OCULTAR)'!$Q$3:$S$135,3,0),"")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(OCULTAR)'!$Q$3:$S$135,3,0),"")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(OCULTAR)'!$Q$3:$S$135,3,0),"")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(OCULTAR)'!$Q$3:$S$135,3,0),"")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(OCULTAR)'!$Q$3:$S$135,3,0),"")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(OCULTAR)'!$Q$3:$S$135,3,0),"")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(OCULTAR)'!$Q$3:$S$135,3,0),"")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(OCULTAR)'!$Q$3:$S$135,3,0),"")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(OCULTAR)'!$Q$3:$S$135,3,0),"")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(OCULTAR)'!$Q$3:$S$135,3,0),"")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(OCULTAR)'!$Q$3:$S$135,3,0),"")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(OCULTAR)'!$Q$3:$S$135,3,0),"")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(OCULTAR)'!$Q$3:$S$135,3,0),"")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(OCULTAR)'!$Q$3:$S$135,3,0),"")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(OCULTAR)'!$Q$3:$S$135,3,0),"")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(OCULTAR)'!$Q$3:$S$135,3,0),"")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(OCULTAR)'!$Q$3:$S$135,3,0),"")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(OCULTAR)'!$Q$3:$S$135,3,0),"")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(OCULTAR)'!$Q$3:$S$135,3,0),"")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(OCULTAR)'!$Q$3:$S$135,3,0),"")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(OCULTAR)'!$Q$3:$S$135,3,0),"")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(OCULTAR)'!$Q$3:$S$135,3,0),"")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(OCULTAR)'!$Q$3:$S$135,3,0),"")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(OCULTAR)'!$Q$3:$S$135,3,0),"")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(OCULTAR)'!$Q$3:$S$135,3,0),"")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(OCULTAR)'!$Q$3:$S$135,3,0),"")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(OCULTAR)'!$Q$3:$S$135,3,0),"")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(OCULTAR)'!$Q$3:$S$135,3,0),"")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(OCULTAR)'!$Q$3:$S$135,3,0),"")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(OCULTAR)'!$Q$3:$S$135,3,0),"")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(OCULTAR)'!$Q$3:$S$135,3,0),"")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(OCULTAR)'!$Q$3:$S$135,3,0),"")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(OCULTAR)'!$Q$3:$S$135,3,0),"")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(OCULTAR)'!$Q$3:$S$135,3,0),"")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(OCULTAR)'!$Q$3:$S$135,3,0),"")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(OCULTAR)'!$Q$3:$S$135,3,0),"")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(OCULTAR)'!$Q$3:$S$135,3,0),"")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(OCULTAR)'!$Q$3:$S$135,3,0),"")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(OCULTAR)'!$Q$3:$S$135,3,0),"")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(OCULTAR)'!$Q$3:$S$135,3,0),"")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(OCULTAR)'!$Q$3:$S$135,3,0),"")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(OCULTAR)'!$Q$3:$S$135,3,0),"")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(OCULTAR)'!$Q$3:$S$135,3,0),"")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(OCULTAR)'!$Q$3:$S$135,3,0),"")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(OCULTAR)'!$Q$3:$S$135,3,0),"")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(OCULTAR)'!$Q$3:$S$135,3,0),"")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(OCULTAR)'!$Q$3:$S$135,3,0),"")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(OCULTAR)'!$Q$3:$S$135,3,0),"")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(OCULTAR)'!$Q$3:$S$135,3,0),"")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(OCULTAR)'!$Q$3:$S$135,3,0),"")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(OCULTAR)'!$Q$3:$S$135,3,0),"")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(OCULTAR)'!$Q$3:$S$135,3,0),"")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(OCULTAR)'!$Q$3:$S$135,3,0),"")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(OCULTAR)'!$Q$3:$S$135,3,0),"")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(OCULTAR)'!$Q$3:$S$135,3,0),"")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(OCULTAR)'!$Q$3:$S$135,3,0),"")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(OCULTAR)'!$Q$3:$S$135,3,0),"")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(OCULTAR)'!$Q$3:$S$135,3,0),"")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(OCULTAR)'!$Q$3:$S$135,3,0),"")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(OCULTAR)'!$Q$3:$S$135,3,0),"")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(OCULTAR)'!$Q$3:$S$135,3,0),"")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(OCULTAR)'!$Q$3:$S$135,3,0),"")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(OCULTAR)'!$Q$3:$S$135,3,0),"")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(OCULTAR)'!$Q$3:$S$135,3,0),"")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(OCULTAR)'!$Q$3:$S$135,3,0),"")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(OCULTAR)'!$Q$3:$S$135,3,0),"")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(OCULTAR)'!$Q$3:$S$135,3,0),"")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(OCULTAR)'!$Q$3:$S$135,3,0),"")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(OCULTAR)'!$Q$3:$S$135,3,0),"")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(OCULTAR)'!$Q$3:$S$135,3,0),"")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(OCULTAR)'!$Q$3:$S$135,3,0),"")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(OCULTAR)'!$Q$3:$S$135,3,0),"")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(OCULTAR)'!$Q$3:$S$135,3,0),"")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(OCULTAR)'!$Q$3:$S$135,3,0),"")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(OCULTAR)'!$Q$3:$S$135,3,0),"")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(OCULTAR)'!$Q$3:$S$135,3,0),"")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(OCULTAR)'!$Q$3:$S$135,3,0),"")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(OCULTAR)'!$Q$3:$S$135,3,0),"")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(OCULTAR)'!$Q$3:$S$135,3,0),"")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(OCULTAR)'!$Q$3:$S$135,3,0),"")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(OCULTAR)'!$Q$3:$S$135,3,0),"")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(OCULTAR)'!$Q$3:$S$135,3,0),"")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(OCULTAR)'!$Q$3:$S$135,3,0),"")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(OCULTAR)'!$Q$3:$S$135,3,0),"")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(OCULTAR)'!$Q$3:$S$135,3,0),"")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(OCULTAR)'!$Q$3:$S$135,3,0),"")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(OCULTAR)'!$Q$3:$S$135,3,0),"")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(OCULTAR)'!$Q$3:$S$135,3,0),"")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(OCULTAR)'!$Q$3:$S$135,3,0),"")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(OCULTAR)'!$Q$3:$S$135,3,0),"")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(OCULTAR)'!$Q$3:$S$135,3,0),"")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(OCULTAR)'!$Q$3:$S$135,3,0),"")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(OCULTAR)'!$Q$3:$S$135,3,0),"")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(OCULTAR)'!$Q$3:$S$135,3,0),"")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(OCULTAR)'!$Q$3:$S$135,3,0),"")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(OCULTAR)'!$Q$3:$S$135,3,0),"")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(OCULTAR)'!$Q$3:$S$135,3,0),"")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(OCULTAR)'!$Q$3:$S$135,3,0),"")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(OCULTAR)'!$Q$3:$S$135,3,0),"")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(OCULTAR)'!$Q$3:$S$135,3,0),"")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(OCULTAR)'!$Q$3:$S$135,3,0),"")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(OCULTAR)'!$Q$3:$S$135,3,0),"")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(OCULTAR)'!$Q$3:$S$135,3,0),"")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(OCULTAR)'!$Q$3:$S$135,3,0),"")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(OCULTAR)'!$Q$3:$S$135,3,0),"")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(OCULTAR)'!$Q$3:$S$135,3,0),"")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(OCULTAR)'!$Q$3:$S$135,3,0),"")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(OCULTAR)'!$Q$3:$S$135,3,0),"")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(OCULTAR)'!$Q$3:$S$135,3,0),"")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(OCULTAR)'!$Q$3:$S$135,3,0),"")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(OCULTAR)'!$Q$3:$S$135,3,0),"")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(OCULTAR)'!$Q$3:$S$135,3,0),"")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(OCULTAR)'!$Q$3:$S$135,3,0),"")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(OCULTAR)'!$Q$3:$S$135,3,0),"")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(OCULTAR)'!$Q$3:$S$135,3,0),"")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(OCULTAR)'!$Q$3:$S$135,3,0),"")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(OCULTAR)'!$Q$3:$S$135,3,0),"")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(OCULTAR)'!$Q$3:$S$135,3,0),"")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(OCULTAR)'!$Q$3:$S$135,3,0),"")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(OCULTAR)'!$Q$3:$S$135,3,0),"")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(OCULTAR)'!$Q$3:$S$135,3,0),"")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(OCULTAR)'!$Q$3:$S$135,3,0),"")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(OCULTAR)'!$Q$3:$S$135,3,0),"")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(OCULTAR)'!$Q$3:$S$135,3,0),"")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(OCULTAR)'!$Q$3:$S$135,3,0),"")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(OCULTAR)'!$Q$3:$S$135,3,0),"")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(OCULTAR)'!$Q$3:$S$135,3,0),"")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(OCULTAR)'!$Q$3:$S$135,3,0),"")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(OCULTAR)'!$Q$3:$S$135,3,0),"")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(OCULTAR)'!$Q$3:$S$135,3,0),"")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(OCULTAR)'!$Q$3:$S$135,3,0),"")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(OCULTAR)'!$Q$3:$S$135,3,0),"")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(OCULTAR)'!$Q$3:$S$135,3,0),"")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(OCULTAR)'!$Q$3:$S$135,3,0),"")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(OCULTAR)'!$Q$3:$S$135,3,0),"")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(OCULTAR)'!$Q$3:$S$135,3,0),"")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(OCULTAR)'!$Q$3:$S$135,3,0),"")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(OCULTAR)'!$Q$3:$S$135,3,0),"")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(OCULTAR)'!$Q$3:$S$135,3,0),"")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(OCULTAR)'!$Q$3:$S$135,3,0),"")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(OCULTAR)'!$Q$3:$S$135,3,0),"")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(OCULTAR)'!$Q$3:$S$135,3,0),"")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(OCULTAR)'!$Q$3:$S$135,3,0),"")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(OCULTAR)'!$Q$3:$S$135,3,0),"")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(OCULTAR)'!$Q$3:$S$135,3,0),"")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(OCULTAR)'!$Q$3:$S$135,3,0),"")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(OCULTAR)'!$Q$3:$S$135,3,0),"")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(OCULTAR)'!$Q$3:$S$135,3,0),"")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(OCULTAR)'!$Q$3:$S$135,3,0),"")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(OCULTAR)'!$Q$3:$S$135,3,0),"")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(OCULTAR)'!$Q$3:$S$135,3,0),"")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(OCULTAR)'!$Q$3:$S$135,3,0),"")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(OCULTAR)'!$Q$3:$S$135,3,0),"")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(OCULTAR)'!$Q$3:$S$135,3,0),"")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(OCULTAR)'!$Q$3:$S$135,3,0),"")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(OCULTAR)'!$Q$3:$S$135,3,0),"")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(OCULTAR)'!$Q$3:$S$135,3,0),"")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(OCULTAR)'!$Q$3:$S$135,3,0),"")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(OCULTAR)'!$Q$3:$S$135,3,0),"")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(OCULTAR)'!$Q$3:$S$135,3,0),"")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(OCULTAR)'!$Q$3:$S$135,3,0),"")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(OCULTAR)'!$Q$3:$S$135,3,0),"")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(OCULTAR)'!$Q$3:$S$135,3,0),"")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(OCULTAR)'!$Q$3:$S$135,3,0),"")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(OCULTAR)'!$Q$3:$S$135,3,0),"")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(OCULTAR)'!$Q$3:$S$135,3,0),"")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(OCULTAR)'!$Q$3:$S$135,3,0),"")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(OCULTAR)'!$Q$3:$S$135,3,0),"")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(OCULTAR)'!$Q$3:$S$135,3,0),"")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(OCULTAR)'!$Q$3:$S$135,3,0),"")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(OCULTAR)'!$Q$3:$S$135,3,0),"")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(OCULTAR)'!$Q$3:$S$135,3,0),"")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(OCULTAR)'!$Q$3:$S$135,3,0),"")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(OCULTAR)'!$Q$3:$S$135,3,0),"")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(OCULTAR)'!$Q$3:$S$135,3,0),"")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(OCULTAR)'!$Q$3:$S$135,3,0),"")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(OCULTAR)'!$Q$3:$S$135,3,0),"")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(OCULTAR)'!$Q$3:$S$135,3,0),"")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2023-07-26T02:11:09Z</dcterms:created>
  <dcterms:modified xsi:type="dcterms:W3CDTF">2023-07-26T02:11:24Z</dcterms:modified>
</cp:coreProperties>
</file>