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UPA Barra de Jangada\Recurso Extra Fisioterapia\06 Junho 2022\Arquivos TCE\"/>
    </mc:Choice>
  </mc:AlternateContent>
  <xr:revisionPtr revIDLastSave="0" documentId="8_{170D9937-7A85-4C14-8BB8-DBB88935796B}" xr6:coauthVersionLast="47" xr6:coauthVersionMax="47" xr10:uidLastSave="{00000000-0000-0000-0000-000000000000}"/>
  <bookViews>
    <workbookView xWindow="-120" yWindow="-120" windowWidth="21840" windowHeight="13140" xr2:uid="{0B520D1E-54D2-449B-9BC2-99A4A211BAD1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<sst xmlns="http://schemas.openxmlformats.org/spreadsheetml/2006/main" count="12" uniqueCount="12">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</sst>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UPA%20Barra%20de%20Jangada/Recurso%20Extra%20Fisioterapia/06%20Junho%202022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4.6 - Serviços de Profissionais de Saúde</v>
          </cell>
          <cell r="F11">
            <v>70790951401</v>
          </cell>
          <cell r="G11" t="str">
            <v>Bruna Cecilia Rodrigues Sobral</v>
          </cell>
          <cell r="H11" t="str">
            <v>S</v>
          </cell>
          <cell r="I11" t="str">
            <v>N</v>
          </cell>
          <cell r="N11">
            <v>3080</v>
          </cell>
        </row>
        <row r="12">
          <cell r="C12" t="str">
            <v>UPA BARRA DE JANGADA - C.G 005/2022</v>
          </cell>
          <cell r="E12" t="str">
            <v>4.6 - Serviços de Profissionais de Saúde</v>
          </cell>
          <cell r="F12">
            <v>9859689407</v>
          </cell>
          <cell r="G12" t="str">
            <v>Bruno Augusto Santos da Silva</v>
          </cell>
          <cell r="H12" t="str">
            <v>S</v>
          </cell>
          <cell r="I12" t="str">
            <v>N</v>
          </cell>
          <cell r="N12">
            <v>2240</v>
          </cell>
        </row>
        <row r="13">
          <cell r="C13" t="str">
            <v>UPA BARRA DE JANGADA - C.G 005/2022</v>
          </cell>
          <cell r="E13" t="str">
            <v>4.6 - Serviços de Profissionais de Saúde</v>
          </cell>
          <cell r="F13">
            <v>9274837429</v>
          </cell>
          <cell r="G13" t="str">
            <v>Fillipe da Costa Santos</v>
          </cell>
          <cell r="H13" t="str">
            <v>S</v>
          </cell>
          <cell r="I13" t="str">
            <v>N</v>
          </cell>
          <cell r="N13">
            <v>2800</v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F8859-A06D-42D5-9A02-FD5412035024}">
  <sheetPr>
    <tabColor rgb="FF92D050"/>
  </sheetPr>
  <dimension ref="A1:L1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4.6 - Serviços de Profissionais de Saúde</v>
      </c>
      <c r="D2" s="3">
        <f>'[1]TCE - ANEXO IV - Preencher'!F11</f>
        <v>70790951401</v>
      </c>
      <c r="E2" s="5" t="str">
        <f>'[1]TCE - ANEXO IV - Preencher'!G11</f>
        <v>Bruna Cecilia Rodrigues Sobral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3080</v>
      </c>
    </row>
    <row r="3" spans="1:12" s="8" customFormat="1" ht="19.5" customHeight="1" x14ac:dyDescent="0.2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4.6 - Serviços de Profissionais de Saúde</v>
      </c>
      <c r="D3" s="3">
        <f>'[1]TCE - ANEXO IV - Preencher'!F12</f>
        <v>9859689407</v>
      </c>
      <c r="E3" s="5" t="str">
        <f>'[1]TCE - ANEXO IV - Preencher'!G12</f>
        <v>Bruno Augusto Santos da Silva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2240</v>
      </c>
    </row>
    <row r="4" spans="1:12" s="8" customFormat="1" ht="19.5" customHeight="1" x14ac:dyDescent="0.2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4.6 - Serviços de Profissionais de Saúde</v>
      </c>
      <c r="D4" s="3">
        <f>'[1]TCE - ANEXO IV - Preencher'!F13</f>
        <v>9274837429</v>
      </c>
      <c r="E4" s="5" t="str">
        <f>'[1]TCE - ANEXO IV - Preencher'!G13</f>
        <v>Fillipe da Costa Santos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2800</v>
      </c>
    </row>
    <row r="5" spans="1:12" s="8" customFormat="1" ht="19.5" customHeight="1" x14ac:dyDescent="0.2">
      <c r="A5" s="3" t="str">
        <f>IFERROR(VLOOKUP(B5,'[1]DADOS (OCULTAR)'!$Q$3:$S$133,3,0),"")</f>
        <v/>
      </c>
      <c r="B5" s="4">
        <f>'[1]TCE - ANEXO IV - Preencher'!C14</f>
        <v>0</v>
      </c>
      <c r="C5" s="4" t="str">
        <f>'[1]TCE - ANEXO IV - Preencher'!E14</f>
        <v/>
      </c>
      <c r="D5" s="3">
        <f>'[1]TCE - ANEXO IV - Preencher'!F14</f>
        <v>0</v>
      </c>
      <c r="E5" s="5">
        <f>'[1]TCE - ANEXO IV - Preencher'!G14</f>
        <v>0</v>
      </c>
      <c r="F5" s="5">
        <f>'[1]TCE - ANEXO IV - Preencher'!H14</f>
        <v>0</v>
      </c>
      <c r="G5" s="5">
        <f>'[1]TCE - ANEXO IV - Preencher'!I14</f>
        <v>0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0</v>
      </c>
    </row>
    <row r="6" spans="1:12" s="8" customFormat="1" ht="19.5" customHeight="1" x14ac:dyDescent="0.2">
      <c r="A6" s="3" t="str">
        <f>IFERROR(VLOOKUP(B6,'[1]DADOS (OCULTAR)'!$Q$3:$S$133,3,0),"")</f>
        <v/>
      </c>
      <c r="B6" s="4">
        <f>'[1]TCE - ANEXO IV - Preencher'!C15</f>
        <v>0</v>
      </c>
      <c r="C6" s="4" t="str">
        <f>'[1]TCE - ANEXO IV - Preencher'!E15</f>
        <v/>
      </c>
      <c r="D6" s="3">
        <f>'[1]TCE - ANEXO IV - Preencher'!F15</f>
        <v>0</v>
      </c>
      <c r="E6" s="5">
        <f>'[1]TCE - ANEXO IV - Preencher'!G15</f>
        <v>0</v>
      </c>
      <c r="F6" s="5">
        <f>'[1]TCE - ANEXO IV - Preencher'!H15</f>
        <v>0</v>
      </c>
      <c r="G6" s="5">
        <f>'[1]TCE - ANEXO IV - Preencher'!I15</f>
        <v>0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0</v>
      </c>
    </row>
    <row r="7" spans="1:12" s="8" customFormat="1" ht="19.5" customHeight="1" x14ac:dyDescent="0.2">
      <c r="A7" s="3" t="str">
        <f>IFERROR(VLOOKUP(B7,'[1]DADOS (OCULTAR)'!$Q$3:$S$133,3,0),"")</f>
        <v/>
      </c>
      <c r="B7" s="4">
        <f>'[1]TCE - ANEXO IV - Preencher'!C16</f>
        <v>0</v>
      </c>
      <c r="C7" s="4" t="str">
        <f>'[1]TCE - ANEXO IV - Preencher'!E16</f>
        <v/>
      </c>
      <c r="D7" s="3">
        <f>'[1]TCE - ANEXO IV - Preencher'!F16</f>
        <v>0</v>
      </c>
      <c r="E7" s="5">
        <f>'[1]TCE - ANEXO IV - Preencher'!G16</f>
        <v>0</v>
      </c>
      <c r="F7" s="5">
        <f>'[1]TCE - ANEXO IV - Preencher'!H16</f>
        <v>0</v>
      </c>
      <c r="G7" s="5">
        <f>'[1]TCE - ANEXO IV - Preencher'!I16</f>
        <v>0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0</v>
      </c>
    </row>
    <row r="8" spans="1:12" s="8" customFormat="1" ht="19.5" customHeight="1" x14ac:dyDescent="0.2">
      <c r="A8" s="3" t="str">
        <f>IFERROR(VLOOKUP(B8,'[1]DADOS (OCULTAR)'!$Q$3:$S$133,3,0),"")</f>
        <v/>
      </c>
      <c r="B8" s="4">
        <f>'[1]TCE - ANEXO IV - Preencher'!C17</f>
        <v>0</v>
      </c>
      <c r="C8" s="4" t="str">
        <f>'[1]TCE - ANEXO IV - Preencher'!E17</f>
        <v/>
      </c>
      <c r="D8" s="3">
        <f>'[1]TCE - ANEXO IV - Preencher'!F17</f>
        <v>0</v>
      </c>
      <c r="E8" s="5">
        <f>'[1]TCE - ANEXO IV - Preencher'!G17</f>
        <v>0</v>
      </c>
      <c r="F8" s="5">
        <f>'[1]TCE - ANEXO IV - Preencher'!H17</f>
        <v>0</v>
      </c>
      <c r="G8" s="5">
        <f>'[1]TCE - ANEXO IV - Preencher'!I17</f>
        <v>0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0</v>
      </c>
    </row>
    <row r="9" spans="1:12" s="8" customFormat="1" ht="19.5" customHeight="1" x14ac:dyDescent="0.2">
      <c r="A9" s="3" t="str">
        <f>IFERROR(VLOOKUP(B9,'[1]DADOS (OCULTAR)'!$Q$3:$S$133,3,0),"")</f>
        <v/>
      </c>
      <c r="B9" s="4">
        <f>'[1]TCE - ANEXO IV - Preencher'!C18</f>
        <v>0</v>
      </c>
      <c r="C9" s="4" t="str">
        <f>'[1]TCE - ANEXO IV - Preencher'!E18</f>
        <v/>
      </c>
      <c r="D9" s="3">
        <f>'[1]TCE - ANEXO IV - Preencher'!F18</f>
        <v>0</v>
      </c>
      <c r="E9" s="5">
        <f>'[1]TCE - ANEXO IV - Preencher'!G18</f>
        <v>0</v>
      </c>
      <c r="F9" s="5">
        <f>'[1]TCE - ANEXO IV - Preencher'!H18</f>
        <v>0</v>
      </c>
      <c r="G9" s="5">
        <f>'[1]TCE - ANEXO IV - Preencher'!I18</f>
        <v>0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0</v>
      </c>
    </row>
    <row r="10" spans="1:12" s="8" customFormat="1" ht="19.5" customHeight="1" x14ac:dyDescent="0.2">
      <c r="A10" s="3" t="str">
        <f>IFERROR(VLOOKUP(B10,'[1]DADOS (OCULTAR)'!$Q$3:$S$133,3,0),"")</f>
        <v/>
      </c>
      <c r="B10" s="4">
        <f>'[1]TCE - ANEXO IV - Preencher'!C19</f>
        <v>0</v>
      </c>
      <c r="C10" s="4" t="str">
        <f>'[1]TCE - ANEXO IV - Preencher'!E19</f>
        <v/>
      </c>
      <c r="D10" s="3">
        <f>'[1]TCE - ANEXO IV - Preencher'!F19</f>
        <v>0</v>
      </c>
      <c r="E10" s="5">
        <f>'[1]TCE - ANEXO IV - Preencher'!G19</f>
        <v>0</v>
      </c>
      <c r="F10" s="5">
        <f>'[1]TCE - ANEXO IV - Preencher'!H19</f>
        <v>0</v>
      </c>
      <c r="G10" s="5">
        <f>'[1]TCE - ANEXO IV - Preencher'!I19</f>
        <v>0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0</v>
      </c>
    </row>
    <row r="11" spans="1:12" s="8" customFormat="1" ht="19.5" customHeight="1" x14ac:dyDescent="0.2">
      <c r="A11" s="3" t="str">
        <f>IFERROR(VLOOKUP(B11,'[1]DADOS (OCULTAR)'!$Q$3:$S$133,3,0),"")</f>
        <v/>
      </c>
      <c r="B11" s="4">
        <f>'[1]TCE - ANEXO IV - Preencher'!C20</f>
        <v>0</v>
      </c>
      <c r="C11" s="4" t="str">
        <f>'[1]TCE - ANEXO IV - Preencher'!E20</f>
        <v/>
      </c>
      <c r="D11" s="3">
        <f>'[1]TCE - ANEXO IV - Preencher'!F20</f>
        <v>0</v>
      </c>
      <c r="E11" s="5">
        <f>'[1]TCE - ANEXO IV - Preencher'!G20</f>
        <v>0</v>
      </c>
      <c r="F11" s="5">
        <f>'[1]TCE - ANEXO IV - Preencher'!H20</f>
        <v>0</v>
      </c>
      <c r="G11" s="5">
        <f>'[1]TCE - ANEXO IV - Preencher'!I20</f>
        <v>0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0</v>
      </c>
    </row>
    <row r="12" spans="1:12" s="8" customFormat="1" ht="19.5" customHeight="1" x14ac:dyDescent="0.2">
      <c r="A12" s="3" t="str">
        <f>IFERROR(VLOOKUP(B12,'[1]DADOS (OCULTAR)'!$Q$3:$S$133,3,0),"")</f>
        <v/>
      </c>
      <c r="B12" s="4">
        <f>'[1]TCE - ANEXO IV - Preencher'!C21</f>
        <v>0</v>
      </c>
      <c r="C12" s="4" t="str">
        <f>'[1]TCE - ANEXO IV - Preencher'!E21</f>
        <v/>
      </c>
      <c r="D12" s="3">
        <f>'[1]TCE - ANEXO IV - Preencher'!F21</f>
        <v>0</v>
      </c>
      <c r="E12" s="5">
        <f>'[1]TCE - ANEXO IV - Preencher'!G21</f>
        <v>0</v>
      </c>
      <c r="F12" s="5">
        <f>'[1]TCE - ANEXO IV - Preencher'!H21</f>
        <v>0</v>
      </c>
      <c r="G12" s="5">
        <f>'[1]TCE - ANEXO IV - Preencher'!I21</f>
        <v>0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0</v>
      </c>
    </row>
    <row r="13" spans="1:12" s="8" customFormat="1" ht="19.5" customHeight="1" x14ac:dyDescent="0.2">
      <c r="A13" s="3" t="str">
        <f>IFERROR(VLOOKUP(B13,'[1]DADOS (OCULTAR)'!$Q$3:$S$133,3,0),"")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 t="str">
        <f>IFERROR(VLOOKUP(B14,'[1]DADOS (OCULTAR)'!$Q$3:$S$133,3,0),"")</f>
        <v/>
      </c>
      <c r="B14" s="4">
        <f>'[1]TCE - ANEXO IV - Preencher'!C23</f>
        <v>0</v>
      </c>
      <c r="C14" s="4" t="str">
        <f>'[1]TCE - ANEXO IV - Preencher'!E23</f>
        <v/>
      </c>
      <c r="D14" s="3">
        <f>'[1]TCE - ANEXO IV - Preencher'!F23</f>
        <v>0</v>
      </c>
      <c r="E14" s="5">
        <f>'[1]TCE - ANEXO IV - Preencher'!G23</f>
        <v>0</v>
      </c>
      <c r="F14" s="5">
        <f>'[1]TCE - ANEXO IV - Preencher'!H23</f>
        <v>0</v>
      </c>
      <c r="G14" s="5">
        <f>'[1]TCE - ANEXO IV - Preencher'!I23</f>
        <v>0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0</v>
      </c>
    </row>
    <row r="15" spans="1:12" s="8" customFormat="1" ht="19.5" customHeight="1" x14ac:dyDescent="0.2">
      <c r="A15" s="3" t="str">
        <f>IFERROR(VLOOKUP(B15,'[1]DADOS (OCULTAR)'!$Q$3:$S$133,3,0),"")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">
      <c r="A16" s="3" t="str">
        <f>IFERROR(VLOOKUP(B16,'[1]DADOS (OCULTAR)'!$Q$3:$S$133,3,0),"")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0</v>
      </c>
    </row>
    <row r="17" spans="1:12" s="8" customFormat="1" ht="19.5" customHeight="1" x14ac:dyDescent="0.2">
      <c r="A17" s="3" t="str">
        <f>IFERROR(VLOOKUP(B17,'[1]DADOS (OCULTAR)'!$Q$3:$S$133,3,0),"")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">
      <c r="A18" s="3" t="str">
        <f>IFERROR(VLOOKUP(B18,'[1]DADOS (OCULTAR)'!$Q$3:$S$133,3,0),"")</f>
        <v/>
      </c>
      <c r="B18" s="4">
        <f>'[1]TCE - ANEXO IV - Preencher'!C27</f>
        <v>0</v>
      </c>
      <c r="C18" s="4" t="str">
        <f>'[1]TCE - ANEXO IV - Preencher'!E27</f>
        <v/>
      </c>
      <c r="D18" s="3">
        <f>'[1]TCE - ANEXO IV - Preencher'!F27</f>
        <v>0</v>
      </c>
      <c r="E18" s="5">
        <f>'[1]TCE - ANEXO IV - Preencher'!G27</f>
        <v>0</v>
      </c>
      <c r="F18" s="5">
        <f>'[1]TCE - ANEXO IV - Preencher'!H27</f>
        <v>0</v>
      </c>
      <c r="G18" s="5">
        <f>'[1]TCE - ANEXO IV - Preencher'!I27</f>
        <v>0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0</v>
      </c>
    </row>
    <row r="19" spans="1:12" s="8" customFormat="1" ht="19.5" customHeight="1" x14ac:dyDescent="0.2">
      <c r="A19" s="3" t="str">
        <f>IFERROR(VLOOKUP(B19,'[1]DADOS (OCULTAR)'!$Q$3:$S$133,3,0),"")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">
      <c r="A20" s="3" t="str">
        <f>IFERROR(VLOOKUP(B20,'[1]DADOS (OCULTAR)'!$Q$3:$S$133,3,0),"")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 t="str">
        <f>IFERROR(VLOOKUP(B21,'[1]DADOS (OCULTAR)'!$Q$3:$S$133,3,0),"")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">
      <c r="A22" s="3" t="str">
        <f>IFERROR(VLOOKUP(B22,'[1]DADOS (OCULTAR)'!$Q$3:$S$133,3,0),"")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">
      <c r="A23" s="3" t="str">
        <f>IFERROR(VLOOKUP(B23,'[1]DADOS (OCULTAR)'!$Q$3:$S$133,3,0),"")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">
      <c r="A24" s="3" t="str">
        <f>IFERROR(VLOOKUP(B24,'[1]DADOS (OCULTAR)'!$Q$3:$S$133,3,0),"")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">
      <c r="A25" s="3" t="str">
        <f>IFERROR(VLOOKUP(B25,'[1]DADOS (OCULTAR)'!$Q$3:$S$133,3,0),"")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(OCULTAR)'!$Q$3:$S$133,3,0),"")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(OCULTAR)'!$Q$3:$S$133,3,0),"")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(OCULTAR)'!$Q$3:$S$133,3,0),"")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(OCULTAR)'!$Q$3:$S$133,3,0),"")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(OCULTAR)'!$Q$3:$S$133,3,0),"")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(OCULTAR)'!$Q$3:$S$133,3,0),"")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(OCULTAR)'!$Q$3:$S$133,3,0),"")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(OCULTAR)'!$Q$3:$S$133,3,0),"")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(OCULTAR)'!$Q$3:$S$133,3,0),"")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(OCULTAR)'!$Q$3:$S$133,3,0),"")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(OCULTAR)'!$Q$3:$S$133,3,0),"")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(OCULTAR)'!$Q$3:$S$133,3,0),"")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(OCULTAR)'!$Q$3:$S$133,3,0),"")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(OCULTAR)'!$Q$3:$S$133,3,0),"")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(OCULTAR)'!$Q$3:$S$133,3,0),"")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(OCULTAR)'!$Q$3:$S$133,3,0),"")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(OCULTAR)'!$Q$3:$S$133,3,0),"")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(OCULTAR)'!$Q$3:$S$133,3,0),"")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(OCULTAR)'!$Q$3:$S$133,3,0),"")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(OCULTAR)'!$Q$3:$S$133,3,0),"")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(OCULTAR)'!$Q$3:$S$133,3,0),"")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(OCULTAR)'!$Q$3:$S$133,3,0),"")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(OCULTAR)'!$Q$3:$S$133,3,0),"")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(OCULTAR)'!$Q$3:$S$133,3,0),"")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(OCULTAR)'!$Q$3:$S$133,3,0),"")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(OCULTAR)'!$Q$3:$S$133,3,0),"")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(OCULTAR)'!$Q$3:$S$133,3,0),"")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(OCULTAR)'!$Q$3:$S$133,3,0),"")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(OCULTAR)'!$Q$3:$S$133,3,0),"")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(OCULTAR)'!$Q$3:$S$133,3,0),"")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(OCULTAR)'!$Q$3:$S$133,3,0),"")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(OCULTAR)'!$Q$3:$S$133,3,0),"")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(OCULTAR)'!$Q$3:$S$133,3,0),"")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(OCULTAR)'!$Q$3:$S$133,3,0),"")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(OCULTAR)'!$Q$3:$S$133,3,0),"")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(OCULTAR)'!$Q$3:$S$133,3,0),"")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(OCULTAR)'!$Q$3:$S$133,3,0),"")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(OCULTAR)'!$Q$3:$S$133,3,0),"")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(OCULTAR)'!$Q$3:$S$133,3,0),"")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(OCULTAR)'!$Q$3:$S$133,3,0),"")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(OCULTAR)'!$Q$3:$S$133,3,0),"")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(OCULTAR)'!$Q$3:$S$133,3,0),"")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(OCULTAR)'!$Q$3:$S$133,3,0),"")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(OCULTAR)'!$Q$3:$S$133,3,0),"")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(OCULTAR)'!$Q$3:$S$133,3,0),"")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(OCULTAR)'!$Q$3:$S$133,3,0),"")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(OCULTAR)'!$Q$3:$S$133,3,0),"")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(OCULTAR)'!$Q$3:$S$133,3,0),"")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(OCULTAR)'!$Q$3:$S$133,3,0),"")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(OCULTAR)'!$Q$3:$S$133,3,0),"")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(OCULTAR)'!$Q$3:$S$133,3,0),"")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(OCULTAR)'!$Q$3:$S$133,3,0),"")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(OCULTAR)'!$Q$3:$S$133,3,0),"")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(OCULTAR)'!$Q$3:$S$133,3,0),"")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(OCULTAR)'!$Q$3:$S$133,3,0),"")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(OCULTAR)'!$Q$3:$S$133,3,0),"")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(OCULTAR)'!$Q$3:$S$133,3,0),"")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(OCULTAR)'!$Q$3:$S$133,3,0),"")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(OCULTAR)'!$Q$3:$S$133,3,0),"")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(OCULTAR)'!$Q$3:$S$133,3,0),"")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(OCULTAR)'!$Q$3:$S$133,3,0),"")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(OCULTAR)'!$Q$3:$S$133,3,0),"")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(OCULTAR)'!$Q$3:$S$133,3,0),"")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(OCULTAR)'!$Q$3:$S$133,3,0),"")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(OCULTAR)'!$Q$3:$S$133,3,0),"")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(OCULTAR)'!$Q$3:$S$133,3,0),"")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(OCULTAR)'!$Q$3:$S$133,3,0),"")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(OCULTAR)'!$Q$3:$S$133,3,0),"")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(OCULTAR)'!$Q$3:$S$133,3,0),"")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(OCULTAR)'!$Q$3:$S$133,3,0),"")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(OCULTAR)'!$Q$3:$S$133,3,0),"")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(OCULTAR)'!$Q$3:$S$133,3,0),"")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(OCULTAR)'!$Q$3:$S$133,3,0),"")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(OCULTAR)'!$Q$3:$S$133,3,0),"")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(OCULTAR)'!$Q$3:$S$133,3,0),"")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(OCULTAR)'!$Q$3:$S$133,3,0),"")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(OCULTAR)'!$Q$3:$S$133,3,0),"")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(OCULTAR)'!$Q$3:$S$133,3,0),"")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(OCULTAR)'!$Q$3:$S$133,3,0),"")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(OCULTAR)'!$Q$3:$S$133,3,0),"")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(OCULTAR)'!$Q$3:$S$133,3,0),"")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(OCULTAR)'!$Q$3:$S$133,3,0),"")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2022-07-21T18:08:12Z</dcterms:created>
  <dcterms:modified xsi:type="dcterms:W3CDTF">2022-07-21T18:08:27Z</dcterms:modified>
</cp:coreProperties>
</file>