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9 Setembro/TCE/Arquivos Excel DGMMAS/"/>
    </mc:Choice>
  </mc:AlternateContent>
  <xr:revisionPtr revIDLastSave="0" documentId="8_{2A3450FE-A51B-4FF7-BF3E-7387635F5632}" xr6:coauthVersionLast="47" xr6:coauthVersionMax="47" xr10:uidLastSave="{00000000-0000-0000-0000-000000000000}"/>
  <bookViews>
    <workbookView xWindow="-108" yWindow="-108" windowWidth="23256" windowHeight="12576" xr2:uid="{0AE3E725-9C80-43C6-A31D-6F513E57A2D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<sst xmlns="http://schemas.openxmlformats.org/spreadsheetml/2006/main" count="12" uniqueCount="12">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</sst>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9%20Setembro/13.2%20PCF%20em%20Excel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236</v>
          </cell>
          <cell r="K11">
            <v>44804</v>
          </cell>
          <cell r="L11" t="str">
            <v>26220838446162000120550010000002361000002718</v>
          </cell>
          <cell r="M11" t="str">
            <v>2611606 - Recife - PE</v>
          </cell>
          <cell r="N11">
            <v>36442.5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17744.099999999999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11463963000148</v>
          </cell>
          <cell r="G13" t="str">
            <v xml:space="preserve">BCI BRASIL CHINA </v>
          </cell>
          <cell r="H13" t="str">
            <v>B</v>
          </cell>
          <cell r="I13" t="str">
            <v>S</v>
          </cell>
          <cell r="J13" t="str">
            <v>000035319</v>
          </cell>
          <cell r="K13">
            <v>37526</v>
          </cell>
          <cell r="L13" t="str">
            <v>26220911463963000148550010000353191397616979</v>
          </cell>
          <cell r="M13" t="str">
            <v>2611606 - Recife - PE</v>
          </cell>
          <cell r="N13">
            <v>5960.65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67729178000653</v>
          </cell>
          <cell r="G14" t="str">
            <v>COMERCIAL CIRURGICA RIOCLARENSE</v>
          </cell>
          <cell r="H14" t="str">
            <v>B</v>
          </cell>
          <cell r="I14" t="str">
            <v>S</v>
          </cell>
          <cell r="J14" t="str">
            <v>0033566</v>
          </cell>
          <cell r="K14">
            <v>44804</v>
          </cell>
          <cell r="L14" t="str">
            <v>26220867729178000653550010000335661830301686</v>
          </cell>
          <cell r="M14" t="str">
            <v>2611606 - Recife - PE</v>
          </cell>
          <cell r="N14">
            <v>1021.5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11449180000290</v>
          </cell>
          <cell r="G15" t="str">
            <v>DPROSMED DISTRIBUIDORA DE MEDICAMENTOS LTDA</v>
          </cell>
          <cell r="H15" t="str">
            <v>B</v>
          </cell>
          <cell r="I15" t="str">
            <v>S</v>
          </cell>
          <cell r="J15" t="str">
            <v>00006202</v>
          </cell>
          <cell r="K15">
            <v>44805</v>
          </cell>
          <cell r="L15" t="str">
            <v>26220911449180000290550010000062021000111358</v>
          </cell>
          <cell r="M15" t="str">
            <v>26 -  Pernambuco</v>
          </cell>
          <cell r="N15">
            <v>777.84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11463963000148</v>
          </cell>
          <cell r="G16" t="str">
            <v xml:space="preserve">BCI BRASIL CHINA </v>
          </cell>
          <cell r="H16" t="str">
            <v>B</v>
          </cell>
          <cell r="I16" t="str">
            <v>S</v>
          </cell>
          <cell r="J16" t="str">
            <v>000035174</v>
          </cell>
          <cell r="K16">
            <v>44804</v>
          </cell>
          <cell r="L16" t="str">
            <v>26220811463963000148550010000351741176983577</v>
          </cell>
          <cell r="M16" t="str">
            <v>26 -  Pernambuco</v>
          </cell>
          <cell r="N16">
            <v>6359.82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11449180000100</v>
          </cell>
          <cell r="G17" t="str">
            <v>DPROSMED DISTRIBUIDORA DE MEDICAMENTOS LTDA</v>
          </cell>
          <cell r="H17" t="str">
            <v>B</v>
          </cell>
          <cell r="I17" t="str">
            <v>S</v>
          </cell>
          <cell r="J17" t="str">
            <v>00053562</v>
          </cell>
          <cell r="K17">
            <v>44805</v>
          </cell>
          <cell r="L17" t="str">
            <v>262209114491800000100550010000535621000111348</v>
          </cell>
          <cell r="M17" t="str">
            <v>26 -  Pernambuco</v>
          </cell>
          <cell r="N17">
            <v>744.5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5932624000160</v>
          </cell>
          <cell r="G18" t="str">
            <v>MEGAMED COMERCIO LTDA</v>
          </cell>
          <cell r="H18" t="str">
            <v>B</v>
          </cell>
          <cell r="I18" t="str">
            <v>S</v>
          </cell>
          <cell r="J18" t="str">
            <v>000018659</v>
          </cell>
          <cell r="K18">
            <v>44805</v>
          </cell>
          <cell r="L18" t="str">
            <v>26220905932624000160550010000186591449201223</v>
          </cell>
          <cell r="M18" t="str">
            <v>26 -  Pernambuco</v>
          </cell>
          <cell r="N18">
            <v>4625.9799999999996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000386345</v>
          </cell>
          <cell r="K19">
            <v>44804</v>
          </cell>
          <cell r="L19" t="str">
            <v>26220808778201000126550010003863451813311692</v>
          </cell>
          <cell r="M19" t="str">
            <v>26 -  Pernambuco</v>
          </cell>
          <cell r="N19">
            <v>9517.7999999999993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11449180000290</v>
          </cell>
          <cell r="G20" t="str">
            <v>DPROSMED DISTRIBUIDORA DE MEDICAMENTOS LTDA</v>
          </cell>
          <cell r="H20" t="str">
            <v>B</v>
          </cell>
          <cell r="I20" t="str">
            <v>S</v>
          </cell>
          <cell r="J20" t="str">
            <v>00006255</v>
          </cell>
          <cell r="K20">
            <v>44810</v>
          </cell>
          <cell r="L20" t="str">
            <v>26220911449180000290550010000062551000112919</v>
          </cell>
          <cell r="M20" t="str">
            <v>26 -  Pernambuco</v>
          </cell>
          <cell r="N20">
            <v>300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5044560000161</v>
          </cell>
          <cell r="G21" t="str">
            <v>DMH PRODUTOS HOSPIALARES</v>
          </cell>
          <cell r="H21" t="str">
            <v>B</v>
          </cell>
          <cell r="I21" t="str">
            <v>S</v>
          </cell>
          <cell r="J21" t="str">
            <v>21157</v>
          </cell>
          <cell r="K21">
            <v>44812</v>
          </cell>
          <cell r="L21" t="str">
            <v>26220905044056000161550010000211571638104279</v>
          </cell>
          <cell r="M21" t="str">
            <v>26 -  Pernambuco</v>
          </cell>
          <cell r="N21">
            <v>1700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8674752000140</v>
          </cell>
          <cell r="G22" t="str">
            <v>CIRURGICA MONTEBELLO</v>
          </cell>
          <cell r="H22" t="str">
            <v>B</v>
          </cell>
          <cell r="I22" t="str">
            <v>S</v>
          </cell>
          <cell r="J22" t="str">
            <v>000142803</v>
          </cell>
          <cell r="K22">
            <v>44812</v>
          </cell>
          <cell r="L22" t="str">
            <v>26220908674752000140550010001428031667114684</v>
          </cell>
          <cell r="M22" t="str">
            <v>26 -  Pernambuco</v>
          </cell>
          <cell r="N22">
            <v>262.88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5932624000160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000018718</v>
          </cell>
          <cell r="K23">
            <v>44816</v>
          </cell>
          <cell r="L23" t="str">
            <v>26220905932624000160550010000187181916530530</v>
          </cell>
          <cell r="M23" t="str">
            <v>26 -  Pernambuco</v>
          </cell>
          <cell r="N23">
            <v>1510.32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000048794</v>
          </cell>
          <cell r="K24">
            <v>44813</v>
          </cell>
          <cell r="L24" t="str">
            <v>26220903817043000152550010000487941088380803</v>
          </cell>
          <cell r="M24" t="str">
            <v>26 -  Pernambuco</v>
          </cell>
          <cell r="N24">
            <v>880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000048883</v>
          </cell>
          <cell r="K25">
            <v>44814</v>
          </cell>
          <cell r="L25" t="str">
            <v>26220903817043000152550010000488831085371791</v>
          </cell>
          <cell r="M25" t="str">
            <v>26 -  Pernambuco</v>
          </cell>
          <cell r="N25">
            <v>1909.2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23993232000193</v>
          </cell>
          <cell r="G26" t="str">
            <v>MEDIAL SAUDE DIST DE PODUTOS MEDICOS HOSP</v>
          </cell>
          <cell r="H26" t="str">
            <v>B</v>
          </cell>
          <cell r="I26" t="str">
            <v>S</v>
          </cell>
          <cell r="J26" t="str">
            <v>0002156</v>
          </cell>
          <cell r="K26">
            <v>44818</v>
          </cell>
          <cell r="L26" t="str">
            <v>26220923993232000193550010000021561417800006</v>
          </cell>
          <cell r="M26" t="str">
            <v>26 -  Pernambuco</v>
          </cell>
          <cell r="N26">
            <v>688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41601210000112</v>
          </cell>
          <cell r="G27" t="str">
            <v>LUCAS JOSEPH BRAGA DE GREEF EIRELI</v>
          </cell>
          <cell r="H27" t="str">
            <v>B</v>
          </cell>
          <cell r="I27" t="str">
            <v>S</v>
          </cell>
          <cell r="J27" t="str">
            <v>000000334</v>
          </cell>
          <cell r="K27">
            <v>44823</v>
          </cell>
          <cell r="L27" t="str">
            <v>26220941601210000112550010000003341046403278</v>
          </cell>
          <cell r="M27" t="str">
            <v>26 -  Pernambuco</v>
          </cell>
          <cell r="N27">
            <v>312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58426628000990</v>
          </cell>
          <cell r="G28" t="str">
            <v>SAMTRONIC INDUSTRIA E COMERCIO</v>
          </cell>
          <cell r="H28" t="str">
            <v>B</v>
          </cell>
          <cell r="I28" t="str">
            <v>S</v>
          </cell>
          <cell r="J28" t="str">
            <v>00000000839</v>
          </cell>
          <cell r="K28">
            <v>44820</v>
          </cell>
          <cell r="L28" t="str">
            <v>26220958426628000990550010000008391773800178</v>
          </cell>
          <cell r="M28" t="str">
            <v>26 -  Pernambuco</v>
          </cell>
          <cell r="N28">
            <v>3000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23993232000193</v>
          </cell>
          <cell r="G29" t="str">
            <v>MEDIAL SAUDE DIST DE PODUTOS MEDICOS HOSP</v>
          </cell>
          <cell r="H29" t="str">
            <v>B</v>
          </cell>
          <cell r="I29" t="str">
            <v>S</v>
          </cell>
          <cell r="J29" t="str">
            <v>0000002188</v>
          </cell>
          <cell r="K29">
            <v>44824</v>
          </cell>
          <cell r="L29" t="str">
            <v>26220923993232000193550010000021881421000004</v>
          </cell>
          <cell r="M29" t="str">
            <v>26 -  Pernambuco</v>
          </cell>
          <cell r="N29">
            <v>1033.5999999999999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58426628000990</v>
          </cell>
          <cell r="G30" t="str">
            <v>SAMTRONIC INDUSTRIA E COMERCIO</v>
          </cell>
          <cell r="H30" t="str">
            <v>B</v>
          </cell>
          <cell r="I30" t="str">
            <v>S</v>
          </cell>
          <cell r="J30" t="str">
            <v>00000000854</v>
          </cell>
          <cell r="K30">
            <v>44826</v>
          </cell>
          <cell r="L30" t="str">
            <v>26220958426628000990550010000008541250812940</v>
          </cell>
          <cell r="M30" t="str">
            <v>26 -  Pernambuco</v>
          </cell>
          <cell r="N30">
            <v>2900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 E HIG PESSOAL</v>
          </cell>
          <cell r="H31" t="str">
            <v>B</v>
          </cell>
          <cell r="I31" t="str">
            <v>S</v>
          </cell>
          <cell r="J31" t="str">
            <v>362</v>
          </cell>
          <cell r="K31">
            <v>44831</v>
          </cell>
          <cell r="L31" t="str">
            <v>26220937844417000140550010000003621569292268</v>
          </cell>
          <cell r="M31" t="str">
            <v>26 -  Pernambuco</v>
          </cell>
          <cell r="N31">
            <v>1287.0999999999999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35514416000102</v>
          </cell>
          <cell r="G32" t="str">
            <v>QUALIMMED COM ATAC DE MED E MAT LTDA</v>
          </cell>
          <cell r="H32" t="str">
            <v>B</v>
          </cell>
          <cell r="I32" t="str">
            <v>S</v>
          </cell>
          <cell r="J32" t="str">
            <v>000001397</v>
          </cell>
          <cell r="K32">
            <v>44831</v>
          </cell>
          <cell r="L32" t="str">
            <v>26220935514416000102550010000013971714669350</v>
          </cell>
          <cell r="M32" t="str">
            <v>26 -  Pernambuco</v>
          </cell>
          <cell r="N32">
            <v>860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 t="str">
            <v>000018825</v>
          </cell>
          <cell r="K33">
            <v>44831</v>
          </cell>
          <cell r="L33" t="str">
            <v>26220905932624000160550010000188251289861240</v>
          </cell>
          <cell r="M33" t="str">
            <v>26 -  Pernambuco</v>
          </cell>
          <cell r="N33">
            <v>4858.0600000000004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67729178000653</v>
          </cell>
          <cell r="G34" t="str">
            <v>COMERCIAL CIRURGICA RIOCLARENSE</v>
          </cell>
          <cell r="H34" t="str">
            <v>B</v>
          </cell>
          <cell r="I34" t="str">
            <v>S</v>
          </cell>
          <cell r="J34" t="str">
            <v>0035125</v>
          </cell>
          <cell r="K34">
            <v>44831</v>
          </cell>
          <cell r="L34" t="str">
            <v>26220967729178000653550010000351251127167481</v>
          </cell>
          <cell r="M34" t="str">
            <v>26 -  Pernambuco</v>
          </cell>
          <cell r="N34">
            <v>1246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21596736000144</v>
          </cell>
          <cell r="G35" t="str">
            <v>ULTRAMEGA DISTRIBUIDORA HOSPITALAR LTDA</v>
          </cell>
          <cell r="H35" t="str">
            <v>B</v>
          </cell>
          <cell r="I35" t="str">
            <v>S</v>
          </cell>
          <cell r="J35" t="str">
            <v>00166410</v>
          </cell>
          <cell r="K35">
            <v>44831</v>
          </cell>
          <cell r="L35" t="str">
            <v>26220921596736000144550010001664101001727687</v>
          </cell>
          <cell r="M35" t="str">
            <v>26 -  Pernambuco</v>
          </cell>
          <cell r="N35">
            <v>5854.3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11449180000290</v>
          </cell>
          <cell r="G36" t="str">
            <v>DPROSMED DISTRIBUIDORA DE MEDICAMENTOS LTDA</v>
          </cell>
          <cell r="H36" t="str">
            <v>B</v>
          </cell>
          <cell r="I36" t="str">
            <v>S</v>
          </cell>
          <cell r="J36" t="str">
            <v>00054225</v>
          </cell>
          <cell r="K36">
            <v>44831</v>
          </cell>
          <cell r="L36" t="str">
            <v>26220911449180000100550010000542251000121909</v>
          </cell>
          <cell r="M36" t="str">
            <v>26 -  Pernambuco</v>
          </cell>
          <cell r="N36">
            <v>2689.76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000049378</v>
          </cell>
          <cell r="K37">
            <v>44826</v>
          </cell>
          <cell r="L37" t="str">
            <v>26220903817043000152550010000493781012500572</v>
          </cell>
          <cell r="M37" t="str">
            <v>26 -  Pernambuco</v>
          </cell>
          <cell r="N37">
            <v>495.28</v>
          </cell>
        </row>
        <row r="38">
          <cell r="C38" t="str">
            <v>UPA BARRA DE JANGADA - C.G 005/2022</v>
          </cell>
          <cell r="E38" t="str">
            <v>3.12 - Material Hospitalar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000389004</v>
          </cell>
          <cell r="K38">
            <v>389004</v>
          </cell>
          <cell r="L38" t="str">
            <v>26220908778201000126550010003890041253585812</v>
          </cell>
          <cell r="M38" t="str">
            <v>26 -  Pernambuco</v>
          </cell>
          <cell r="N38">
            <v>3804.7</v>
          </cell>
        </row>
        <row r="39">
          <cell r="C39" t="str">
            <v>UPA BARRA DE JANGADA - C.G 005/2022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000561097</v>
          </cell>
          <cell r="K39">
            <v>44831</v>
          </cell>
          <cell r="L39" t="str">
            <v>26220910779833000156550010005610971563119004</v>
          </cell>
          <cell r="M39" t="str">
            <v>26 -  Pernambuco</v>
          </cell>
          <cell r="N39">
            <v>431.7</v>
          </cell>
        </row>
        <row r="40">
          <cell r="C40" t="str">
            <v>UPA BARRA DE JANGADA - C.G 005/2022</v>
          </cell>
          <cell r="E40" t="str">
            <v>3.12 - Material Hospitalar</v>
          </cell>
          <cell r="F40">
            <v>11449180000290</v>
          </cell>
          <cell r="G40" t="str">
            <v>DPROSMED DISTRIBUIDORA DE MEDICAMENTOS LTDA</v>
          </cell>
          <cell r="H40" t="str">
            <v>B</v>
          </cell>
          <cell r="I40" t="str">
            <v>S</v>
          </cell>
          <cell r="J40" t="str">
            <v>000006583</v>
          </cell>
          <cell r="K40">
            <v>44831</v>
          </cell>
          <cell r="L40" t="str">
            <v>26220911449180000290550010000065831000121919</v>
          </cell>
          <cell r="M40" t="str">
            <v>26 -  Pernambuco</v>
          </cell>
          <cell r="N40">
            <v>972.61</v>
          </cell>
        </row>
        <row r="41">
          <cell r="C41" t="str">
            <v>UPA BARRA DE JANGADA - C.G 005/2022</v>
          </cell>
          <cell r="E41" t="str">
            <v>3.12 - Material Hospitalar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000018691</v>
          </cell>
          <cell r="K41">
            <v>44753</v>
          </cell>
          <cell r="L41" t="str">
            <v>26220905932624000160550010000186911033077218</v>
          </cell>
          <cell r="M41" t="str">
            <v>26 -  Pernambuco</v>
          </cell>
          <cell r="N41">
            <v>115.2</v>
          </cell>
        </row>
        <row r="42">
          <cell r="C42" t="str">
            <v>UPA BARRA DE JANGADA - C.G 005/2022</v>
          </cell>
          <cell r="E42" t="str">
            <v>3.12 - Material Hospitalar</v>
          </cell>
          <cell r="F42">
            <v>5932624000160</v>
          </cell>
          <cell r="G42" t="str">
            <v>MEGAMED COMERCIO LTDA</v>
          </cell>
          <cell r="H42" t="str">
            <v>B</v>
          </cell>
          <cell r="I42" t="str">
            <v>S</v>
          </cell>
          <cell r="J42" t="str">
            <v>000018825</v>
          </cell>
          <cell r="K42">
            <v>44831</v>
          </cell>
          <cell r="L42" t="str">
            <v>26220905932624000160550010000188251289861240</v>
          </cell>
          <cell r="M42" t="str">
            <v>26 -  Pernambuco</v>
          </cell>
          <cell r="N42">
            <v>39.119999999999997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35753111000153</v>
          </cell>
          <cell r="G43" t="str">
            <v>NORD PRODUTOS EM SAUDE</v>
          </cell>
          <cell r="H43" t="str">
            <v>B</v>
          </cell>
          <cell r="I43" t="str">
            <v>S</v>
          </cell>
          <cell r="J43" t="str">
            <v>9488</v>
          </cell>
          <cell r="K43">
            <v>44805</v>
          </cell>
          <cell r="L43" t="str">
            <v>26220935753111000153550010000094881000106955</v>
          </cell>
          <cell r="M43" t="str">
            <v>26 -  Pernambuco</v>
          </cell>
          <cell r="N43">
            <v>1120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67729178000653</v>
          </cell>
          <cell r="G44" t="str">
            <v>COMERCIAL CIRURGICA RIOCLARENSE</v>
          </cell>
          <cell r="H44" t="str">
            <v>B</v>
          </cell>
          <cell r="I44" t="str">
            <v>S</v>
          </cell>
          <cell r="J44" t="str">
            <v>0033591</v>
          </cell>
          <cell r="K44">
            <v>44804</v>
          </cell>
          <cell r="L44" t="str">
            <v>26220867729178000653550010000335911293747756</v>
          </cell>
          <cell r="M44" t="str">
            <v>26 -  Pernambuco</v>
          </cell>
          <cell r="N44">
            <v>25764.6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21381761000100</v>
          </cell>
          <cell r="G45" t="str">
            <v>SIX DISTRIBUIDORA HOSPITALKAR</v>
          </cell>
          <cell r="H45" t="str">
            <v>B</v>
          </cell>
          <cell r="I45" t="str">
            <v>S</v>
          </cell>
          <cell r="J45" t="str">
            <v>000051045</v>
          </cell>
          <cell r="K45">
            <v>44805</v>
          </cell>
          <cell r="L45" t="str">
            <v>26220921381761000100550010000510451251938824</v>
          </cell>
          <cell r="M45" t="str">
            <v>26 -  Pernambuco</v>
          </cell>
          <cell r="N45">
            <v>7239.84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8674752000140</v>
          </cell>
          <cell r="G46" t="str">
            <v>CIRURGICA MONTEBELLO</v>
          </cell>
          <cell r="H46" t="str">
            <v>B</v>
          </cell>
          <cell r="I46" t="str">
            <v>S</v>
          </cell>
          <cell r="J46" t="str">
            <v>000142355</v>
          </cell>
          <cell r="K46">
            <v>44804</v>
          </cell>
          <cell r="L46" t="str">
            <v>26220808674752000140550010001423551152460979</v>
          </cell>
          <cell r="M46" t="str">
            <v>26 -  Pernambuco</v>
          </cell>
          <cell r="N46">
            <v>10007.68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000386337</v>
          </cell>
          <cell r="K47">
            <v>44804</v>
          </cell>
          <cell r="L47" t="str">
            <v>26220808778201000126550010003863371150710746</v>
          </cell>
          <cell r="M47" t="str">
            <v>26 -  Pernambuco</v>
          </cell>
          <cell r="N47">
            <v>1721.44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11463963000148</v>
          </cell>
          <cell r="G48" t="str">
            <v xml:space="preserve">BCI BRASIL CHINA </v>
          </cell>
          <cell r="H48" t="str">
            <v>B</v>
          </cell>
          <cell r="I48" t="str">
            <v>S</v>
          </cell>
          <cell r="J48" t="str">
            <v>00000035176</v>
          </cell>
          <cell r="K48">
            <v>44804</v>
          </cell>
          <cell r="L48" t="str">
            <v>26220811463963000148550010000351761214919308</v>
          </cell>
          <cell r="M48" t="str">
            <v>26 -  Pernambuco</v>
          </cell>
          <cell r="N48">
            <v>2565.1999999999998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000559332</v>
          </cell>
          <cell r="K49">
            <v>44806</v>
          </cell>
          <cell r="L49" t="str">
            <v>26220910779833000156550010005593321561354000</v>
          </cell>
          <cell r="M49" t="str">
            <v>26 -  Pernambuco</v>
          </cell>
          <cell r="N49">
            <v>17052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11449180000100</v>
          </cell>
          <cell r="G50" t="str">
            <v>DPROSMED DISTRIBUIDORA DE MEDICAMENTOS LTDA</v>
          </cell>
          <cell r="H50" t="str">
            <v>B</v>
          </cell>
          <cell r="I50" t="str">
            <v>S</v>
          </cell>
          <cell r="J50" t="str">
            <v>00053650</v>
          </cell>
          <cell r="K50">
            <v>44810</v>
          </cell>
          <cell r="L50" t="str">
            <v>26220911449180000100550010000536501000112675</v>
          </cell>
          <cell r="M50" t="str">
            <v>26 -  Pernambuco</v>
          </cell>
          <cell r="N50">
            <v>10474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</v>
          </cell>
          <cell r="H51" t="str">
            <v>S</v>
          </cell>
          <cell r="I51" t="str">
            <v>S</v>
          </cell>
          <cell r="J51" t="str">
            <v>0033954</v>
          </cell>
          <cell r="K51">
            <v>44810</v>
          </cell>
          <cell r="L51" t="str">
            <v>26220967729178000653550010000339541915814305</v>
          </cell>
          <cell r="M51" t="str">
            <v>26 -  Pernambuco</v>
          </cell>
          <cell r="N51">
            <v>1038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26754510000148</v>
          </cell>
          <cell r="G52" t="str">
            <v>HORUS FARMA DISTRIB DE MEDICAMENTOS LTDA</v>
          </cell>
          <cell r="H52" t="str">
            <v>S</v>
          </cell>
          <cell r="I52" t="str">
            <v>S</v>
          </cell>
          <cell r="J52" t="str">
            <v>000003993</v>
          </cell>
          <cell r="K52">
            <v>44810</v>
          </cell>
          <cell r="L52" t="str">
            <v>26220926754510000148550010000039931584399579</v>
          </cell>
          <cell r="M52" t="str">
            <v>26 -  Pernambuco</v>
          </cell>
          <cell r="N52">
            <v>12414.17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21939878000167</v>
          </cell>
          <cell r="G53" t="str">
            <v>BEM ESTAR PODUTOS FARMACEUTICOS LTDA</v>
          </cell>
          <cell r="H53" t="str">
            <v>S</v>
          </cell>
          <cell r="I53" t="str">
            <v>S</v>
          </cell>
          <cell r="J53" t="str">
            <v>0000004478</v>
          </cell>
          <cell r="K53">
            <v>44805</v>
          </cell>
          <cell r="L53" t="str">
            <v>26220921939878000167550010000044781100087440</v>
          </cell>
          <cell r="M53" t="str">
            <v>26 -  Pernambuco</v>
          </cell>
          <cell r="N53">
            <v>362.16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>
            <v>23680034000170</v>
          </cell>
          <cell r="G54" t="str">
            <v>D ARAUJO COMERCIO ATACADISTA LTDA</v>
          </cell>
          <cell r="H54" t="str">
            <v>S</v>
          </cell>
          <cell r="I54" t="str">
            <v>S</v>
          </cell>
          <cell r="J54" t="str">
            <v>000009033</v>
          </cell>
          <cell r="K54">
            <v>44831</v>
          </cell>
          <cell r="L54" t="str">
            <v>26220923680034000170550010000090331009729824</v>
          </cell>
          <cell r="M54" t="str">
            <v>26 -  Pernambuco</v>
          </cell>
          <cell r="N54">
            <v>668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>
            <v>67729178000653</v>
          </cell>
          <cell r="G55" t="str">
            <v>COMERCIAL CIRURGICA RIOCLARENSE</v>
          </cell>
          <cell r="H55" t="str">
            <v>S</v>
          </cell>
          <cell r="I55" t="str">
            <v>S</v>
          </cell>
          <cell r="J55" t="str">
            <v>0035105</v>
          </cell>
          <cell r="K55">
            <v>44830</v>
          </cell>
          <cell r="L55" t="str">
            <v>26220967729178000653550010000351051282600310</v>
          </cell>
          <cell r="M55" t="str">
            <v>26 -  Pernambuco</v>
          </cell>
          <cell r="N55">
            <v>4066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>
            <v>9007162000126</v>
          </cell>
          <cell r="G56" t="str">
            <v>MAUES LOBATO COM E REP LTDA</v>
          </cell>
          <cell r="H56" t="str">
            <v>S</v>
          </cell>
          <cell r="I56" t="str">
            <v>S</v>
          </cell>
          <cell r="J56" t="str">
            <v>000088200</v>
          </cell>
          <cell r="K56">
            <v>44831</v>
          </cell>
          <cell r="L56" t="str">
            <v>26220909007162000126550010000882001051561288</v>
          </cell>
          <cell r="M56" t="str">
            <v>26 -  Pernambuco</v>
          </cell>
          <cell r="N56">
            <v>1140</v>
          </cell>
        </row>
        <row r="57">
          <cell r="C57" t="str">
            <v>UPA BARRA DE JANGADA - C.G 005/2022</v>
          </cell>
          <cell r="E57" t="str">
            <v>3.4 - Material Farmacológico</v>
          </cell>
          <cell r="F57">
            <v>8719794000150</v>
          </cell>
          <cell r="G57" t="str">
            <v>CENTRAL DISTR DE MEDICAMENTOS LTDA</v>
          </cell>
          <cell r="H57" t="str">
            <v>S</v>
          </cell>
          <cell r="I57" t="str">
            <v>S</v>
          </cell>
          <cell r="J57" t="str">
            <v>000105799</v>
          </cell>
          <cell r="K57">
            <v>44831</v>
          </cell>
          <cell r="L57" t="str">
            <v>26220908719794000150550010001057991399339893</v>
          </cell>
          <cell r="M57" t="str">
            <v>26 -  Pernambuco</v>
          </cell>
          <cell r="N57">
            <v>3276</v>
          </cell>
        </row>
        <row r="58">
          <cell r="C58" t="str">
            <v>UPA BARRA DE JANGADA - C.G 005/2022</v>
          </cell>
          <cell r="E58" t="str">
            <v>3.4 - Material Farmacológico</v>
          </cell>
          <cell r="F58">
            <v>8719794000150</v>
          </cell>
          <cell r="G58" t="str">
            <v>CENTRAL DISTR DE MEDICAMENTOS LTDA</v>
          </cell>
          <cell r="H58" t="str">
            <v>S</v>
          </cell>
          <cell r="I58" t="str">
            <v>S</v>
          </cell>
          <cell r="J58" t="str">
            <v>000105818</v>
          </cell>
          <cell r="K58">
            <v>44831</v>
          </cell>
          <cell r="L58" t="str">
            <v>26220908719794000150550010001058181420337650</v>
          </cell>
          <cell r="M58" t="str">
            <v>26 -  Pernambuco</v>
          </cell>
          <cell r="N58">
            <v>14477.4</v>
          </cell>
        </row>
        <row r="59">
          <cell r="C59" t="str">
            <v>UPA BARRA DE JANGADA - C.G 005/2022</v>
          </cell>
          <cell r="E59" t="str">
            <v>3.4 - Material Farmacológico</v>
          </cell>
          <cell r="F59">
            <v>12882932000194</v>
          </cell>
          <cell r="G59" t="str">
            <v>EXOMED COM ATACADISTA DE MEDICAMENTOS LTDA</v>
          </cell>
          <cell r="H59" t="str">
            <v>S</v>
          </cell>
          <cell r="I59" t="str">
            <v>S</v>
          </cell>
          <cell r="J59" t="str">
            <v>166526</v>
          </cell>
          <cell r="K59">
            <v>44831</v>
          </cell>
          <cell r="L59" t="str">
            <v>26220912882932000194550010001665261332844201</v>
          </cell>
          <cell r="M59" t="str">
            <v>26 -  Pernambuco</v>
          </cell>
          <cell r="N59">
            <v>14394.23</v>
          </cell>
        </row>
        <row r="60">
          <cell r="C60" t="str">
            <v>UPA BARRA DE JANGADA - C.G 005/2022</v>
          </cell>
          <cell r="E60" t="str">
            <v>3.4 - Material Farmacológico</v>
          </cell>
          <cell r="F60">
            <v>12882932000194</v>
          </cell>
          <cell r="G60" t="str">
            <v>EXOMED COM ATACADISTA DE MEDICAMENTOS LTDA</v>
          </cell>
          <cell r="H60" t="str">
            <v>S</v>
          </cell>
          <cell r="I60" t="str">
            <v>S</v>
          </cell>
          <cell r="J60" t="str">
            <v>166534</v>
          </cell>
          <cell r="K60">
            <v>44832</v>
          </cell>
          <cell r="L60" t="str">
            <v>26220912882932000194550010001665341859705122</v>
          </cell>
          <cell r="M60" t="str">
            <v>26 -  Pernambuco</v>
          </cell>
          <cell r="N60">
            <v>1050</v>
          </cell>
        </row>
        <row r="61">
          <cell r="C61" t="str">
            <v>UPA BARRA DE JANGADA - C.G 005/2022</v>
          </cell>
          <cell r="E61" t="str">
            <v>3.4 - Material Farmacológico</v>
          </cell>
          <cell r="F61">
            <v>10854165000184</v>
          </cell>
          <cell r="G61" t="str">
            <v>F &amp; F</v>
          </cell>
          <cell r="H61" t="str">
            <v>S</v>
          </cell>
          <cell r="I61" t="str">
            <v>S</v>
          </cell>
          <cell r="J61" t="str">
            <v>227225</v>
          </cell>
          <cell r="K61">
            <v>44831</v>
          </cell>
          <cell r="L61" t="str">
            <v>26220910854165000184550010002272251506580360</v>
          </cell>
          <cell r="M61" t="str">
            <v>26 -  Pernambuco</v>
          </cell>
          <cell r="N61">
            <v>4370</v>
          </cell>
        </row>
        <row r="62">
          <cell r="C62" t="str">
            <v>UPA BARRA DE JANGADA - C.G 005/2022</v>
          </cell>
          <cell r="E62" t="str">
            <v>3.4 - Material Farmacológico</v>
          </cell>
          <cell r="F62">
            <v>10779833000156</v>
          </cell>
          <cell r="G62" t="str">
            <v>MEDICAL MERCANTIL DE APARELHAGEM MEDICA LTDA</v>
          </cell>
          <cell r="H62" t="str">
            <v>S</v>
          </cell>
          <cell r="I62" t="str">
            <v>S</v>
          </cell>
          <cell r="J62" t="str">
            <v>000561054</v>
          </cell>
          <cell r="K62">
            <v>44830</v>
          </cell>
          <cell r="L62" t="str">
            <v>26220910779833000156550010005610547563076005</v>
          </cell>
          <cell r="M62" t="str">
            <v>26 -  Pernambuco</v>
          </cell>
          <cell r="N62">
            <v>409.2</v>
          </cell>
        </row>
        <row r="63">
          <cell r="C63" t="str">
            <v>UPA BARRA DE JANGADA - C.G 005/2022</v>
          </cell>
          <cell r="E63" t="str">
            <v>3.4 - Material Farmacológico</v>
          </cell>
          <cell r="F63">
            <v>67729178000653</v>
          </cell>
          <cell r="G63" t="str">
            <v>COMERCIAL CIRURGICA RIOCLARENSE</v>
          </cell>
          <cell r="H63" t="str">
            <v>S</v>
          </cell>
          <cell r="I63" t="str">
            <v>S</v>
          </cell>
          <cell r="J63" t="str">
            <v>0035213</v>
          </cell>
          <cell r="K63">
            <v>44832</v>
          </cell>
          <cell r="L63" t="str">
            <v>26220967729178000653550010000352131767492605</v>
          </cell>
          <cell r="M63" t="str">
            <v>26 -  Pernambuco</v>
          </cell>
          <cell r="N63">
            <v>10856</v>
          </cell>
        </row>
        <row r="64">
          <cell r="C64" t="str">
            <v>UPA BARRA DE JANGADA - C.G 005/2022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S</v>
          </cell>
          <cell r="I64" t="str">
            <v>S</v>
          </cell>
          <cell r="J64" t="str">
            <v>000388999</v>
          </cell>
          <cell r="K64">
            <v>44831</v>
          </cell>
          <cell r="L64" t="str">
            <v>26220908778201000126550010003889991821252191</v>
          </cell>
          <cell r="M64" t="str">
            <v>26 -  Pernambuco</v>
          </cell>
          <cell r="N64">
            <v>2517.48</v>
          </cell>
        </row>
        <row r="65">
          <cell r="C65" t="str">
            <v>UPA BARRA DE JANGADA - C.G 005/2022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S</v>
          </cell>
          <cell r="I65" t="str">
            <v>S</v>
          </cell>
          <cell r="J65" t="str">
            <v>466</v>
          </cell>
          <cell r="K65">
            <v>44804</v>
          </cell>
          <cell r="L65" t="str">
            <v>26220824380578002041556080000004661777554194</v>
          </cell>
          <cell r="M65" t="str">
            <v>26 -  Pernambuco</v>
          </cell>
          <cell r="N65">
            <v>106.98</v>
          </cell>
        </row>
        <row r="66">
          <cell r="C66" t="str">
            <v>UPA BARRA DE JANGADA - C.G 005/2022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NE LTDA</v>
          </cell>
          <cell r="H66" t="str">
            <v>S</v>
          </cell>
          <cell r="I66" t="str">
            <v>S</v>
          </cell>
          <cell r="J66" t="str">
            <v>1673</v>
          </cell>
          <cell r="K66">
            <v>44797</v>
          </cell>
          <cell r="L66" t="str">
            <v>26220824380578002203554000000016731056489990</v>
          </cell>
          <cell r="M66" t="str">
            <v>26 -  Pernambuco</v>
          </cell>
          <cell r="N66">
            <v>3380.71</v>
          </cell>
        </row>
        <row r="67">
          <cell r="C67" t="str">
            <v>UPA BARRA DE JANGADA - C.G 005/2022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115</v>
          </cell>
          <cell r="K67">
            <v>44808</v>
          </cell>
          <cell r="L67" t="str">
            <v>26220924380578002203556020000001151857211590</v>
          </cell>
          <cell r="M67" t="str">
            <v>26 -  Pernambuco</v>
          </cell>
          <cell r="N67">
            <v>3504.61</v>
          </cell>
        </row>
        <row r="68">
          <cell r="C68" t="str">
            <v>UPA BARRA DE JANGADA - C.G 005/2022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LTDA</v>
          </cell>
          <cell r="H68" t="str">
            <v>S</v>
          </cell>
          <cell r="I68" t="str">
            <v>S</v>
          </cell>
          <cell r="J68" t="str">
            <v>533</v>
          </cell>
          <cell r="K68">
            <v>44811</v>
          </cell>
          <cell r="L68" t="str">
            <v>26220924380578002041556080000005331387134857</v>
          </cell>
          <cell r="M68" t="str">
            <v>26 -  Pernambuco</v>
          </cell>
          <cell r="N68">
            <v>69.94</v>
          </cell>
        </row>
        <row r="69">
          <cell r="C69" t="str">
            <v>UPA BARRA DE JANGADA - C.G 005/2022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649</v>
          </cell>
          <cell r="K69">
            <v>44825</v>
          </cell>
          <cell r="L69" t="str">
            <v>26220924380578002041556080000006491849026990</v>
          </cell>
          <cell r="M69" t="str">
            <v>26 -  Pernambuco</v>
          </cell>
          <cell r="N69">
            <v>72</v>
          </cell>
        </row>
        <row r="70">
          <cell r="C70" t="str">
            <v>UPA BARRA DE JANGADA - C.G 005/2022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LTDA</v>
          </cell>
          <cell r="H70" t="str">
            <v>S</v>
          </cell>
          <cell r="I70" t="str">
            <v>S</v>
          </cell>
          <cell r="J70" t="str">
            <v>2658</v>
          </cell>
          <cell r="K70">
            <v>44830</v>
          </cell>
          <cell r="L70" t="str">
            <v>26220924380578002203554000000026581922812648</v>
          </cell>
          <cell r="M70" t="str">
            <v>26 -  Pernambuco</v>
          </cell>
          <cell r="N70">
            <v>3749.46</v>
          </cell>
        </row>
        <row r="71">
          <cell r="C71" t="str">
            <v>UPA BARRA DE JANGADA - C.G 005/2022</v>
          </cell>
          <cell r="E71" t="str">
            <v>3.99 - Outras despesas com Material de Consumo</v>
          </cell>
          <cell r="F71">
            <v>11449180000290</v>
          </cell>
          <cell r="G71" t="str">
            <v>DPROSMED DISTRIBUIDORA DE MEDICAMENTOS LTDA</v>
          </cell>
          <cell r="H71" t="str">
            <v>S</v>
          </cell>
          <cell r="I71" t="str">
            <v>S</v>
          </cell>
          <cell r="J71" t="str">
            <v>00006187</v>
          </cell>
          <cell r="K71">
            <v>44804</v>
          </cell>
          <cell r="L71" t="str">
            <v>26220811449180000290550010000061871000111038</v>
          </cell>
          <cell r="M71" t="str">
            <v>26 -  Pernambuco</v>
          </cell>
          <cell r="N71">
            <v>482.9</v>
          </cell>
        </row>
        <row r="72">
          <cell r="C72" t="str">
            <v>UPA BARRA DE JANGADA - C.G 005/2022</v>
          </cell>
          <cell r="E72" t="str">
            <v>3.99 - Outras despesas com Material de Consumo</v>
          </cell>
          <cell r="F72">
            <v>11449180000290</v>
          </cell>
          <cell r="G72" t="str">
            <v>DPROSMED DISTRIBUIDORA DE MEDICAMENTOS LTDA</v>
          </cell>
          <cell r="H72" t="str">
            <v>S</v>
          </cell>
          <cell r="I72" t="str">
            <v>S</v>
          </cell>
          <cell r="J72" t="str">
            <v>0000006245</v>
          </cell>
          <cell r="K72">
            <v>44809</v>
          </cell>
          <cell r="L72" t="str">
            <v>26220911449180000290550010000062451000112661</v>
          </cell>
          <cell r="M72" t="str">
            <v>26 -  Pernambuco</v>
          </cell>
          <cell r="N72">
            <v>965.8</v>
          </cell>
        </row>
        <row r="73">
          <cell r="C73" t="str">
            <v>UPA BARRA DE JANGADA - C.G 005/2022</v>
          </cell>
          <cell r="E73" t="str">
            <v>3.99 - Outras despesas com Material de Consumo</v>
          </cell>
          <cell r="F73">
            <v>10779833000156</v>
          </cell>
          <cell r="G73" t="str">
            <v>MEDICAL MERCANTIL DE APARELHAGEM MEDICA LTDA</v>
          </cell>
          <cell r="H73" t="str">
            <v>S</v>
          </cell>
          <cell r="I73" t="str">
            <v>S</v>
          </cell>
          <cell r="J73" t="str">
            <v>000559524</v>
          </cell>
          <cell r="K73">
            <v>44810</v>
          </cell>
          <cell r="L73" t="str">
            <v>26220910779833000156550010005595241561546006</v>
          </cell>
          <cell r="M73" t="str">
            <v>26 -  Pernambuco</v>
          </cell>
          <cell r="N73">
            <v>2147</v>
          </cell>
        </row>
        <row r="74">
          <cell r="C74" t="str">
            <v>UPA BARRA DE JANGADA - C.G 005/2022</v>
          </cell>
          <cell r="E74" t="str">
            <v>3.99 - Outras despesas com Material de Consumo</v>
          </cell>
          <cell r="F74">
            <v>5932624000160</v>
          </cell>
          <cell r="G74" t="str">
            <v>MEGAMED COMERCIO LTDA</v>
          </cell>
          <cell r="H74" t="str">
            <v>S</v>
          </cell>
          <cell r="I74" t="str">
            <v>S</v>
          </cell>
          <cell r="J74" t="str">
            <v>000018691</v>
          </cell>
          <cell r="K74">
            <v>44812</v>
          </cell>
          <cell r="L74" t="str">
            <v>26220905932624000160550010000186911033077218</v>
          </cell>
          <cell r="M74" t="str">
            <v>26 -  Pernambuco</v>
          </cell>
          <cell r="N74">
            <v>1540.38</v>
          </cell>
        </row>
        <row r="75">
          <cell r="C75" t="str">
            <v>UPA BARRA DE JANGADA - C.G 005/2022</v>
          </cell>
          <cell r="E75" t="str">
            <v>3.99 - Outras despesas com Material de Consumo</v>
          </cell>
          <cell r="F75">
            <v>5932624000160</v>
          </cell>
          <cell r="G75" t="str">
            <v>MEGAMED COMERCIO LTDA</v>
          </cell>
          <cell r="H75" t="str">
            <v>S</v>
          </cell>
          <cell r="I75" t="str">
            <v>S</v>
          </cell>
          <cell r="J75" t="str">
            <v>000018706</v>
          </cell>
          <cell r="K75">
            <v>44813</v>
          </cell>
          <cell r="L75" t="str">
            <v>26220905932624000160550010000187061903350600</v>
          </cell>
          <cell r="M75" t="str">
            <v>26 -  Pernambuco</v>
          </cell>
          <cell r="N75">
            <v>5956.47</v>
          </cell>
        </row>
        <row r="76">
          <cell r="C76" t="str">
            <v>UPA BARRA DE JANGADA - C.G 005/2022</v>
          </cell>
          <cell r="E76" t="str">
            <v>3.99 - Outras despesas com Material de Consumo</v>
          </cell>
          <cell r="F76">
            <v>5932624000160</v>
          </cell>
          <cell r="G76" t="str">
            <v>MEGAMED COMERCIO LTDA</v>
          </cell>
          <cell r="H76" t="str">
            <v>S</v>
          </cell>
          <cell r="I76" t="str">
            <v>S</v>
          </cell>
          <cell r="J76" t="str">
            <v>000018733</v>
          </cell>
          <cell r="K76">
            <v>44817</v>
          </cell>
          <cell r="L76" t="str">
            <v>26220905932624000160550010000187331226718233</v>
          </cell>
          <cell r="M76" t="str">
            <v>26 -  Pernambuco</v>
          </cell>
          <cell r="N76">
            <v>2260.9699999999998</v>
          </cell>
        </row>
        <row r="77">
          <cell r="C77" t="str">
            <v>UPA BARRA DE JANGADA - C.G 005/2022</v>
          </cell>
          <cell r="E77" t="str">
            <v>3.7 - Material de Limpeza e Produtos de Hgienização</v>
          </cell>
          <cell r="F77">
            <v>27058274000198</v>
          </cell>
          <cell r="G77" t="str">
            <v>JATOBARRETO CENTRO DE DISTRIBUICAO LTDA</v>
          </cell>
          <cell r="H77" t="str">
            <v>S</v>
          </cell>
          <cell r="I77" t="str">
            <v>S</v>
          </cell>
          <cell r="J77" t="str">
            <v>000010536</v>
          </cell>
          <cell r="K77">
            <v>44817</v>
          </cell>
          <cell r="L77" t="str">
            <v>26220927058274000198550010000105361825202680</v>
          </cell>
          <cell r="M77" t="str">
            <v>26 -  Pernambuco</v>
          </cell>
          <cell r="N77">
            <v>1022.4</v>
          </cell>
        </row>
        <row r="78">
          <cell r="C78" t="str">
            <v>UPA BARRA DE JANGADA - C.G 005/2022</v>
          </cell>
          <cell r="E78" t="str">
            <v>3.14 - Alimentação Preparada</v>
          </cell>
          <cell r="F78">
            <v>1087587000180</v>
          </cell>
          <cell r="G78" t="str">
            <v>DEPOSITO PAULO BAHIA</v>
          </cell>
          <cell r="H78" t="str">
            <v>S</v>
          </cell>
          <cell r="I78" t="str">
            <v>S</v>
          </cell>
          <cell r="J78" t="str">
            <v>000000654</v>
          </cell>
          <cell r="K78">
            <v>44805</v>
          </cell>
          <cell r="L78" t="str">
            <v>26220901087587000180550010000006541000003033</v>
          </cell>
          <cell r="M78" t="str">
            <v>26 -  Pernambuco</v>
          </cell>
          <cell r="N78">
            <v>768</v>
          </cell>
        </row>
        <row r="79">
          <cell r="C79" t="str">
            <v>UPA BARRA DE JANGADA - C.G 005/2022</v>
          </cell>
          <cell r="E79" t="str">
            <v>3.14 - Alimentação Preparada</v>
          </cell>
          <cell r="F79">
            <v>38446162000120</v>
          </cell>
          <cell r="G79" t="str">
            <v>R S SOLUCOES EM REFEICOES</v>
          </cell>
          <cell r="H79" t="str">
            <v>S</v>
          </cell>
          <cell r="I79" t="str">
            <v>S</v>
          </cell>
          <cell r="J79" t="str">
            <v>000236</v>
          </cell>
          <cell r="K79">
            <v>44804</v>
          </cell>
          <cell r="L79" t="str">
            <v>26220838446162000120550010000002361000002718</v>
          </cell>
          <cell r="M79" t="str">
            <v>26 -  Pernambuco</v>
          </cell>
          <cell r="N79">
            <v>11997</v>
          </cell>
        </row>
        <row r="80">
          <cell r="C80" t="str">
            <v>UPA BARRA DE JANGADA - C.G 005/2022</v>
          </cell>
          <cell r="E80" t="str">
            <v>3.14 - Alimentação Preparada</v>
          </cell>
          <cell r="F80">
            <v>11024546000107</v>
          </cell>
          <cell r="G80" t="str">
            <v>IRMAOS COSTA SUPERMERCADO LTDA</v>
          </cell>
          <cell r="H80" t="str">
            <v>B</v>
          </cell>
          <cell r="I80" t="str">
            <v>S</v>
          </cell>
          <cell r="J80" t="str">
            <v>38396</v>
          </cell>
          <cell r="K80">
            <v>44777</v>
          </cell>
          <cell r="L80" t="str">
            <v>26220811024546000107550010000383961158714461</v>
          </cell>
          <cell r="M80" t="str">
            <v>26 -  Pernambuco</v>
          </cell>
          <cell r="N80">
            <v>267.92</v>
          </cell>
        </row>
        <row r="81">
          <cell r="C81" t="str">
            <v>UPA BARRA DE JANGADA - C.G 005/2022</v>
          </cell>
          <cell r="E81" t="str">
            <v>3.14 - Alimentação Preparada</v>
          </cell>
          <cell r="F81">
            <v>1087587000180</v>
          </cell>
          <cell r="G81" t="str">
            <v>DEPOSITO PAULO BAHIA</v>
          </cell>
          <cell r="H81" t="str">
            <v>B</v>
          </cell>
          <cell r="I81" t="str">
            <v>S</v>
          </cell>
          <cell r="J81" t="str">
            <v>000000654</v>
          </cell>
          <cell r="K81">
            <v>44805</v>
          </cell>
          <cell r="L81" t="str">
            <v>26220901087587000180550010000006541000003033</v>
          </cell>
          <cell r="M81" t="str">
            <v>26 -  Pernambuco</v>
          </cell>
          <cell r="N81">
            <v>240</v>
          </cell>
        </row>
        <row r="82">
          <cell r="C82" t="str">
            <v>UPA BARRA DE JANGADA - C.G 005/2022</v>
          </cell>
          <cell r="E82" t="str">
            <v>3.14 - Alimentação Preparada</v>
          </cell>
          <cell r="F82">
            <v>28526262000103</v>
          </cell>
          <cell r="G82" t="str">
            <v>PORTUGAL MATERIAL DE ESC INF E LIMPEZA EIRELLI LTDA</v>
          </cell>
          <cell r="H82" t="str">
            <v>B</v>
          </cell>
          <cell r="I82" t="str">
            <v>S</v>
          </cell>
          <cell r="J82" t="str">
            <v>0000003458</v>
          </cell>
          <cell r="K82">
            <v>44816</v>
          </cell>
          <cell r="L82" t="str">
            <v>26220928526262000103550010000034581000033013</v>
          </cell>
          <cell r="M82" t="str">
            <v>26 -  Pernambuco</v>
          </cell>
          <cell r="N82">
            <v>320</v>
          </cell>
        </row>
        <row r="83">
          <cell r="C83" t="str">
            <v>UPA BARRA DE JANGADA - C.G 005/2022</v>
          </cell>
          <cell r="E83" t="str">
            <v>3.6 - Material de Expediente</v>
          </cell>
          <cell r="F83">
            <v>28526262000103</v>
          </cell>
          <cell r="G83" t="str">
            <v>PORTUGAL MATERIAL DE ESC INF E LIMPEZA EIRELLI LTDA</v>
          </cell>
          <cell r="H83" t="str">
            <v>B</v>
          </cell>
          <cell r="I83" t="str">
            <v>S</v>
          </cell>
          <cell r="J83" t="str">
            <v>0000003468</v>
          </cell>
          <cell r="K83">
            <v>44817</v>
          </cell>
          <cell r="L83" t="str">
            <v>26220928526262000103550010000034681000033117</v>
          </cell>
          <cell r="M83" t="str">
            <v>26 -  Pernambuco</v>
          </cell>
          <cell r="N83">
            <v>533.5</v>
          </cell>
        </row>
        <row r="84">
          <cell r="C84" t="str">
            <v>UPA BARRA DE JANGADA - C.G 005/2022</v>
          </cell>
          <cell r="E84" t="str">
            <v>3.1 - Combustíveis e Lubrificantes Automotivos</v>
          </cell>
          <cell r="F84">
            <v>7733200000283</v>
          </cell>
          <cell r="G84" t="str">
            <v>POSTO CAPRI COMERCIO DE PETROLEO LTDA</v>
          </cell>
          <cell r="H84" t="str">
            <v>B</v>
          </cell>
          <cell r="I84" t="str">
            <v>S</v>
          </cell>
          <cell r="J84" t="str">
            <v>2020</v>
          </cell>
          <cell r="K84">
            <v>44805</v>
          </cell>
          <cell r="L84" t="str">
            <v>26220907733200000283550120000020201001095673</v>
          </cell>
          <cell r="M84" t="str">
            <v>26 -  Pernambuco</v>
          </cell>
          <cell r="N84">
            <v>792.12</v>
          </cell>
        </row>
        <row r="85">
          <cell r="C85" t="str">
            <v>UPA BARRA DE JANGADA - C.G 005/2022</v>
          </cell>
          <cell r="E85" t="str">
            <v>3.1 - Combustíveis e Lubrificantes Automotivos</v>
          </cell>
          <cell r="F85">
            <v>11681483000153</v>
          </cell>
          <cell r="G85" t="str">
            <v>POSTO SÃO CRISTOVAO LTDA</v>
          </cell>
          <cell r="H85" t="str">
            <v>B</v>
          </cell>
          <cell r="I85" t="str">
            <v>S</v>
          </cell>
          <cell r="J85" t="str">
            <v>3011</v>
          </cell>
          <cell r="K85">
            <v>44806</v>
          </cell>
          <cell r="L85" t="str">
            <v>26220911681483000153550120000030111001096306</v>
          </cell>
          <cell r="M85" t="str">
            <v>26 -  Pernambuco</v>
          </cell>
          <cell r="N85">
            <v>1290.1199999999999</v>
          </cell>
        </row>
        <row r="86">
          <cell r="C86" t="str">
            <v>UPA BARRA DE JANGADA - C.G 005/2022</v>
          </cell>
          <cell r="E86" t="str">
            <v>3.1 - Combustíveis e Lubrificantes Automotivos</v>
          </cell>
          <cell r="F86">
            <v>1912250000160</v>
          </cell>
          <cell r="G86" t="str">
            <v>POSTO CANCUN LTDA</v>
          </cell>
          <cell r="H86" t="str">
            <v>B</v>
          </cell>
          <cell r="I86" t="str">
            <v>S</v>
          </cell>
          <cell r="J86" t="str">
            <v>1776</v>
          </cell>
          <cell r="K86">
            <v>44806</v>
          </cell>
          <cell r="L86" t="str">
            <v>26220901912250000160550120000017761001098347</v>
          </cell>
          <cell r="M86" t="str">
            <v>26 -  Pernambuco</v>
          </cell>
          <cell r="N86">
            <v>1287.54</v>
          </cell>
        </row>
        <row r="87">
          <cell r="C87" t="str">
            <v>UPA BARRA DE JANGADA - C.G 005/2022</v>
          </cell>
          <cell r="E87" t="str">
            <v>3.1 - Combustíveis e Lubrificantes Automotivos</v>
          </cell>
          <cell r="F87">
            <v>11251195000169</v>
          </cell>
          <cell r="G87" t="str">
            <v>POSTO FIJI COMERCIO DE COMBUSTIVEIS</v>
          </cell>
          <cell r="H87" t="str">
            <v>B</v>
          </cell>
          <cell r="I87" t="str">
            <v>S</v>
          </cell>
          <cell r="J87" t="str">
            <v>6331</v>
          </cell>
          <cell r="K87">
            <v>44809</v>
          </cell>
          <cell r="L87" t="str">
            <v>26220911251195000169550120000063311001102704</v>
          </cell>
          <cell r="M87" t="str">
            <v>26 -  Pernambuco</v>
          </cell>
          <cell r="N87">
            <v>4277.16</v>
          </cell>
        </row>
        <row r="88">
          <cell r="C88" t="str">
            <v>UPA BARRA DE JANGADA - C.G 005/2022</v>
          </cell>
          <cell r="E88" t="str">
            <v xml:space="preserve">3.9 - Material para Manutenção de Bens Imóveis </v>
          </cell>
          <cell r="F88">
            <v>4940640000302</v>
          </cell>
          <cell r="G88" t="str">
            <v>VIA DA CONSTRUCAO LTDA</v>
          </cell>
          <cell r="H88" t="str">
            <v>B</v>
          </cell>
          <cell r="I88" t="str">
            <v>S</v>
          </cell>
          <cell r="J88" t="str">
            <v>000017428</v>
          </cell>
          <cell r="K88">
            <v>44781</v>
          </cell>
          <cell r="L88" t="str">
            <v>26220804940640000302550010000174281007053130</v>
          </cell>
          <cell r="M88" t="str">
            <v>26 -  Pernambuco</v>
          </cell>
          <cell r="N88">
            <v>95.52</v>
          </cell>
        </row>
        <row r="89">
          <cell r="C89" t="str">
            <v>UPA BARRA DE JANGADA - C.G 005/2022</v>
          </cell>
          <cell r="E89" t="str">
            <v xml:space="preserve">3.9 - Material para Manutenção de Bens Imóveis </v>
          </cell>
          <cell r="F89">
            <v>4940640000302</v>
          </cell>
          <cell r="G89" t="str">
            <v>VIA DA CONSTRUCAO LTDA</v>
          </cell>
          <cell r="H89" t="str">
            <v>B</v>
          </cell>
          <cell r="I89" t="str">
            <v>S</v>
          </cell>
          <cell r="J89" t="str">
            <v>000017459</v>
          </cell>
          <cell r="K89">
            <v>44783</v>
          </cell>
          <cell r="L89" t="str">
            <v>26220804940640000302550010000174591007818108</v>
          </cell>
          <cell r="M89" t="str">
            <v>26 -  Pernambuco</v>
          </cell>
          <cell r="N89">
            <v>30.66</v>
          </cell>
        </row>
        <row r="90">
          <cell r="C90" t="str">
            <v>UPA BARRA DE JANGADA - C.G 005/2022</v>
          </cell>
          <cell r="E90" t="str">
            <v xml:space="preserve">3.9 - Material para Manutenção de Bens Imóveis </v>
          </cell>
          <cell r="F90">
            <v>4940640000302</v>
          </cell>
          <cell r="G90" t="str">
            <v>VIA DA CONSTRUCAO LTDA</v>
          </cell>
          <cell r="H90" t="str">
            <v>B</v>
          </cell>
          <cell r="I90" t="str">
            <v>S</v>
          </cell>
          <cell r="J90" t="str">
            <v>239971</v>
          </cell>
          <cell r="K90">
            <v>44781</v>
          </cell>
          <cell r="L90" t="str">
            <v>26220804940840000302650010002399711006357774</v>
          </cell>
          <cell r="M90" t="str">
            <v>26 -  Pernambuco</v>
          </cell>
          <cell r="N90">
            <v>9.99</v>
          </cell>
        </row>
        <row r="91">
          <cell r="C91" t="str">
            <v>UPA BARRA DE JANGADA - C.G 005/2022</v>
          </cell>
          <cell r="E91" t="str">
            <v>3.99 - Outras despesas com Material de Consumo</v>
          </cell>
          <cell r="F91">
            <v>15227236000132</v>
          </cell>
          <cell r="G91" t="str">
            <v>ATOS MEDICA COM E RP DE PRODUTOS MEDICOS HOSP</v>
          </cell>
          <cell r="H91" t="str">
            <v>B</v>
          </cell>
          <cell r="I91" t="str">
            <v>S</v>
          </cell>
          <cell r="J91" t="str">
            <v>000018750</v>
          </cell>
          <cell r="K91">
            <v>44825</v>
          </cell>
          <cell r="L91" t="str">
            <v>26220915227236000132550010000187501166932028</v>
          </cell>
          <cell r="M91" t="str">
            <v>26 -  Pernambuco</v>
          </cell>
          <cell r="N91">
            <v>510</v>
          </cell>
        </row>
        <row r="92">
          <cell r="C92" t="str">
            <v>UPA BARRA DE JANGADA - C.G 005/2022</v>
          </cell>
          <cell r="E92" t="str">
            <v xml:space="preserve">5.21 - Seguros em geral </v>
          </cell>
          <cell r="F92" t="str">
            <v>61.198.164/0001-60</v>
          </cell>
          <cell r="G92" t="str">
            <v>PORTO SEGURO SEGUROS GERAIS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796.17</v>
          </cell>
        </row>
        <row r="93">
          <cell r="C93" t="str">
            <v>UPA BARRA DE JANGADA - C.G 005/2022</v>
          </cell>
          <cell r="E93" t="str">
            <v xml:space="preserve">5.25 - Serviços Bancários </v>
          </cell>
          <cell r="F93">
            <v>60097</v>
          </cell>
          <cell r="G93" t="str">
            <v>BANCO DO BRASIL SA CONTA CORRENTE Nº 31203-7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153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>
            <v>60097</v>
          </cell>
          <cell r="G94" t="str">
            <v>BANCO DO BRASIL SA CONTA CORRENTE Nº 31213-4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59.95</v>
          </cell>
        </row>
        <row r="95">
          <cell r="C95" t="str">
            <v>UPA BARRA DE JANGADA - C.G 005/2022</v>
          </cell>
          <cell r="E95" t="str">
            <v xml:space="preserve">5.25 - Serviços Bancários </v>
          </cell>
          <cell r="F95">
            <v>60097</v>
          </cell>
          <cell r="G95" t="str">
            <v>BANCO DO BRASIL SA CONTA CORRENTE Nº 31203-7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1496</v>
          </cell>
        </row>
        <row r="96">
          <cell r="C96" t="str">
            <v>UPA BARRA DE JANGADA - C.G 005/2022</v>
          </cell>
          <cell r="E96" t="str">
            <v xml:space="preserve">5.25 - Serviços Bancários </v>
          </cell>
          <cell r="F96">
            <v>60097</v>
          </cell>
          <cell r="G96" t="str">
            <v>BANCO DO BRASIL SA CONTA CORRENTE Nº 31213-4</v>
          </cell>
          <cell r="H96" t="str">
            <v>S</v>
          </cell>
          <cell r="I96" t="str">
            <v>N</v>
          </cell>
          <cell r="M96" t="str">
            <v>26 -  Pernambuco</v>
          </cell>
          <cell r="N96">
            <v>11.7</v>
          </cell>
        </row>
        <row r="97">
          <cell r="C97" t="str">
            <v>UPA BARRA DE JANGADA - C.G 005/2022</v>
          </cell>
          <cell r="E97" t="str">
            <v xml:space="preserve">5.25 - Serviços Bancários </v>
          </cell>
          <cell r="F97">
            <v>360305000104</v>
          </cell>
          <cell r="G97" t="str">
            <v>CAIXA ECONOMICA FEDERAL</v>
          </cell>
          <cell r="H97" t="str">
            <v>S</v>
          </cell>
          <cell r="I97" t="str">
            <v>N</v>
          </cell>
          <cell r="M97" t="str">
            <v>26 -  Pernambuco</v>
          </cell>
          <cell r="N97">
            <v>14.99</v>
          </cell>
        </row>
        <row r="98">
          <cell r="C98" t="str">
            <v>UPA BARRA DE JANGADA - C.G 005/2022</v>
          </cell>
          <cell r="E98" t="str">
            <v>5.18 - Teledonia Fixa</v>
          </cell>
          <cell r="F98">
            <v>3423730000193</v>
          </cell>
          <cell r="G98" t="str">
            <v>ALGAR TELECOM</v>
          </cell>
          <cell r="H98" t="str">
            <v>S</v>
          </cell>
          <cell r="I98" t="str">
            <v>N</v>
          </cell>
          <cell r="J98" t="str">
            <v>401399292</v>
          </cell>
          <cell r="K98">
            <v>44845</v>
          </cell>
          <cell r="M98" t="str">
            <v>26 -  Pernambuco</v>
          </cell>
          <cell r="N98">
            <v>806.84</v>
          </cell>
        </row>
        <row r="99">
          <cell r="C99" t="str">
            <v>UPA BARRA DE JANGADA - C.G 005/2022</v>
          </cell>
          <cell r="E99" t="str">
            <v>5.13 - Água e Esgoto</v>
          </cell>
          <cell r="F99">
            <v>9769035000164</v>
          </cell>
          <cell r="G99" t="str">
            <v>COMPESA</v>
          </cell>
          <cell r="H99" t="str">
            <v>S</v>
          </cell>
          <cell r="I99" t="str">
            <v>N</v>
          </cell>
          <cell r="J99" t="str">
            <v>78012481</v>
          </cell>
          <cell r="K99">
            <v>44814</v>
          </cell>
          <cell r="M99" t="str">
            <v>26 -  Pernambuco</v>
          </cell>
          <cell r="N99">
            <v>5108.17</v>
          </cell>
        </row>
        <row r="100">
          <cell r="C100" t="str">
            <v>UPA BARRA DE JANGADA - C.G 005/2022</v>
          </cell>
          <cell r="E100" t="str">
            <v>5.12 - Energia Elétrica</v>
          </cell>
          <cell r="F100">
            <v>10835932000108</v>
          </cell>
          <cell r="G100" t="str">
            <v>COMPANHIA ENERGETICA DE PERNAMBUCO</v>
          </cell>
          <cell r="H100" t="str">
            <v>S</v>
          </cell>
          <cell r="I100" t="str">
            <v>N</v>
          </cell>
          <cell r="K100">
            <v>44834</v>
          </cell>
          <cell r="M100" t="str">
            <v>26 -  Pernambuco</v>
          </cell>
          <cell r="N100">
            <v>16314.91</v>
          </cell>
        </row>
        <row r="101">
          <cell r="C101" t="str">
            <v>UPA BARRA DE JANGADA - C.G 005/2022</v>
          </cell>
          <cell r="E101" t="str">
            <v>5.3 - Locação de Máquinas e Equipamentos</v>
          </cell>
          <cell r="F101">
            <v>26081685000131</v>
          </cell>
          <cell r="G101" t="str">
            <v>CG REFRIGERACOES</v>
          </cell>
          <cell r="H101" t="str">
            <v>S</v>
          </cell>
          <cell r="I101" t="str">
            <v>N</v>
          </cell>
          <cell r="J101" t="str">
            <v>6658</v>
          </cell>
          <cell r="K101">
            <v>44837</v>
          </cell>
          <cell r="M101" t="str">
            <v>26 -  Pernambuco</v>
          </cell>
          <cell r="N101">
            <v>1625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>
            <v>10279299000119</v>
          </cell>
          <cell r="G102" t="str">
            <v>RGRAPH COMERCIO E SERVIÇOS</v>
          </cell>
          <cell r="H102" t="str">
            <v>S</v>
          </cell>
          <cell r="I102" t="str">
            <v>N</v>
          </cell>
          <cell r="M102" t="str">
            <v>26 -  Pernambuco</v>
          </cell>
          <cell r="N102">
            <v>2186.48</v>
          </cell>
        </row>
        <row r="103">
          <cell r="C103" t="str">
            <v>UPA BARRA DE JANGADA - C.G 005/2022</v>
          </cell>
          <cell r="E103" t="str">
            <v>5.3 - Locação de Máquinas e Equipamentos</v>
          </cell>
          <cell r="F103">
            <v>24801362000140</v>
          </cell>
          <cell r="G103" t="str">
            <v>AMD TECNOLOGIA DA INFORMACAO E SISTEMAS</v>
          </cell>
          <cell r="H103" t="str">
            <v>S</v>
          </cell>
          <cell r="I103" t="str">
            <v>N</v>
          </cell>
          <cell r="J103" t="str">
            <v>000172</v>
          </cell>
          <cell r="K103">
            <v>44835</v>
          </cell>
          <cell r="M103" t="str">
            <v>26 -  Pernambuco</v>
          </cell>
          <cell r="N103">
            <v>3592</v>
          </cell>
        </row>
        <row r="104">
          <cell r="C104" t="str">
            <v>UPA BARRA DE JANGADA - C.G 005/2022</v>
          </cell>
          <cell r="E104" t="str">
            <v>5.3 - Locação de Máquinas e Equipamentos</v>
          </cell>
          <cell r="F104">
            <v>44283333000574</v>
          </cell>
          <cell r="G104" t="str">
            <v>SCM PARTICIPACOES S.A.</v>
          </cell>
          <cell r="H104" t="str">
            <v>S</v>
          </cell>
          <cell r="I104" t="str">
            <v>S</v>
          </cell>
          <cell r="J104" t="str">
            <v>16771</v>
          </cell>
          <cell r="K104">
            <v>44806</v>
          </cell>
          <cell r="M104" t="str">
            <v>26 -  Pernambuco</v>
          </cell>
          <cell r="N104">
            <v>440</v>
          </cell>
        </row>
        <row r="105">
          <cell r="C105" t="str">
            <v>UPA BARRA DE JANGADA - C.G 005/2022</v>
          </cell>
          <cell r="E105" t="str">
            <v>5.3 - Locação de Máquinas e Equipamentos</v>
          </cell>
          <cell r="F105">
            <v>14543772000184</v>
          </cell>
          <cell r="G105" t="str">
            <v>BRAVO LOCACAO DE MAQUINAS E EQUIPAMENTOS LTDA</v>
          </cell>
          <cell r="H105" t="str">
            <v>S</v>
          </cell>
          <cell r="I105" t="str">
            <v>S</v>
          </cell>
          <cell r="J105" t="str">
            <v>8275</v>
          </cell>
          <cell r="K105">
            <v>44837</v>
          </cell>
          <cell r="M105" t="str">
            <v>26 -  Pernambuco</v>
          </cell>
          <cell r="N105">
            <v>1500</v>
          </cell>
        </row>
        <row r="106">
          <cell r="C106" t="str">
            <v>UPA BARRA DE JANGADA - C.G 005/2022</v>
          </cell>
          <cell r="E106" t="str">
            <v>5.3 - Locação de Máquinas e Equipamentos</v>
          </cell>
          <cell r="F106">
            <v>13490233000161</v>
          </cell>
          <cell r="G106" t="str">
            <v>ALONETEC IMP E SERV DE EQUIP DE INFORMATICA</v>
          </cell>
          <cell r="H106" t="str">
            <v>S</v>
          </cell>
          <cell r="I106" t="str">
            <v>S</v>
          </cell>
          <cell r="J106" t="str">
            <v>3639</v>
          </cell>
          <cell r="K106">
            <v>44832</v>
          </cell>
          <cell r="M106" t="str">
            <v>26 -  Pernambuco</v>
          </cell>
          <cell r="N106">
            <v>1500</v>
          </cell>
        </row>
        <row r="107">
          <cell r="C107" t="str">
            <v>UPA BARRA DE JANGADA - C.G 005/2022</v>
          </cell>
          <cell r="E107" t="str">
            <v>5.8 - Locação de Veículos Automotores</v>
          </cell>
          <cell r="F107">
            <v>33174692000143</v>
          </cell>
          <cell r="G107" t="str">
            <v>JG LOCACAO DE VEICULOS EIRELI</v>
          </cell>
          <cell r="H107" t="str">
            <v>S</v>
          </cell>
          <cell r="I107" t="str">
            <v>S</v>
          </cell>
          <cell r="J107" t="str">
            <v>0000367</v>
          </cell>
          <cell r="K107">
            <v>44832</v>
          </cell>
          <cell r="M107" t="str">
            <v>26 -  Pernambuco</v>
          </cell>
          <cell r="N107">
            <v>1980</v>
          </cell>
        </row>
        <row r="108">
          <cell r="C108" t="str">
            <v>UPA BARRA DE JANGADA - C.G 005/2022</v>
          </cell>
          <cell r="E108" t="str">
            <v>5.99 - Outros Serviços de Terceiros Pessoa Jurídica</v>
          </cell>
          <cell r="F108">
            <v>60097</v>
          </cell>
          <cell r="G108" t="str">
            <v>BANCO DO BRASIL SA CONTA CORRENTE Nº 31203-7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413.43</v>
          </cell>
        </row>
        <row r="109">
          <cell r="C109" t="str">
            <v>UPA BARRA DE JANGADA - C.G 005/2022</v>
          </cell>
          <cell r="E109" t="str">
            <v>5.99 - Outros Serviços de Terceiros Pessoa Jurídica</v>
          </cell>
          <cell r="F109">
            <v>60097</v>
          </cell>
          <cell r="G109" t="str">
            <v>BANCO DO BRASIL SA CONTA CORRENTE Nº 31213-4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179.92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45735127000197</v>
          </cell>
          <cell r="G110" t="str">
            <v>GLOBALMED ATIVIDADES MEDICAS LTDA</v>
          </cell>
          <cell r="H110" t="str">
            <v>S</v>
          </cell>
          <cell r="I110" t="str">
            <v>S</v>
          </cell>
          <cell r="J110" t="str">
            <v>00000349</v>
          </cell>
          <cell r="K110">
            <v>44837</v>
          </cell>
          <cell r="M110" t="str">
            <v>26 -  Pernambuco</v>
          </cell>
          <cell r="N110">
            <v>9750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45969705000150</v>
          </cell>
          <cell r="G111" t="str">
            <v>MEDMAIS ATIVIDADES MEDICAS LTDA</v>
          </cell>
          <cell r="H111" t="str">
            <v>S</v>
          </cell>
          <cell r="I111" t="str">
            <v>S</v>
          </cell>
          <cell r="J111" t="str">
            <v>000000127</v>
          </cell>
          <cell r="K111">
            <v>44837</v>
          </cell>
          <cell r="M111" t="str">
            <v>26 -  Pernambuco</v>
          </cell>
          <cell r="N111">
            <v>7800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43843356000108</v>
          </cell>
          <cell r="G112" t="str">
            <v>SAUDEMED ATIVIDADES MEDICAS LTDA</v>
          </cell>
          <cell r="H112" t="str">
            <v>S</v>
          </cell>
          <cell r="I112" t="str">
            <v>S</v>
          </cell>
          <cell r="J112" t="str">
            <v>000001112</v>
          </cell>
          <cell r="K112">
            <v>44838</v>
          </cell>
          <cell r="M112" t="str">
            <v>26 -  Pernambuco</v>
          </cell>
          <cell r="N112">
            <v>6525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26648302000164</v>
          </cell>
          <cell r="G113" t="str">
            <v>ARTHUR BARROS ORTOPEDIA EIRELI - ME</v>
          </cell>
          <cell r="H113" t="str">
            <v>S</v>
          </cell>
          <cell r="I113" t="str">
            <v>S</v>
          </cell>
          <cell r="J113" t="str">
            <v>00000141</v>
          </cell>
          <cell r="K113">
            <v>44840</v>
          </cell>
          <cell r="M113" t="str">
            <v>26 -  Pernambuco</v>
          </cell>
          <cell r="N113">
            <v>2250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40554268000190</v>
          </cell>
          <cell r="G114" t="str">
            <v>R C CONSULTORIA MED1 LTDA</v>
          </cell>
          <cell r="H114" t="str">
            <v>S</v>
          </cell>
          <cell r="I114" t="str">
            <v>S</v>
          </cell>
          <cell r="J114" t="str">
            <v>00000540</v>
          </cell>
          <cell r="K114">
            <v>44830</v>
          </cell>
          <cell r="M114" t="str">
            <v>26 -  Pernambuco</v>
          </cell>
          <cell r="N114">
            <v>1250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47200199000165</v>
          </cell>
          <cell r="G115" t="str">
            <v>ASAUDE SERVICOS MEDICOS LTDA</v>
          </cell>
          <cell r="H115" t="str">
            <v>S</v>
          </cell>
          <cell r="I115" t="str">
            <v>S</v>
          </cell>
          <cell r="J115" t="str">
            <v>00000009</v>
          </cell>
          <cell r="K115">
            <v>44834</v>
          </cell>
          <cell r="M115" t="str">
            <v>26 -  Pernambuco</v>
          </cell>
          <cell r="N115">
            <v>7425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43843356000108</v>
          </cell>
          <cell r="G116" t="str">
            <v>SAUDEMED ATIVIDADES MEDICAS LTDA</v>
          </cell>
          <cell r="H116" t="str">
            <v>S</v>
          </cell>
          <cell r="I116" t="str">
            <v>S</v>
          </cell>
          <cell r="J116" t="str">
            <v>000001104</v>
          </cell>
          <cell r="K116">
            <v>44837</v>
          </cell>
          <cell r="M116" t="str">
            <v>26 -  Pernambuco</v>
          </cell>
          <cell r="N116">
            <v>4200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43853893000120</v>
          </cell>
          <cell r="G117" t="str">
            <v>MAISMED ATIVIDADES MEDICAS</v>
          </cell>
          <cell r="H117" t="str">
            <v>S</v>
          </cell>
          <cell r="I117" t="str">
            <v>S</v>
          </cell>
          <cell r="J117" t="str">
            <v>000000107</v>
          </cell>
          <cell r="K117">
            <v>44837</v>
          </cell>
          <cell r="M117" t="str">
            <v>26 -  Pernambuco</v>
          </cell>
          <cell r="N117">
            <v>4650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45735127000197</v>
          </cell>
          <cell r="G118" t="str">
            <v>GLOBALMED ATIVIDADES MEDICAS LTDA</v>
          </cell>
          <cell r="H118" t="str">
            <v>S</v>
          </cell>
          <cell r="I118" t="str">
            <v>S</v>
          </cell>
          <cell r="J118" t="str">
            <v>00000350</v>
          </cell>
          <cell r="K118">
            <v>44837</v>
          </cell>
          <cell r="M118" t="str">
            <v>26 -  Pernambuco</v>
          </cell>
          <cell r="N118">
            <v>8025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45935690000109</v>
          </cell>
          <cell r="G119" t="str">
            <v>CAROLINA CARLSSON BERENSTEIN</v>
          </cell>
          <cell r="H119" t="str">
            <v>S</v>
          </cell>
          <cell r="I119" t="str">
            <v>S</v>
          </cell>
          <cell r="J119" t="str">
            <v>00000015</v>
          </cell>
          <cell r="K119">
            <v>44839</v>
          </cell>
          <cell r="M119" t="str">
            <v>26 -  Pernambuco</v>
          </cell>
          <cell r="N119">
            <v>2100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45018032000152</v>
          </cell>
          <cell r="G120" t="str">
            <v>VIVAMED ATIVIDADES MEDICAS LTDA</v>
          </cell>
          <cell r="H120" t="str">
            <v>S</v>
          </cell>
          <cell r="I120" t="str">
            <v>S</v>
          </cell>
          <cell r="J120" t="str">
            <v>00000416</v>
          </cell>
          <cell r="K120">
            <v>44837</v>
          </cell>
          <cell r="M120" t="str">
            <v>26 -  Pernambuco</v>
          </cell>
          <cell r="N120">
            <v>1125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40554268000190</v>
          </cell>
          <cell r="G121" t="str">
            <v>R C CONSULTORIA MED1 LTDA</v>
          </cell>
          <cell r="H121" t="str">
            <v>S</v>
          </cell>
          <cell r="I121" t="str">
            <v>S</v>
          </cell>
          <cell r="J121" t="str">
            <v>00000548</v>
          </cell>
          <cell r="K121">
            <v>44837</v>
          </cell>
          <cell r="M121" t="str">
            <v>26 -  Pernambuco</v>
          </cell>
          <cell r="N121">
            <v>1200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22819549000145</v>
          </cell>
          <cell r="G122" t="str">
            <v>EDUARDO RODRIGO VIEIRA SEVERINO EIRELI</v>
          </cell>
          <cell r="H122" t="str">
            <v>S</v>
          </cell>
          <cell r="I122" t="str">
            <v>S</v>
          </cell>
          <cell r="J122" t="str">
            <v>00000044</v>
          </cell>
          <cell r="K122">
            <v>44837</v>
          </cell>
          <cell r="M122" t="str">
            <v>26 -  Pernambuco</v>
          </cell>
          <cell r="N122">
            <v>9800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45682890000105</v>
          </cell>
          <cell r="G123" t="str">
            <v>EDNALDO VALENÇA BATISTA JUNIOR LTDA</v>
          </cell>
          <cell r="H123" t="str">
            <v>S</v>
          </cell>
          <cell r="I123" t="str">
            <v>S</v>
          </cell>
          <cell r="J123" t="str">
            <v>14</v>
          </cell>
          <cell r="K123">
            <v>44838</v>
          </cell>
          <cell r="M123" t="str">
            <v>26 -  Pernambuco</v>
          </cell>
          <cell r="N123">
            <v>8600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45682890000105</v>
          </cell>
          <cell r="G124" t="str">
            <v>EDNALDO VALENÇA BATISTA JUNIOR LTDA</v>
          </cell>
          <cell r="H124" t="str">
            <v>S</v>
          </cell>
          <cell r="I124" t="str">
            <v>S</v>
          </cell>
          <cell r="J124" t="str">
            <v>15</v>
          </cell>
          <cell r="K124">
            <v>44838</v>
          </cell>
          <cell r="M124" t="str">
            <v>26 -  Pernambuco</v>
          </cell>
          <cell r="N124">
            <v>2175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45735127000197</v>
          </cell>
          <cell r="G125" t="str">
            <v>GLOBALMED ATIVIDADES MEDICAS LTDA</v>
          </cell>
          <cell r="H125" t="str">
            <v>S</v>
          </cell>
          <cell r="I125" t="str">
            <v>S</v>
          </cell>
          <cell r="J125" t="str">
            <v>00000383</v>
          </cell>
          <cell r="K125">
            <v>44841</v>
          </cell>
          <cell r="M125" t="str">
            <v>26 -  Pernambuco</v>
          </cell>
          <cell r="N125">
            <v>4200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28859477000146</v>
          </cell>
          <cell r="G126" t="str">
            <v>CLINICA NEW MEDIC LTDA EPP</v>
          </cell>
          <cell r="H126" t="str">
            <v>S</v>
          </cell>
          <cell r="I126" t="str">
            <v>S</v>
          </cell>
          <cell r="J126" t="str">
            <v>00000839</v>
          </cell>
          <cell r="K126">
            <v>44838</v>
          </cell>
          <cell r="M126" t="str">
            <v>26 -  Pernambuco</v>
          </cell>
          <cell r="N126">
            <v>2450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46801357000170</v>
          </cell>
          <cell r="G127" t="str">
            <v>GABRIELA PACHECO ATENDIMENTO MEDICO LTDA</v>
          </cell>
          <cell r="H127" t="str">
            <v>S</v>
          </cell>
          <cell r="I127" t="str">
            <v>S</v>
          </cell>
          <cell r="J127" t="str">
            <v>00000014</v>
          </cell>
          <cell r="K127">
            <v>44838</v>
          </cell>
          <cell r="M127" t="str">
            <v>26 -  Pernambuco</v>
          </cell>
          <cell r="N127">
            <v>4200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26245293000160</v>
          </cell>
          <cell r="G128" t="str">
            <v>LS PERNAMBUCO ASSISTÊNCIA MÉDICA LTDA ME</v>
          </cell>
          <cell r="H128" t="str">
            <v>S</v>
          </cell>
          <cell r="I128" t="str">
            <v>S</v>
          </cell>
          <cell r="J128" t="str">
            <v>00003159</v>
          </cell>
          <cell r="K128">
            <v>44844</v>
          </cell>
          <cell r="M128" t="str">
            <v>26 -  Pernambuco</v>
          </cell>
          <cell r="N128">
            <v>4350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37221518000165</v>
          </cell>
          <cell r="G129" t="str">
            <v>ANM SERVIÇOS MÉDICOS LTDA</v>
          </cell>
          <cell r="H129" t="str">
            <v>S</v>
          </cell>
          <cell r="I129" t="str">
            <v>S</v>
          </cell>
          <cell r="J129" t="str">
            <v>539</v>
          </cell>
          <cell r="K129">
            <v>44839</v>
          </cell>
          <cell r="M129" t="str">
            <v>13 -  Amazonas</v>
          </cell>
          <cell r="N129">
            <v>1050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41129365000106</v>
          </cell>
          <cell r="G130" t="str">
            <v>F E D SERVICOS MEDICOS LTDA</v>
          </cell>
          <cell r="H130" t="str">
            <v>S</v>
          </cell>
          <cell r="I130" t="str">
            <v>S</v>
          </cell>
          <cell r="J130" t="str">
            <v>70</v>
          </cell>
          <cell r="K130">
            <v>44840</v>
          </cell>
          <cell r="M130" t="str">
            <v>23 -  Ceará</v>
          </cell>
          <cell r="N130">
            <v>6525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43379147000147</v>
          </cell>
          <cell r="G131" t="str">
            <v>JGOF SERVICOS MEDICOS AMBULATORIAIS LTDA</v>
          </cell>
          <cell r="H131" t="str">
            <v>S</v>
          </cell>
          <cell r="I131" t="str">
            <v>S</v>
          </cell>
          <cell r="J131" t="str">
            <v>00000036</v>
          </cell>
          <cell r="K131">
            <v>44837</v>
          </cell>
          <cell r="M131" t="str">
            <v>26 -  Pernambuco</v>
          </cell>
          <cell r="N131">
            <v>4800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47055060000175</v>
          </cell>
          <cell r="G132" t="str">
            <v>EBOLI SERVIÇOS MÉDICOS LTDA</v>
          </cell>
          <cell r="H132" t="str">
            <v>S</v>
          </cell>
          <cell r="I132" t="str">
            <v>S</v>
          </cell>
          <cell r="J132" t="str">
            <v>00000011</v>
          </cell>
          <cell r="K132">
            <v>44839</v>
          </cell>
          <cell r="M132" t="str">
            <v>26 -  Pernambuco</v>
          </cell>
          <cell r="N132">
            <v>7175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46560147000137</v>
          </cell>
          <cell r="G133" t="str">
            <v>MEDICALMED ATIVIDADES MEDICAS LTDA</v>
          </cell>
          <cell r="H133" t="str">
            <v>S</v>
          </cell>
          <cell r="I133" t="str">
            <v>S</v>
          </cell>
          <cell r="J133" t="str">
            <v>000000065</v>
          </cell>
          <cell r="K133">
            <v>44837</v>
          </cell>
          <cell r="M133" t="str">
            <v>26 -  Pernambuco</v>
          </cell>
          <cell r="N133">
            <v>10050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45735127000197</v>
          </cell>
          <cell r="G134" t="str">
            <v>GLOBALMED ATIVIDADES MEDICAS LTDA</v>
          </cell>
          <cell r="H134" t="str">
            <v>S</v>
          </cell>
          <cell r="I134" t="str">
            <v>S</v>
          </cell>
          <cell r="J134" t="str">
            <v>00000351</v>
          </cell>
          <cell r="K134">
            <v>44837</v>
          </cell>
          <cell r="M134" t="str">
            <v>26 -  Pernambuco</v>
          </cell>
          <cell r="N134">
            <v>2500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28923194000116</v>
          </cell>
          <cell r="G135" t="str">
            <v>MULTIMED CONSULLTORIA</v>
          </cell>
          <cell r="H135" t="str">
            <v>S</v>
          </cell>
          <cell r="I135" t="str">
            <v>S</v>
          </cell>
          <cell r="J135" t="str">
            <v>481</v>
          </cell>
          <cell r="K135">
            <v>44837</v>
          </cell>
          <cell r="M135" t="str">
            <v>26 -  Pernambuco</v>
          </cell>
          <cell r="N135">
            <v>4800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46966732000131</v>
          </cell>
          <cell r="G136" t="str">
            <v>MARIA CLARA SOUZA DE ANDRADE LTDA</v>
          </cell>
          <cell r="H136" t="str">
            <v>S</v>
          </cell>
          <cell r="I136" t="str">
            <v>S</v>
          </cell>
          <cell r="J136" t="str">
            <v>00000010</v>
          </cell>
          <cell r="K136">
            <v>44837</v>
          </cell>
          <cell r="M136" t="str">
            <v>26 -  Pernambuco</v>
          </cell>
          <cell r="N136">
            <v>7425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45735127000197</v>
          </cell>
          <cell r="G137" t="str">
            <v>GLOBALMED ATIVIDADES MEDICAS LTDA</v>
          </cell>
          <cell r="H137" t="str">
            <v>S</v>
          </cell>
          <cell r="I137" t="str">
            <v>S</v>
          </cell>
          <cell r="J137" t="str">
            <v>00000361</v>
          </cell>
          <cell r="K137">
            <v>44838</v>
          </cell>
          <cell r="M137" t="str">
            <v>26 -  Pernambuco</v>
          </cell>
          <cell r="N137">
            <v>4200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45969705000150</v>
          </cell>
          <cell r="G138" t="str">
            <v>MEDMAIS ATIVIDADES MEDICAS LTDA</v>
          </cell>
          <cell r="H138" t="str">
            <v>S</v>
          </cell>
          <cell r="I138" t="str">
            <v>S</v>
          </cell>
          <cell r="J138" t="str">
            <v>000000129</v>
          </cell>
          <cell r="K138">
            <v>44837</v>
          </cell>
          <cell r="M138" t="str">
            <v>26 -  Pernambuco</v>
          </cell>
          <cell r="N138">
            <v>5400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40258426000164</v>
          </cell>
          <cell r="G139" t="str">
            <v>CD SERVIÇOS MÉDICOS</v>
          </cell>
          <cell r="H139" t="str">
            <v>S</v>
          </cell>
          <cell r="I139" t="str">
            <v>S</v>
          </cell>
          <cell r="J139" t="str">
            <v>00000034</v>
          </cell>
          <cell r="K139">
            <v>44844</v>
          </cell>
          <cell r="M139" t="str">
            <v>26 -  Pernambuco</v>
          </cell>
          <cell r="N139">
            <v>4275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45969705000150</v>
          </cell>
          <cell r="G140" t="str">
            <v>MEDMAIS ATIVIDADES MEDICAS LTDA</v>
          </cell>
          <cell r="H140" t="str">
            <v>S</v>
          </cell>
          <cell r="I140" t="str">
            <v>S</v>
          </cell>
          <cell r="J140" t="str">
            <v>000000131</v>
          </cell>
          <cell r="K140">
            <v>44837</v>
          </cell>
          <cell r="M140" t="str">
            <v>26 -  Pernambuco</v>
          </cell>
          <cell r="N140">
            <v>5000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42880089000178</v>
          </cell>
          <cell r="G141" t="str">
            <v>ALEA JACTA EST LTDA</v>
          </cell>
          <cell r="H141" t="str">
            <v>S</v>
          </cell>
          <cell r="I141" t="str">
            <v>S</v>
          </cell>
          <cell r="J141" t="str">
            <v>00000038</v>
          </cell>
          <cell r="K141">
            <v>44837</v>
          </cell>
          <cell r="M141" t="str">
            <v>26 -  Pernambuco</v>
          </cell>
          <cell r="N141">
            <v>2400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36933717000133</v>
          </cell>
          <cell r="G142" t="str">
            <v>PP SERICOS MEDICOS LTDA</v>
          </cell>
          <cell r="H142" t="str">
            <v>S</v>
          </cell>
          <cell r="I142" t="str">
            <v>S</v>
          </cell>
          <cell r="J142" t="str">
            <v>00000089</v>
          </cell>
          <cell r="K142">
            <v>44838</v>
          </cell>
          <cell r="M142" t="str">
            <v>26 -  Pernambuco</v>
          </cell>
          <cell r="N142">
            <v>12150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13638492000197</v>
          </cell>
          <cell r="G143" t="str">
            <v>CARDIOMAIS - CARDIOLOGIA DIAGNÓSTICA E TERAPÊUTICA LTDA</v>
          </cell>
          <cell r="H143" t="str">
            <v>S</v>
          </cell>
          <cell r="I143" t="str">
            <v>S</v>
          </cell>
          <cell r="J143" t="str">
            <v>000001250</v>
          </cell>
          <cell r="K143">
            <v>44834</v>
          </cell>
          <cell r="M143" t="str">
            <v>26 -  Pernambuco</v>
          </cell>
          <cell r="N143">
            <v>10000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46476486000130</v>
          </cell>
          <cell r="G144" t="str">
            <v>G5MED SOLUÇÕES EM SAÚDE</v>
          </cell>
          <cell r="H144" t="str">
            <v>S</v>
          </cell>
          <cell r="I144" t="str">
            <v>S</v>
          </cell>
          <cell r="J144" t="str">
            <v>00000107</v>
          </cell>
          <cell r="K144">
            <v>44834</v>
          </cell>
          <cell r="M144" t="str">
            <v>26 -  Pernambuco</v>
          </cell>
          <cell r="N144">
            <v>6525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33705705000163</v>
          </cell>
          <cell r="G145" t="str">
            <v>CSS CLINICA MEDICA AMBULATORIAL DA SAUDE SUPLEMENTAR</v>
          </cell>
          <cell r="H145" t="str">
            <v>S</v>
          </cell>
          <cell r="I145" t="str">
            <v>S</v>
          </cell>
          <cell r="J145" t="str">
            <v>00000951</v>
          </cell>
          <cell r="K145">
            <v>44837</v>
          </cell>
          <cell r="M145" t="str">
            <v>26 -  Pernambuco</v>
          </cell>
          <cell r="N145">
            <v>2400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48114051000170</v>
          </cell>
          <cell r="G146" t="str">
            <v>VICTOR A PEREIRA</v>
          </cell>
          <cell r="H146" t="str">
            <v>S</v>
          </cell>
          <cell r="I146" t="str">
            <v>S</v>
          </cell>
          <cell r="J146" t="str">
            <v>00000002</v>
          </cell>
          <cell r="K146">
            <v>44839</v>
          </cell>
          <cell r="M146" t="str">
            <v>26 -  Pernambuco</v>
          </cell>
          <cell r="N146">
            <v>5000</v>
          </cell>
        </row>
        <row r="147">
          <cell r="C147" t="str">
            <v>UPA BARRA DE JANGADA - C.G 005/2022</v>
          </cell>
          <cell r="E147" t="str">
            <v>4.6 - Serviços de Profissionais de Saúde</v>
          </cell>
          <cell r="F147">
            <v>6920061414</v>
          </cell>
          <cell r="G147" t="str">
            <v>GABRIEL ALVES DE GODOY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2300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31145185000156</v>
          </cell>
          <cell r="G148" t="str">
            <v>CONSULTLAB LABORATORIO DE ANALISES CLINICAS LTDA</v>
          </cell>
          <cell r="H148" t="str">
            <v>S</v>
          </cell>
          <cell r="I148" t="str">
            <v>S</v>
          </cell>
          <cell r="J148" t="str">
            <v>000000628</v>
          </cell>
          <cell r="K148">
            <v>44838</v>
          </cell>
          <cell r="M148" t="str">
            <v>26 -  Pernambuco</v>
          </cell>
          <cell r="N148">
            <v>35633.279999999999</v>
          </cell>
        </row>
        <row r="149">
          <cell r="C149" t="str">
            <v>UPA BARRA DE JANGADA - C.G 005/2022</v>
          </cell>
          <cell r="E149" t="str">
            <v>5.8 - Locação de Veículos Automotores</v>
          </cell>
          <cell r="F149">
            <v>29932922000119</v>
          </cell>
          <cell r="G149" t="str">
            <v>MEDLIFE LOCAÇÃO DE MÁQUINAS E EQUIPAMENTOS LTDA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6600</v>
          </cell>
        </row>
        <row r="150">
          <cell r="C150" t="str">
            <v>UPA BARRA DE JANGADA - C.G 005/2022</v>
          </cell>
          <cell r="E150" t="str">
            <v>5.8 - Locação de Veículos Automotores</v>
          </cell>
          <cell r="F150">
            <v>41916984000132</v>
          </cell>
          <cell r="G150" t="str">
            <v>MEDICAL RESCUE LTDA</v>
          </cell>
          <cell r="H150" t="str">
            <v>S</v>
          </cell>
          <cell r="I150" t="str">
            <v>S</v>
          </cell>
          <cell r="J150" t="str">
            <v>000000047</v>
          </cell>
          <cell r="K150">
            <v>44852</v>
          </cell>
          <cell r="M150" t="str">
            <v>26 -  Pernambuco</v>
          </cell>
          <cell r="N150">
            <v>11733.33</v>
          </cell>
        </row>
        <row r="151">
          <cell r="C151" t="str">
            <v>UPA BARRA DE JANGADA - C.G 005/2022</v>
          </cell>
          <cell r="E151" t="str">
            <v>5.10 - Detetização/Tratamento de Resíduos e Afins</v>
          </cell>
          <cell r="F151">
            <v>11863530000180</v>
          </cell>
          <cell r="G151" t="str">
            <v>BRASCON GESTAO AMBIENTAL LTDA</v>
          </cell>
          <cell r="H151" t="str">
            <v>S</v>
          </cell>
          <cell r="I151" t="str">
            <v>S</v>
          </cell>
          <cell r="J151" t="str">
            <v>00126574</v>
          </cell>
          <cell r="K151">
            <v>44837</v>
          </cell>
          <cell r="M151" t="str">
            <v>26 -  Pernambuco</v>
          </cell>
          <cell r="N151">
            <v>2068</v>
          </cell>
        </row>
        <row r="152">
          <cell r="C152" t="str">
            <v>UPA BARRA DE JANGADA - C.G 005/2022</v>
          </cell>
          <cell r="E152" t="str">
            <v>5.17 - Manutenção de Software, Certificação Digital e Microfilmagem</v>
          </cell>
          <cell r="F152">
            <v>46797782000132</v>
          </cell>
          <cell r="G152" t="str">
            <v>MGN CIêNCIA DE DADOS</v>
          </cell>
          <cell r="H152" t="str">
            <v>S</v>
          </cell>
          <cell r="I152" t="str">
            <v>S</v>
          </cell>
          <cell r="J152" t="str">
            <v>153240</v>
          </cell>
          <cell r="K152">
            <v>44840</v>
          </cell>
          <cell r="M152" t="str">
            <v>26 -  Pernambuco</v>
          </cell>
          <cell r="N152">
            <v>4000</v>
          </cell>
        </row>
        <row r="153">
          <cell r="C153" t="str">
            <v>UPA BARRA DE JANGADA - C.G 005/2022</v>
          </cell>
          <cell r="E153" t="str">
            <v>5.17 - Manutenção de Software, Certificação Digital e Microfilmagem</v>
          </cell>
          <cell r="F153">
            <v>69920213000138</v>
          </cell>
          <cell r="G153" t="str">
            <v>PALAS INFORMATICA LTDA</v>
          </cell>
          <cell r="H153" t="str">
            <v>S</v>
          </cell>
          <cell r="I153" t="str">
            <v>S</v>
          </cell>
          <cell r="J153" t="str">
            <v>22427</v>
          </cell>
          <cell r="K153">
            <v>44837</v>
          </cell>
          <cell r="M153" t="str">
            <v>26 -  Pernambuco</v>
          </cell>
          <cell r="N153">
            <v>507.2</v>
          </cell>
        </row>
        <row r="154">
          <cell r="C154" t="str">
            <v>UPA BARRA DE JANGADA - C.G 005/2022</v>
          </cell>
          <cell r="E154" t="str">
            <v>5.17 - Manutenção de Software, Certificação Digital e Microfilmagem</v>
          </cell>
          <cell r="F154">
            <v>5662773000238</v>
          </cell>
          <cell r="G154" t="str">
            <v>PIXEON MEDICAL SYSTEMS</v>
          </cell>
          <cell r="H154" t="str">
            <v>S</v>
          </cell>
          <cell r="I154" t="str">
            <v>S</v>
          </cell>
          <cell r="J154" t="str">
            <v>47510</v>
          </cell>
          <cell r="K154">
            <v>44806</v>
          </cell>
          <cell r="M154" t="str">
            <v>3548807 - São Caetano do Sul - SP</v>
          </cell>
          <cell r="N154">
            <v>4288.75</v>
          </cell>
        </row>
        <row r="155">
          <cell r="C155" t="str">
            <v>UPA BARRA DE JANGADA - C.G 005/2022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LICENCIAMENTO DE PROGRAMA</v>
          </cell>
          <cell r="H155" t="str">
            <v>S</v>
          </cell>
          <cell r="I155" t="str">
            <v>S</v>
          </cell>
          <cell r="J155" t="str">
            <v>00022082</v>
          </cell>
          <cell r="K155">
            <v>44837</v>
          </cell>
          <cell r="M155" t="str">
            <v>26 -  Pernambuco</v>
          </cell>
          <cell r="N155">
            <v>1500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36710076000158</v>
          </cell>
          <cell r="G156" t="str">
            <v>APS APOIO ADMINISTRATIVO LTDA</v>
          </cell>
          <cell r="H156" t="str">
            <v>S</v>
          </cell>
          <cell r="I156" t="str">
            <v>S</v>
          </cell>
          <cell r="J156" t="str">
            <v>00000129</v>
          </cell>
          <cell r="K156">
            <v>44833</v>
          </cell>
          <cell r="M156" t="str">
            <v>26 -  Pernambuco</v>
          </cell>
          <cell r="N156">
            <v>5000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24127434000115</v>
          </cell>
          <cell r="G157" t="str">
            <v>RODRIGO ALMENDRA E ADVOGADOS ASSOCIADOS</v>
          </cell>
          <cell r="H157" t="str">
            <v>S</v>
          </cell>
          <cell r="I157" t="str">
            <v>S</v>
          </cell>
          <cell r="J157" t="str">
            <v>00000572</v>
          </cell>
          <cell r="K157">
            <v>44830</v>
          </cell>
          <cell r="M157" t="str">
            <v>26 -  Pernambuco</v>
          </cell>
          <cell r="N157">
            <v>4400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23107889000106</v>
          </cell>
          <cell r="G158" t="str">
            <v>COELHO PEDROSA ADVOGADOS ASSOCIADOS</v>
          </cell>
          <cell r="H158" t="str">
            <v>S</v>
          </cell>
          <cell r="I158" t="str">
            <v>S</v>
          </cell>
          <cell r="J158" t="str">
            <v>0000423</v>
          </cell>
          <cell r="K158">
            <v>44840</v>
          </cell>
          <cell r="M158" t="str">
            <v>26 -  Pernambuco</v>
          </cell>
          <cell r="N158">
            <v>6060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>
            <v>8190737000126</v>
          </cell>
          <cell r="G159" t="str">
            <v>PH CONTABILIDADE SOCIEDADE SIMPLES LTDA ME</v>
          </cell>
          <cell r="H159" t="str">
            <v>S</v>
          </cell>
          <cell r="I159" t="str">
            <v>S</v>
          </cell>
          <cell r="J159" t="str">
            <v>00001448</v>
          </cell>
          <cell r="K159">
            <v>44825</v>
          </cell>
          <cell r="M159" t="str">
            <v>29 -  Bahia</v>
          </cell>
          <cell r="N159">
            <v>6060</v>
          </cell>
        </row>
        <row r="160">
          <cell r="C160" t="str">
            <v>UPA BARRA DE JANGADA - C.G 005/2022</v>
          </cell>
          <cell r="E160" t="str">
            <v>5.2 - Serviços Técnicos Profissionais</v>
          </cell>
          <cell r="F160">
            <v>30431933000102</v>
          </cell>
          <cell r="G160" t="str">
            <v>DASCONT DIGITAL ASSESSORIA CONTABIL LTDA</v>
          </cell>
          <cell r="H160" t="str">
            <v>S</v>
          </cell>
          <cell r="I160" t="str">
            <v>S</v>
          </cell>
          <cell r="J160" t="str">
            <v>000000088</v>
          </cell>
          <cell r="K160">
            <v>44837</v>
          </cell>
          <cell r="M160" t="str">
            <v>26 -  Pernambuco</v>
          </cell>
          <cell r="N160">
            <v>2500</v>
          </cell>
        </row>
        <row r="161">
          <cell r="C161" t="str">
            <v>UPA BARRA DE JANGADA - C.G 005/2022</v>
          </cell>
          <cell r="E161" t="str">
            <v>5.2 - Serviços Técnicos Profissionais</v>
          </cell>
          <cell r="F161">
            <v>32085944000103</v>
          </cell>
          <cell r="G161" t="str">
            <v>JF TECNOLOGIA E SOLUÇÕES ADMINISTRATIVAS LTDA</v>
          </cell>
          <cell r="H161" t="str">
            <v>S</v>
          </cell>
          <cell r="I161" t="str">
            <v>S</v>
          </cell>
          <cell r="J161" t="str">
            <v>00000145</v>
          </cell>
          <cell r="K161">
            <v>44838</v>
          </cell>
          <cell r="M161" t="str">
            <v>26 -  Pernambuco</v>
          </cell>
          <cell r="N161">
            <v>2500</v>
          </cell>
        </row>
        <row r="162">
          <cell r="C162" t="str">
            <v>UPA BARRA DE JANGADA - C.G 005/2022</v>
          </cell>
          <cell r="E162" t="str">
            <v>5.2 - Serviços Técnicos Profissionais</v>
          </cell>
          <cell r="F162">
            <v>87389086000174</v>
          </cell>
          <cell r="G162" t="str">
            <v>PRO RAD CONSULTORES EM RADIOPROTEÇÃO S/S LTDA</v>
          </cell>
          <cell r="H162" t="str">
            <v>S</v>
          </cell>
          <cell r="I162" t="str">
            <v>S</v>
          </cell>
          <cell r="J162" t="str">
            <v>130629</v>
          </cell>
          <cell r="K162">
            <v>44835</v>
          </cell>
          <cell r="M162" t="str">
            <v>43 -  Rio Grande do Sul</v>
          </cell>
          <cell r="N162">
            <v>290</v>
          </cell>
        </row>
        <row r="163">
          <cell r="C163" t="str">
            <v>UPA BARRA DE JANGADA - C.G 005/2022</v>
          </cell>
          <cell r="E163" t="str">
            <v>5.2 - Serviços Técnicos Profissionais</v>
          </cell>
          <cell r="F163">
            <v>1545203000126</v>
          </cell>
          <cell r="G163" t="str">
            <v>ENAE EMPRESA NACIONAL DE ESTERILIZACAO EIRELI</v>
          </cell>
          <cell r="H163" t="str">
            <v>S</v>
          </cell>
          <cell r="I163" t="str">
            <v>S</v>
          </cell>
          <cell r="J163" t="str">
            <v>00013348</v>
          </cell>
          <cell r="K163">
            <v>44837</v>
          </cell>
          <cell r="M163" t="str">
            <v>26 -  Pernambuco</v>
          </cell>
          <cell r="N163">
            <v>10950.2</v>
          </cell>
        </row>
        <row r="164">
          <cell r="C164" t="str">
            <v>UPA BARRA DE JANGADA - C.G 005/2022</v>
          </cell>
          <cell r="E164" t="str">
            <v>5.2 - Serviços Técnicos Profissionais</v>
          </cell>
          <cell r="F164">
            <v>3313161000123</v>
          </cell>
          <cell r="G164" t="str">
            <v>CENTRAL DE ATENDIMENTO MEDICO SANTO EXPEDITO</v>
          </cell>
          <cell r="H164" t="str">
            <v>S</v>
          </cell>
          <cell r="I164" t="str">
            <v>S</v>
          </cell>
          <cell r="J164" t="str">
            <v>000016555</v>
          </cell>
          <cell r="K164">
            <v>44847</v>
          </cell>
          <cell r="M164" t="str">
            <v>26 -  Pernambuco</v>
          </cell>
          <cell r="N164">
            <v>345.6</v>
          </cell>
        </row>
        <row r="165">
          <cell r="C165" t="str">
            <v>UPA BARRA DE JANGADA - C.G 005/2022</v>
          </cell>
          <cell r="E165" t="str">
            <v>5.2 - Serviços Técnicos Profissionais</v>
          </cell>
          <cell r="F165">
            <v>1699696000159</v>
          </cell>
          <cell r="G165" t="str">
            <v>QUALIÁGUA LABORATÓRIO E CONSULTORIA LTDA</v>
          </cell>
          <cell r="H165" t="str">
            <v>S</v>
          </cell>
          <cell r="I165" t="str">
            <v>S</v>
          </cell>
          <cell r="J165" t="str">
            <v>00060679</v>
          </cell>
          <cell r="K165">
            <v>44805</v>
          </cell>
          <cell r="M165" t="str">
            <v>26 -  Pernambuco</v>
          </cell>
          <cell r="N165">
            <v>205</v>
          </cell>
        </row>
        <row r="166">
          <cell r="C166" t="str">
            <v>UPA BARRA DE JANGADA - C.G 005/2022</v>
          </cell>
          <cell r="E166" t="str">
            <v>5.2 - Serviços Técnicos Profissionais</v>
          </cell>
          <cell r="F166">
            <v>6272575004803</v>
          </cell>
          <cell r="G166" t="str">
            <v xml:space="preserve">LAVEBRAS GESTÃO DE TÊXTIS S.A </v>
          </cell>
          <cell r="H166" t="str">
            <v>S</v>
          </cell>
          <cell r="I166" t="str">
            <v>N</v>
          </cell>
          <cell r="M166" t="str">
            <v>26 -  Pernambuco</v>
          </cell>
          <cell r="N166">
            <v>4815.2</v>
          </cell>
        </row>
        <row r="167">
          <cell r="C167" t="str">
            <v>UPA BARRA DE JANGADA - C.G 005/2022</v>
          </cell>
          <cell r="E167" t="str">
            <v>5.2 - Serviços Técnicos Profissionais</v>
          </cell>
          <cell r="F167">
            <v>26081685000131</v>
          </cell>
          <cell r="G167" t="str">
            <v>CG REFRIGERAÇÕES EIRELI</v>
          </cell>
          <cell r="H167" t="str">
            <v>S</v>
          </cell>
          <cell r="I167" t="str">
            <v>S</v>
          </cell>
          <cell r="J167" t="str">
            <v>00001108</v>
          </cell>
          <cell r="K167">
            <v>44848</v>
          </cell>
          <cell r="M167" t="str">
            <v>26 -  Pernambuco</v>
          </cell>
          <cell r="N167">
            <v>1860</v>
          </cell>
        </row>
        <row r="168">
          <cell r="C168" t="str">
            <v>UPA BARRA DE JANGADA - C.G 005/2022</v>
          </cell>
          <cell r="E168" t="str">
            <v>5.10 - Detetização/Tratamento de Resíduos e Afins</v>
          </cell>
          <cell r="F168">
            <v>10333266000100</v>
          </cell>
          <cell r="G168" t="str">
            <v>CARLOS ANTONIO DE OLIVIERA MILET JUNIOR ME</v>
          </cell>
          <cell r="H168" t="str">
            <v>S</v>
          </cell>
          <cell r="I168" t="str">
            <v>S</v>
          </cell>
          <cell r="J168" t="str">
            <v>00009688</v>
          </cell>
          <cell r="K168">
            <v>44830</v>
          </cell>
          <cell r="M168" t="str">
            <v>26 -  Pernambuco</v>
          </cell>
          <cell r="N168">
            <v>180</v>
          </cell>
        </row>
        <row r="169">
          <cell r="C169" t="str">
            <v>UPA BARRA DE JANGADA - C.G 005/2022</v>
          </cell>
          <cell r="E169" t="str">
            <v>5.23 - Limpeza e Conservação</v>
          </cell>
          <cell r="F169">
            <v>10229013000190</v>
          </cell>
          <cell r="G169" t="str">
            <v>INTERCLEAN ADMINISTRACAO LTDA</v>
          </cell>
          <cell r="H169" t="str">
            <v>S</v>
          </cell>
          <cell r="I169" t="str">
            <v>S</v>
          </cell>
          <cell r="J169" t="str">
            <v>00000735</v>
          </cell>
          <cell r="K169">
            <v>44837</v>
          </cell>
          <cell r="M169" t="str">
            <v>26 -  Pernambuco</v>
          </cell>
          <cell r="N169">
            <v>49107</v>
          </cell>
        </row>
        <row r="170">
          <cell r="C170" t="str">
            <v>UPA BARRA DE JANGADA - C.G 005/2022</v>
          </cell>
          <cell r="E170" t="str">
            <v>5.5 - Reparo e Manutenção de Máquinas e Equipamentos</v>
          </cell>
          <cell r="F170">
            <v>1141468000169</v>
          </cell>
          <cell r="G170" t="str">
            <v>MEDCALL COMERCIO E SERICOS DE EQUIPAMENTOS MEDICOS LTDA</v>
          </cell>
          <cell r="H170" t="str">
            <v>S</v>
          </cell>
          <cell r="I170" t="str">
            <v>S</v>
          </cell>
          <cell r="J170" t="str">
            <v>00003345</v>
          </cell>
          <cell r="K170">
            <v>44837</v>
          </cell>
          <cell r="M170" t="str">
            <v>26 -  Pernambuco</v>
          </cell>
          <cell r="N170">
            <v>3200</v>
          </cell>
        </row>
        <row r="171">
          <cell r="C171" t="str">
            <v>UPA BARRA DE JANGADA - C.G 005/2022</v>
          </cell>
          <cell r="E171" t="str">
            <v>4.3 - Reparo e Manutenção de Equipamentos</v>
          </cell>
          <cell r="F171">
            <v>20278964000103</v>
          </cell>
          <cell r="G171" t="str">
            <v>JOSE PAULO C DA SILVA ME</v>
          </cell>
          <cell r="H171" t="str">
            <v>S</v>
          </cell>
          <cell r="I171" t="str">
            <v>S</v>
          </cell>
          <cell r="J171" t="str">
            <v>00001096</v>
          </cell>
          <cell r="K171">
            <v>44837</v>
          </cell>
          <cell r="M171" t="str">
            <v>26 -  Pernambuco</v>
          </cell>
          <cell r="N171">
            <v>1000</v>
          </cell>
        </row>
        <row r="172">
          <cell r="C172" t="str">
            <v>UPA BARRA DE JANGADA - C.G 005/2022</v>
          </cell>
          <cell r="E172" t="str">
            <v>5.5 - Reparo e Manutenção de Máquinas e Equipamentos</v>
          </cell>
          <cell r="F172">
            <v>38406337000176</v>
          </cell>
          <cell r="G172" t="str">
            <v>MVS COMERCIO E SERVICOS HOSPITALAR LTDA</v>
          </cell>
          <cell r="H172" t="str">
            <v>S</v>
          </cell>
          <cell r="I172" t="str">
            <v>S</v>
          </cell>
          <cell r="J172" t="str">
            <v>626</v>
          </cell>
          <cell r="K172">
            <v>44835</v>
          </cell>
          <cell r="M172" t="str">
            <v>26 -  Pernambuco</v>
          </cell>
          <cell r="N172">
            <v>5000</v>
          </cell>
        </row>
        <row r="173">
          <cell r="C173" t="str">
            <v>UPA BARRA DE JANGADA - C.G 005/2022</v>
          </cell>
          <cell r="E173" t="str">
            <v>5.5 - Reparo e Manutenção de Máquinas e Equipamentos</v>
          </cell>
          <cell r="F173">
            <v>11343756000150</v>
          </cell>
          <cell r="G173" t="str">
            <v>JL GRUPOS GERADORES LTDA</v>
          </cell>
          <cell r="H173" t="str">
            <v>S</v>
          </cell>
          <cell r="I173" t="str">
            <v>S</v>
          </cell>
          <cell r="J173" t="str">
            <v>000003471</v>
          </cell>
          <cell r="K173">
            <v>44838</v>
          </cell>
          <cell r="M173" t="str">
            <v>26 -  Pernambuco</v>
          </cell>
          <cell r="N173">
            <v>350</v>
          </cell>
        </row>
        <row r="174">
          <cell r="C174" t="str">
            <v>UPA BARRA DE JANGADA - C.G 005/2022</v>
          </cell>
          <cell r="E174" t="str">
            <v>5.4 - Reparo e Manutenção de Bens Imóveis</v>
          </cell>
          <cell r="F174">
            <v>12682965000190</v>
          </cell>
          <cell r="G174" t="str">
            <v>CARDOSO SERVIÇOS DE JARDINAGENS LTDA -ME</v>
          </cell>
          <cell r="H174" t="str">
            <v>S</v>
          </cell>
          <cell r="I174" t="str">
            <v>S</v>
          </cell>
          <cell r="J174" t="str">
            <v>00002380</v>
          </cell>
          <cell r="K174">
            <v>44837</v>
          </cell>
          <cell r="M174" t="str">
            <v>26 -  Pernambuco</v>
          </cell>
          <cell r="N174">
            <v>750</v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43FB-62EB-463A-8608-A2F69B64A1A1}">
  <sheetPr>
    <tabColor rgb="FF92D050"/>
  </sheetPr>
  <dimension ref="A1:L1992"/>
  <sheetViews>
    <sheetView showGridLines="0" tabSelected="1" topLeftCell="B130" zoomScale="90" zoomScaleNormal="90" workbookViewId="0">
      <selection activeCell="C147" sqref="C147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236</v>
      </c>
      <c r="I2" s="6">
        <f>IF('[1]TCE - ANEXO IV - Preencher'!K11="","",'[1]TCE - ANEXO IV - Preencher'!K11)</f>
        <v>44804</v>
      </c>
      <c r="J2" s="5" t="str">
        <f>'[1]TCE - ANEXO IV - Preencher'!L11</f>
        <v>26220838446162000120550010000002361000002718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36442.5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17744.099999999999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11463963000148</v>
      </c>
      <c r="E4" s="5" t="str">
        <f>'[1]TCE - ANEXO IV - Preencher'!G13</f>
        <v xml:space="preserve">BCI BRASIL CHINA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000035319</v>
      </c>
      <c r="I4" s="6">
        <f>IF('[1]TCE - ANEXO IV - Preencher'!K13="","",'[1]TCE - ANEXO IV - Preencher'!K13)</f>
        <v>37526</v>
      </c>
      <c r="J4" s="5" t="str">
        <f>'[1]TCE - ANEXO IV - Preencher'!L13</f>
        <v>26220911463963000148550010000353191397616979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5960.65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0033566</v>
      </c>
      <c r="I5" s="6">
        <f>IF('[1]TCE - ANEXO IV - Preencher'!K14="","",'[1]TCE - ANEXO IV - Preencher'!K14)</f>
        <v>44804</v>
      </c>
      <c r="J5" s="5" t="str">
        <f>'[1]TCE - ANEXO IV - Preencher'!L14</f>
        <v>26220867729178000653550010000335661830301686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1021.5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11449180000290</v>
      </c>
      <c r="E6" s="5" t="str">
        <f>'[1]TCE - ANEXO IV - Preencher'!G15</f>
        <v>DPROSMED DISTRIBUIDORA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00006202</v>
      </c>
      <c r="I6" s="6">
        <f>IF('[1]TCE - ANEXO IV - Preencher'!K15="","",'[1]TCE - ANEXO IV - Preencher'!K15)</f>
        <v>44805</v>
      </c>
      <c r="J6" s="5" t="str">
        <f>'[1]TCE - ANEXO IV - Preencher'!L15</f>
        <v>26220911449180000290550010000062021000111358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777.84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11463963000148</v>
      </c>
      <c r="E7" s="5" t="str">
        <f>'[1]TCE - ANEXO IV - Preencher'!G16</f>
        <v xml:space="preserve">BCI BRASIL CHINA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000035174</v>
      </c>
      <c r="I7" s="6">
        <f>IF('[1]TCE - ANEXO IV - Preencher'!K16="","",'[1]TCE - ANEXO IV - Preencher'!K16)</f>
        <v>44804</v>
      </c>
      <c r="J7" s="5" t="str">
        <f>'[1]TCE - ANEXO IV - Preencher'!L16</f>
        <v>26220811463963000148550010000351741176983577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6359.82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00053562</v>
      </c>
      <c r="I8" s="6">
        <f>IF('[1]TCE - ANEXO IV - Preencher'!K17="","",'[1]TCE - ANEXO IV - Preencher'!K17)</f>
        <v>44805</v>
      </c>
      <c r="J8" s="5" t="str">
        <f>'[1]TCE - ANEXO IV - Preencher'!L17</f>
        <v>262209114491800000100550010000535621000111348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744.5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5932624000160</v>
      </c>
      <c r="E9" s="5" t="str">
        <f>'[1]TCE - ANEXO IV - Preencher'!G18</f>
        <v>MEGAMED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000018659</v>
      </c>
      <c r="I9" s="6">
        <f>IF('[1]TCE - ANEXO IV - Preencher'!K18="","",'[1]TCE - ANEXO IV - Preencher'!K18)</f>
        <v>44805</v>
      </c>
      <c r="J9" s="5" t="str">
        <f>'[1]TCE - ANEXO IV - Preencher'!L18</f>
        <v>26220905932624000160550010000186591449201223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4625.9799999999996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000386345</v>
      </c>
      <c r="I10" s="6">
        <f>IF('[1]TCE - ANEXO IV - Preencher'!K19="","",'[1]TCE - ANEXO IV - Preencher'!K19)</f>
        <v>44804</v>
      </c>
      <c r="J10" s="5" t="str">
        <f>'[1]TCE - ANEXO IV - Preencher'!L19</f>
        <v>26220808778201000126550010003863451813311692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9517.7999999999993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11449180000290</v>
      </c>
      <c r="E11" s="5" t="str">
        <f>'[1]TCE - ANEXO IV - Preencher'!G20</f>
        <v>DPROSMED DISTRIBUIDORA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00006255</v>
      </c>
      <c r="I11" s="6">
        <f>IF('[1]TCE - ANEXO IV - Preencher'!K20="","",'[1]TCE - ANEXO IV - Preencher'!K20)</f>
        <v>44810</v>
      </c>
      <c r="J11" s="5" t="str">
        <f>'[1]TCE - ANEXO IV - Preencher'!L20</f>
        <v>26220911449180000290550010000062551000112919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300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5044560000161</v>
      </c>
      <c r="E12" s="5" t="str">
        <f>'[1]TCE - ANEXO IV - Preencher'!G21</f>
        <v>DMH PRODUTOS HOSPIALARES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21157</v>
      </c>
      <c r="I12" s="6">
        <f>IF('[1]TCE - ANEXO IV - Preencher'!K21="","",'[1]TCE - ANEXO IV - Preencher'!K21)</f>
        <v>44812</v>
      </c>
      <c r="J12" s="5" t="str">
        <f>'[1]TCE - ANEXO IV - Preencher'!L21</f>
        <v>26220905044056000161550010000211571638104279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1700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000142803</v>
      </c>
      <c r="I13" s="6">
        <f>IF('[1]TCE - ANEXO IV - Preencher'!K22="","",'[1]TCE - ANEXO IV - Preencher'!K22)</f>
        <v>44812</v>
      </c>
      <c r="J13" s="5" t="str">
        <f>'[1]TCE - ANEXO IV - Preencher'!L22</f>
        <v>26220908674752000140550010001428031667114684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262.88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000018718</v>
      </c>
      <c r="I14" s="6">
        <f>IF('[1]TCE - ANEXO IV - Preencher'!K23="","",'[1]TCE - ANEXO IV - Preencher'!K23)</f>
        <v>44816</v>
      </c>
      <c r="J14" s="5" t="str">
        <f>'[1]TCE - ANEXO IV - Preencher'!L23</f>
        <v>26220905932624000160550010000187181916530530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1510.32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000048794</v>
      </c>
      <c r="I15" s="6">
        <f>IF('[1]TCE - ANEXO IV - Preencher'!K24="","",'[1]TCE - ANEXO IV - Preencher'!K24)</f>
        <v>44813</v>
      </c>
      <c r="J15" s="5" t="str">
        <f>'[1]TCE - ANEXO IV - Preencher'!L24</f>
        <v>26220903817043000152550010000487941088380803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880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000048883</v>
      </c>
      <c r="I16" s="6">
        <f>IF('[1]TCE - ANEXO IV - Preencher'!K25="","",'[1]TCE - ANEXO IV - Preencher'!K25)</f>
        <v>44814</v>
      </c>
      <c r="J16" s="5" t="str">
        <f>'[1]TCE - ANEXO IV - Preencher'!L25</f>
        <v>26220903817043000152550010000488831085371791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1909.2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23993232000193</v>
      </c>
      <c r="E17" s="5" t="str">
        <f>'[1]TCE - ANEXO IV - Preencher'!G26</f>
        <v>MEDIAL SAUDE DIST DE PODUTOS MEDICOS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0002156</v>
      </c>
      <c r="I17" s="6">
        <f>IF('[1]TCE - ANEXO IV - Preencher'!K26="","",'[1]TCE - ANEXO IV - Preencher'!K26)</f>
        <v>44818</v>
      </c>
      <c r="J17" s="5" t="str">
        <f>'[1]TCE - ANEXO IV - Preencher'!L26</f>
        <v>26220923993232000193550010000021561417800006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688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41601210000112</v>
      </c>
      <c r="E18" s="5" t="str">
        <f>'[1]TCE - ANEXO IV - Preencher'!G27</f>
        <v>LUCAS JOSEPH BRAGA DE GREEF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000000334</v>
      </c>
      <c r="I18" s="6">
        <f>IF('[1]TCE - ANEXO IV - Preencher'!K27="","",'[1]TCE - ANEXO IV - Preencher'!K27)</f>
        <v>44823</v>
      </c>
      <c r="J18" s="5" t="str">
        <f>'[1]TCE - ANEXO IV - Preencher'!L27</f>
        <v>26220941601210000112550010000003341046403278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312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58426628000990</v>
      </c>
      <c r="E19" s="5" t="str">
        <f>'[1]TCE - ANEXO IV - Preencher'!G28</f>
        <v>SAMTRONIC INDUSTRIA E COMERCIO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00000000839</v>
      </c>
      <c r="I19" s="6">
        <f>IF('[1]TCE - ANEXO IV - Preencher'!K28="","",'[1]TCE - ANEXO IV - Preencher'!K28)</f>
        <v>44820</v>
      </c>
      <c r="J19" s="5" t="str">
        <f>'[1]TCE - ANEXO IV - Preencher'!L28</f>
        <v>26220958426628000990550010000008391773800178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3000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23993232000193</v>
      </c>
      <c r="E20" s="5" t="str">
        <f>'[1]TCE - ANEXO IV - Preencher'!G29</f>
        <v>MEDIAL SAUDE DIST DE PODUTOS MEDICOS HOSP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0000002188</v>
      </c>
      <c r="I20" s="6">
        <f>IF('[1]TCE - ANEXO IV - Preencher'!K29="","",'[1]TCE - ANEXO IV - Preencher'!K29)</f>
        <v>44824</v>
      </c>
      <c r="J20" s="5" t="str">
        <f>'[1]TCE - ANEXO IV - Preencher'!L29</f>
        <v>26220923993232000193550010000021881421000004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1033.5999999999999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00000000854</v>
      </c>
      <c r="I21" s="6">
        <f>IF('[1]TCE - ANEXO IV - Preencher'!K30="","",'[1]TCE - ANEXO IV - Preencher'!K30)</f>
        <v>44826</v>
      </c>
      <c r="J21" s="5" t="str">
        <f>'[1]TCE - ANEXO IV - Preencher'!L30</f>
        <v>26220958426628000990550010000008541250812940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2900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 E HIG PESSOAL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362</v>
      </c>
      <c r="I22" s="6">
        <f>IF('[1]TCE - ANEXO IV - Preencher'!K31="","",'[1]TCE - ANEXO IV - Preencher'!K31)</f>
        <v>44831</v>
      </c>
      <c r="J22" s="5" t="str">
        <f>'[1]TCE - ANEXO IV - Preencher'!L31</f>
        <v>26220937844417000140550010000003621569292268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1287.0999999999999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35514416000102</v>
      </c>
      <c r="E23" s="5" t="str">
        <f>'[1]TCE - ANEXO IV - Preencher'!G32</f>
        <v>QUALIMMED COM ATAC DE MED E MAT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000001397</v>
      </c>
      <c r="I23" s="6">
        <f>IF('[1]TCE - ANEXO IV - Preencher'!K32="","",'[1]TCE - ANEXO IV - Preencher'!K32)</f>
        <v>44831</v>
      </c>
      <c r="J23" s="5" t="str">
        <f>'[1]TCE - ANEXO IV - Preencher'!L32</f>
        <v>26220935514416000102550010000013971714669350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860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000018825</v>
      </c>
      <c r="I24" s="6">
        <f>IF('[1]TCE - ANEXO IV - Preencher'!K33="","",'[1]TCE - ANEXO IV - Preencher'!K33)</f>
        <v>44831</v>
      </c>
      <c r="J24" s="5" t="str">
        <f>'[1]TCE - ANEXO IV - Preencher'!L33</f>
        <v>26220905932624000160550010000188251289861240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4858.0600000000004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>
        <f>'[1]TCE - ANEXO IV - Preencher'!F34</f>
        <v>67729178000653</v>
      </c>
      <c r="E25" s="5" t="str">
        <f>'[1]TCE - ANEXO IV - Preencher'!G34</f>
        <v>COMERCIAL CIRURGICA RIOCLARENSE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0035125</v>
      </c>
      <c r="I25" s="6">
        <f>IF('[1]TCE - ANEXO IV - Preencher'!K34="","",'[1]TCE - ANEXO IV - Preencher'!K34)</f>
        <v>44831</v>
      </c>
      <c r="J25" s="5" t="str">
        <f>'[1]TCE - ANEXO IV - Preencher'!L34</f>
        <v>26220967729178000653550010000351251127167481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1246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>
        <f>'[1]TCE - ANEXO IV - Preencher'!F35</f>
        <v>21596736000144</v>
      </c>
      <c r="E26" s="5" t="str">
        <f>'[1]TCE - ANEXO IV - Preencher'!G35</f>
        <v>ULTRAMEGA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00166410</v>
      </c>
      <c r="I26" s="6">
        <f>IF('[1]TCE - ANEXO IV - Preencher'!K35="","",'[1]TCE - ANEXO IV - Preencher'!K35)</f>
        <v>44831</v>
      </c>
      <c r="J26" s="5" t="str">
        <f>'[1]TCE - ANEXO IV - Preencher'!L35</f>
        <v>26220921596736000144550010001664101001727687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5854.3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3.12 - Material Hospitalar</v>
      </c>
      <c r="D27" s="3">
        <f>'[1]TCE - ANEXO IV - Preencher'!F36</f>
        <v>11449180000290</v>
      </c>
      <c r="E27" s="5" t="str">
        <f>'[1]TCE - ANEXO IV - Preencher'!G36</f>
        <v>DPROSMED DISTRIBUIDORA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00054225</v>
      </c>
      <c r="I27" s="6">
        <f>IF('[1]TCE - ANEXO IV - Preencher'!K36="","",'[1]TCE - ANEXO IV - Preencher'!K36)</f>
        <v>44831</v>
      </c>
      <c r="J27" s="5" t="str">
        <f>'[1]TCE - ANEXO IV - Preencher'!L36</f>
        <v>26220911449180000100550010000542251000121909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2689.76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>PHARMAPLUS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000049378</v>
      </c>
      <c r="I28" s="6">
        <f>IF('[1]TCE - ANEXO IV - Preencher'!K37="","",'[1]TCE - ANEXO IV - Preencher'!K37)</f>
        <v>44826</v>
      </c>
      <c r="J28" s="5" t="str">
        <f>'[1]TCE - ANEXO IV - Preencher'!L37</f>
        <v>26220903817043000152550010000493781012500572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495.28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000389004</v>
      </c>
      <c r="I29" s="6">
        <f>IF('[1]TCE - ANEXO IV - Preencher'!K38="","",'[1]TCE - ANEXO IV - Preencher'!K38)</f>
        <v>389004</v>
      </c>
      <c r="J29" s="5" t="str">
        <f>'[1]TCE - ANEXO IV - Preencher'!L38</f>
        <v>26220908778201000126550010003890041253585812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3804.7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000561097</v>
      </c>
      <c r="I30" s="6">
        <f>IF('[1]TCE - ANEXO IV - Preencher'!K39="","",'[1]TCE - ANEXO IV - Preencher'!K39)</f>
        <v>44831</v>
      </c>
      <c r="J30" s="5" t="str">
        <f>'[1]TCE - ANEXO IV - Preencher'!L39</f>
        <v>26220910779833000156550010005610971563119004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431.7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3.12 - Material Hospitalar</v>
      </c>
      <c r="D31" s="3">
        <f>'[1]TCE - ANEXO IV - Preencher'!F40</f>
        <v>11449180000290</v>
      </c>
      <c r="E31" s="5" t="str">
        <f>'[1]TCE - ANEXO IV - Preencher'!G40</f>
        <v>DPROSMED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000006583</v>
      </c>
      <c r="I31" s="6">
        <f>IF('[1]TCE - ANEXO IV - Preencher'!K40="","",'[1]TCE - ANEXO IV - Preencher'!K40)</f>
        <v>44831</v>
      </c>
      <c r="J31" s="5" t="str">
        <f>'[1]TCE - ANEXO IV - Preencher'!L40</f>
        <v>26220911449180000290550010000065831000121919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972.61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000018691</v>
      </c>
      <c r="I32" s="6">
        <f>IF('[1]TCE - ANEXO IV - Preencher'!K41="","",'[1]TCE - ANEXO IV - Preencher'!K41)</f>
        <v>44753</v>
      </c>
      <c r="J32" s="5" t="str">
        <f>'[1]TCE - ANEXO IV - Preencher'!L41</f>
        <v>26220905932624000160550010000186911033077218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115.2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3.12 - Material Hospitalar</v>
      </c>
      <c r="D33" s="3">
        <f>'[1]TCE - ANEXO IV - Preencher'!F42</f>
        <v>5932624000160</v>
      </c>
      <c r="E33" s="5" t="str">
        <f>'[1]TCE - ANEXO IV - Preencher'!G42</f>
        <v>MEGAMED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000018825</v>
      </c>
      <c r="I33" s="6">
        <f>IF('[1]TCE - ANEXO IV - Preencher'!K42="","",'[1]TCE - ANEXO IV - Preencher'!K42)</f>
        <v>44831</v>
      </c>
      <c r="J33" s="5" t="str">
        <f>'[1]TCE - ANEXO IV - Preencher'!L42</f>
        <v>26220905932624000160550010000188251289861240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39.119999999999997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9488</v>
      </c>
      <c r="I34" s="6">
        <f>IF('[1]TCE - ANEXO IV - Preencher'!K43="","",'[1]TCE - ANEXO IV - Preencher'!K43)</f>
        <v>44805</v>
      </c>
      <c r="J34" s="5" t="str">
        <f>'[1]TCE - ANEXO IV - Preencher'!L43</f>
        <v>26220935753111000153550010000094881000106955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1120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RIOCLARENSE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0033591</v>
      </c>
      <c r="I35" s="6">
        <f>IF('[1]TCE - ANEXO IV - Preencher'!K44="","",'[1]TCE - ANEXO IV - Preencher'!K44)</f>
        <v>44804</v>
      </c>
      <c r="J35" s="5" t="str">
        <f>'[1]TCE - ANEXO IV - Preencher'!L44</f>
        <v>26220867729178000653550010000335911293747756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25764.6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21381761000100</v>
      </c>
      <c r="E36" s="5" t="str">
        <f>'[1]TCE - ANEXO IV - Preencher'!G45</f>
        <v>SIX DISTRIBUIDORA HOSPITALKAR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000051045</v>
      </c>
      <c r="I36" s="6">
        <f>IF('[1]TCE - ANEXO IV - Preencher'!K45="","",'[1]TCE - ANEXO IV - Preencher'!K45)</f>
        <v>44805</v>
      </c>
      <c r="J36" s="5" t="str">
        <f>'[1]TCE - ANEXO IV - Preencher'!L45</f>
        <v>26220921381761000100550010000510451251938824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7239.84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CIRURGICA MONTEBELLO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000142355</v>
      </c>
      <c r="I37" s="6">
        <f>IF('[1]TCE - ANEXO IV - Preencher'!K46="","",'[1]TCE - ANEXO IV - Preencher'!K46)</f>
        <v>44804</v>
      </c>
      <c r="J37" s="5" t="str">
        <f>'[1]TCE - ANEXO IV - Preencher'!L46</f>
        <v>26220808674752000140550010001423551152460979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10007.68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000386337</v>
      </c>
      <c r="I38" s="6">
        <f>IF('[1]TCE - ANEXO IV - Preencher'!K47="","",'[1]TCE - ANEXO IV - Preencher'!K47)</f>
        <v>44804</v>
      </c>
      <c r="J38" s="5" t="str">
        <f>'[1]TCE - ANEXO IV - Preencher'!L47</f>
        <v>26220808778201000126550010003863371150710746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1721.44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>
        <f>'[1]TCE - ANEXO IV - Preencher'!F48</f>
        <v>11463963000148</v>
      </c>
      <c r="E39" s="5" t="str">
        <f>'[1]TCE - ANEXO IV - Preencher'!G48</f>
        <v xml:space="preserve">BCI BRASIL CHINA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00000035176</v>
      </c>
      <c r="I39" s="6">
        <f>IF('[1]TCE - ANEXO IV - Preencher'!K48="","",'[1]TCE - ANEXO IV - Preencher'!K48)</f>
        <v>44804</v>
      </c>
      <c r="J39" s="5" t="str">
        <f>'[1]TCE - ANEXO IV - Preencher'!L48</f>
        <v>26220811463963000148550010000351761214919308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2565.1999999999998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000559332</v>
      </c>
      <c r="I40" s="6">
        <f>IF('[1]TCE - ANEXO IV - Preencher'!K49="","",'[1]TCE - ANEXO IV - Preencher'!K49)</f>
        <v>44806</v>
      </c>
      <c r="J40" s="5" t="str">
        <f>'[1]TCE - ANEXO IV - Preencher'!L49</f>
        <v>26220910779833000156550010005593321561354000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17052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>
        <f>'[1]TCE - ANEXO IV - Preencher'!F50</f>
        <v>11449180000100</v>
      </c>
      <c r="E41" s="5" t="str">
        <f>'[1]TCE - ANEXO IV - Preencher'!G50</f>
        <v>DPROSMED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00053650</v>
      </c>
      <c r="I41" s="6">
        <f>IF('[1]TCE - ANEXO IV - Preencher'!K50="","",'[1]TCE - ANEXO IV - Preencher'!K50)</f>
        <v>44810</v>
      </c>
      <c r="J41" s="5" t="str">
        <f>'[1]TCE - ANEXO IV - Preencher'!L50</f>
        <v>26220911449180000100550010000536501000112675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10474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0033954</v>
      </c>
      <c r="I42" s="6">
        <f>IF('[1]TCE - ANEXO IV - Preencher'!K51="","",'[1]TCE - ANEXO IV - Preencher'!K51)</f>
        <v>44810</v>
      </c>
      <c r="J42" s="5" t="str">
        <f>'[1]TCE - ANEXO IV - Preencher'!L51</f>
        <v>26220967729178000653550010000339541915814305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1038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>
        <f>'[1]TCE - ANEXO IV - Preencher'!F52</f>
        <v>26754510000148</v>
      </c>
      <c r="E43" s="5" t="str">
        <f>'[1]TCE - ANEXO IV - Preencher'!G52</f>
        <v>HORUS FARMA DISTRIB DE MEDICAMENTOS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000003993</v>
      </c>
      <c r="I43" s="6">
        <f>IF('[1]TCE - ANEXO IV - Preencher'!K52="","",'[1]TCE - ANEXO IV - Preencher'!K52)</f>
        <v>44810</v>
      </c>
      <c r="J43" s="5" t="str">
        <f>'[1]TCE - ANEXO IV - Preencher'!L52</f>
        <v>26220926754510000148550010000039931584399579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12414.17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>
        <f>'[1]TCE - ANEXO IV - Preencher'!F53</f>
        <v>21939878000167</v>
      </c>
      <c r="E44" s="5" t="str">
        <f>'[1]TCE - ANEXO IV - Preencher'!G53</f>
        <v>BEM ESTAR PODUTOS FARMACEUTICOS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0000004478</v>
      </c>
      <c r="I44" s="6">
        <f>IF('[1]TCE - ANEXO IV - Preencher'!K53="","",'[1]TCE - ANEXO IV - Preencher'!K53)</f>
        <v>44805</v>
      </c>
      <c r="J44" s="5" t="str">
        <f>'[1]TCE - ANEXO IV - Preencher'!L53</f>
        <v>26220921939878000167550010000044781100087440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362.16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>
        <f>'[1]TCE - ANEXO IV - Preencher'!F54</f>
        <v>23680034000170</v>
      </c>
      <c r="E45" s="5" t="str">
        <f>'[1]TCE - ANEXO IV - Preencher'!G54</f>
        <v>D ARAUJO COMERCIO ATACADISTA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000009033</v>
      </c>
      <c r="I45" s="6">
        <f>IF('[1]TCE - ANEXO IV - Preencher'!K54="","",'[1]TCE - ANEXO IV - Preencher'!K54)</f>
        <v>44831</v>
      </c>
      <c r="J45" s="5" t="str">
        <f>'[1]TCE - ANEXO IV - Preencher'!L54</f>
        <v>26220923680034000170550010000090331009729824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668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0035105</v>
      </c>
      <c r="I46" s="6">
        <f>IF('[1]TCE - ANEXO IV - Preencher'!K55="","",'[1]TCE - ANEXO IV - Preencher'!K55)</f>
        <v>44830</v>
      </c>
      <c r="J46" s="5" t="str">
        <f>'[1]TCE - ANEXO IV - Preencher'!L55</f>
        <v>26220967729178000653550010000351051282600310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4066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3.4 - Material Farmacológico</v>
      </c>
      <c r="D47" s="3">
        <f>'[1]TCE - ANEXO IV - Preencher'!F56</f>
        <v>9007162000126</v>
      </c>
      <c r="E47" s="5" t="str">
        <f>'[1]TCE - ANEXO IV - Preencher'!G56</f>
        <v>MAUES LOBATO COM E REP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000088200</v>
      </c>
      <c r="I47" s="6">
        <f>IF('[1]TCE - ANEXO IV - Preencher'!K56="","",'[1]TCE - ANEXO IV - Preencher'!K56)</f>
        <v>44831</v>
      </c>
      <c r="J47" s="5" t="str">
        <f>'[1]TCE - ANEXO IV - Preencher'!L56</f>
        <v>26220909007162000126550010000882001051561288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1140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3.4 - Material Farmacológico</v>
      </c>
      <c r="D48" s="3">
        <f>'[1]TCE - ANEXO IV - Preencher'!F57</f>
        <v>8719794000150</v>
      </c>
      <c r="E48" s="5" t="str">
        <f>'[1]TCE - ANEXO IV - Preencher'!G57</f>
        <v>CENTRAL DISTR DE MEDICAMENTOS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000105799</v>
      </c>
      <c r="I48" s="6">
        <f>IF('[1]TCE - ANEXO IV - Preencher'!K57="","",'[1]TCE - ANEXO IV - Preencher'!K57)</f>
        <v>44831</v>
      </c>
      <c r="J48" s="5" t="str">
        <f>'[1]TCE - ANEXO IV - Preencher'!L57</f>
        <v>26220908719794000150550010001057991399339893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3276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3.4 - Material Farmacológico</v>
      </c>
      <c r="D49" s="3">
        <f>'[1]TCE - ANEXO IV - Preencher'!F58</f>
        <v>8719794000150</v>
      </c>
      <c r="E49" s="5" t="str">
        <f>'[1]TCE - ANEXO IV - Preencher'!G58</f>
        <v>CENTRAL DISTR DE MEDICAMENTOS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000105818</v>
      </c>
      <c r="I49" s="6">
        <f>IF('[1]TCE - ANEXO IV - Preencher'!K58="","",'[1]TCE - ANEXO IV - Preencher'!K58)</f>
        <v>44831</v>
      </c>
      <c r="J49" s="5" t="str">
        <f>'[1]TCE - ANEXO IV - Preencher'!L58</f>
        <v>26220908719794000150550010001058181420337650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14477.4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 ATACADISTA DE MEDICAMENTOS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166526</v>
      </c>
      <c r="I50" s="6">
        <f>IF('[1]TCE - ANEXO IV - Preencher'!K59="","",'[1]TCE - ANEXO IV - Preencher'!K59)</f>
        <v>44831</v>
      </c>
      <c r="J50" s="5" t="str">
        <f>'[1]TCE - ANEXO IV - Preencher'!L59</f>
        <v>26220912882932000194550010001665261332844201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14394.23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 COM ATACADISTA DE MEDICAMENTOS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166534</v>
      </c>
      <c r="I51" s="6">
        <f>IF('[1]TCE - ANEXO IV - Preencher'!K60="","",'[1]TCE - ANEXO IV - Preencher'!K60)</f>
        <v>44832</v>
      </c>
      <c r="J51" s="5" t="str">
        <f>'[1]TCE - ANEXO IV - Preencher'!L60</f>
        <v>26220912882932000194550010001665341859705122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1050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3.4 - Material Farmacológico</v>
      </c>
      <c r="D52" s="3">
        <f>'[1]TCE - ANEXO IV - Preencher'!F61</f>
        <v>10854165000184</v>
      </c>
      <c r="E52" s="5" t="str">
        <f>'[1]TCE - ANEXO IV - Preencher'!G61</f>
        <v>F &amp; F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227225</v>
      </c>
      <c r="I52" s="6">
        <f>IF('[1]TCE - ANEXO IV - Preencher'!K61="","",'[1]TCE - ANEXO IV - Preencher'!K61)</f>
        <v>44831</v>
      </c>
      <c r="J52" s="5" t="str">
        <f>'[1]TCE - ANEXO IV - Preencher'!L61</f>
        <v>26220910854165000184550010002272251506580360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4370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3.4 - Material Farmacológico</v>
      </c>
      <c r="D53" s="3">
        <f>'[1]TCE - ANEXO IV - Preencher'!F62</f>
        <v>10779833000156</v>
      </c>
      <c r="E53" s="5" t="str">
        <f>'[1]TCE - ANEXO IV - Preencher'!G62</f>
        <v>MEDICAL MERCANTIL DE APARELHAGEM MEDICA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000561054</v>
      </c>
      <c r="I53" s="6">
        <f>IF('[1]TCE - ANEXO IV - Preencher'!K62="","",'[1]TCE - ANEXO IV - Preencher'!K62)</f>
        <v>44830</v>
      </c>
      <c r="J53" s="5" t="str">
        <f>'[1]TCE - ANEXO IV - Preencher'!L62</f>
        <v>26220910779833000156550010005610547563076005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409.2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3.4 - Material Farmacológico</v>
      </c>
      <c r="D54" s="3">
        <f>'[1]TCE - ANEXO IV - Preencher'!F63</f>
        <v>67729178000653</v>
      </c>
      <c r="E54" s="5" t="str">
        <f>'[1]TCE - ANEXO IV - Preencher'!G63</f>
        <v>COMERCIAL CIRURGICA RIOCLARENSE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0035213</v>
      </c>
      <c r="I54" s="6">
        <f>IF('[1]TCE - ANEXO IV - Preencher'!K63="","",'[1]TCE - ANEXO IV - Preencher'!K63)</f>
        <v>44832</v>
      </c>
      <c r="J54" s="5" t="str">
        <f>'[1]TCE - ANEXO IV - Preencher'!L63</f>
        <v>26220967729178000653550010000352131767492605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10856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000388999</v>
      </c>
      <c r="I55" s="6">
        <f>IF('[1]TCE - ANEXO IV - Preencher'!K64="","",'[1]TCE - ANEXO IV - Preencher'!K64)</f>
        <v>44831</v>
      </c>
      <c r="J55" s="5" t="str">
        <f>'[1]TCE - ANEXO IV - Preencher'!L64</f>
        <v>26220908778201000126550010003889991821252191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2517.48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466</v>
      </c>
      <c r="I56" s="6">
        <f>IF('[1]TCE - ANEXO IV - Preencher'!K65="","",'[1]TCE - ANEXO IV - Preencher'!K65)</f>
        <v>44804</v>
      </c>
      <c r="J56" s="5" t="str">
        <f>'[1]TCE - ANEXO IV - Preencher'!L65</f>
        <v>26220824380578002041556080000004661777554194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106.98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NE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1673</v>
      </c>
      <c r="I57" s="6">
        <f>IF('[1]TCE - ANEXO IV - Preencher'!K66="","",'[1]TCE - ANEXO IV - Preencher'!K66)</f>
        <v>44797</v>
      </c>
      <c r="J57" s="5" t="str">
        <f>'[1]TCE - ANEXO IV - Preencher'!L66</f>
        <v>26220824380578002203554000000016731056489990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3380.71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115</v>
      </c>
      <c r="I58" s="6">
        <f>IF('[1]TCE - ANEXO IV - Preencher'!K67="","",'[1]TCE - ANEXO IV - Preencher'!K67)</f>
        <v>44808</v>
      </c>
      <c r="J58" s="5" t="str">
        <f>'[1]TCE - ANEXO IV - Preencher'!L67</f>
        <v>26220924380578002203556020000001151857211590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3504.61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NE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533</v>
      </c>
      <c r="I59" s="6">
        <f>IF('[1]TCE - ANEXO IV - Preencher'!K68="","",'[1]TCE - ANEXO IV - Preencher'!K68)</f>
        <v>44811</v>
      </c>
      <c r="J59" s="5" t="str">
        <f>'[1]TCE - ANEXO IV - Preencher'!L68</f>
        <v>26220924380578002041556080000005331387134857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69.94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649</v>
      </c>
      <c r="I60" s="6">
        <f>IF('[1]TCE - ANEXO IV - Preencher'!K69="","",'[1]TCE - ANEXO IV - Preencher'!K69)</f>
        <v>44825</v>
      </c>
      <c r="J60" s="5" t="str">
        <f>'[1]TCE - ANEXO IV - Preencher'!L69</f>
        <v>26220924380578002041556080000006491849026990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72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 GASES INDUSTRIAIS NE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2658</v>
      </c>
      <c r="I61" s="6">
        <f>IF('[1]TCE - ANEXO IV - Preencher'!K70="","",'[1]TCE - ANEXO IV - Preencher'!K70)</f>
        <v>44830</v>
      </c>
      <c r="J61" s="5" t="str">
        <f>'[1]TCE - ANEXO IV - Preencher'!L70</f>
        <v>26220924380578002203554000000026581922812648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3749.46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3.99 - Outras despesas com Material de Consumo</v>
      </c>
      <c r="D62" s="3">
        <f>'[1]TCE - ANEXO IV - Preencher'!F71</f>
        <v>11449180000290</v>
      </c>
      <c r="E62" s="5" t="str">
        <f>'[1]TCE - ANEXO IV - Preencher'!G71</f>
        <v>DPROSMED DISTRIBUIDORA DE MEDICAMENTOS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00006187</v>
      </c>
      <c r="I62" s="6">
        <f>IF('[1]TCE - ANEXO IV - Preencher'!K71="","",'[1]TCE - ANEXO IV - Preencher'!K71)</f>
        <v>44804</v>
      </c>
      <c r="J62" s="5" t="str">
        <f>'[1]TCE - ANEXO IV - Preencher'!L71</f>
        <v>26220811449180000290550010000061871000111038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482.9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3.99 - Outras despesas com Material de Consumo</v>
      </c>
      <c r="D63" s="3">
        <f>'[1]TCE - ANEXO IV - Preencher'!F72</f>
        <v>11449180000290</v>
      </c>
      <c r="E63" s="5" t="str">
        <f>'[1]TCE - ANEXO IV - Preencher'!G72</f>
        <v>DPROSMED DISTRIBUIDORA DE MEDICAMENTOS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0000006245</v>
      </c>
      <c r="I63" s="6">
        <f>IF('[1]TCE - ANEXO IV - Preencher'!K72="","",'[1]TCE - ANEXO IV - Preencher'!K72)</f>
        <v>44809</v>
      </c>
      <c r="J63" s="5" t="str">
        <f>'[1]TCE - ANEXO IV - Preencher'!L72</f>
        <v>26220911449180000290550010000062451000112661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965.8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3.99 - Outras despesas com Material de Consumo</v>
      </c>
      <c r="D64" s="3">
        <f>'[1]TCE - ANEXO IV - Preencher'!F73</f>
        <v>10779833000156</v>
      </c>
      <c r="E64" s="5" t="str">
        <f>'[1]TCE - ANEXO IV - Preencher'!G73</f>
        <v>MEDICAL MERCANTIL DE APARELHAGEM MEDICA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000559524</v>
      </c>
      <c r="I64" s="6">
        <f>IF('[1]TCE - ANEXO IV - Preencher'!K73="","",'[1]TCE - ANEXO IV - Preencher'!K73)</f>
        <v>44810</v>
      </c>
      <c r="J64" s="5" t="str">
        <f>'[1]TCE - ANEXO IV - Preencher'!L73</f>
        <v>26220910779833000156550010005595241561546006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2147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3.99 - Outras despesas com Material de Consumo</v>
      </c>
      <c r="D65" s="3">
        <f>'[1]TCE - ANEXO IV - Preencher'!F74</f>
        <v>5932624000160</v>
      </c>
      <c r="E65" s="5" t="str">
        <f>'[1]TCE - ANEXO IV - Preencher'!G74</f>
        <v>MEGAMED COMERCIO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000018691</v>
      </c>
      <c r="I65" s="6">
        <f>IF('[1]TCE - ANEXO IV - Preencher'!K74="","",'[1]TCE - ANEXO IV - Preencher'!K74)</f>
        <v>44812</v>
      </c>
      <c r="J65" s="5" t="str">
        <f>'[1]TCE - ANEXO IV - Preencher'!L74</f>
        <v>26220905932624000160550010000186911033077218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1540.38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3.99 - Outras despesas com Material de Consumo</v>
      </c>
      <c r="D66" s="3">
        <f>'[1]TCE - ANEXO IV - Preencher'!F75</f>
        <v>5932624000160</v>
      </c>
      <c r="E66" s="5" t="str">
        <f>'[1]TCE - ANEXO IV - Preencher'!G75</f>
        <v>MEGAMED COMERCIO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000018706</v>
      </c>
      <c r="I66" s="6">
        <f>IF('[1]TCE - ANEXO IV - Preencher'!K75="","",'[1]TCE - ANEXO IV - Preencher'!K75)</f>
        <v>44813</v>
      </c>
      <c r="J66" s="5" t="str">
        <f>'[1]TCE - ANEXO IV - Preencher'!L75</f>
        <v>26220905932624000160550010000187061903350600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5956.47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3.99 - Outras despesas com Material de Consumo</v>
      </c>
      <c r="D67" s="3">
        <f>'[1]TCE - ANEXO IV - Preencher'!F76</f>
        <v>5932624000160</v>
      </c>
      <c r="E67" s="5" t="str">
        <f>'[1]TCE - ANEXO IV - Preencher'!G76</f>
        <v>MEGAMED COMERCIO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000018733</v>
      </c>
      <c r="I67" s="6">
        <f>IF('[1]TCE - ANEXO IV - Preencher'!K76="","",'[1]TCE - ANEXO IV - Preencher'!K76)</f>
        <v>44817</v>
      </c>
      <c r="J67" s="5" t="str">
        <f>'[1]TCE - ANEXO IV - Preencher'!L76</f>
        <v>26220905932624000160550010000187331226718233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2260.9699999999998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3.7 - Material de Limpeza e Produtos de Hgienização</v>
      </c>
      <c r="D68" s="3">
        <f>'[1]TCE - ANEXO IV - Preencher'!F77</f>
        <v>27058274000198</v>
      </c>
      <c r="E68" s="5" t="str">
        <f>'[1]TCE - ANEXO IV - Preencher'!G77</f>
        <v>JATOBARRETO CENTRO DE DISTRIBUICAO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000010536</v>
      </c>
      <c r="I68" s="6">
        <f>IF('[1]TCE - ANEXO IV - Preencher'!K77="","",'[1]TCE - ANEXO IV - Preencher'!K77)</f>
        <v>44817</v>
      </c>
      <c r="J68" s="5" t="str">
        <f>'[1]TCE - ANEXO IV - Preencher'!L77</f>
        <v>26220927058274000198550010000105361825202680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1022.4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3.14 - Alimentação Preparada</v>
      </c>
      <c r="D69" s="3">
        <f>'[1]TCE - ANEXO IV - Preencher'!F78</f>
        <v>1087587000180</v>
      </c>
      <c r="E69" s="5" t="str">
        <f>'[1]TCE - ANEXO IV - Preencher'!G78</f>
        <v>DEPOSITO PAULO BAHIA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000000654</v>
      </c>
      <c r="I69" s="6">
        <f>IF('[1]TCE - ANEXO IV - Preencher'!K78="","",'[1]TCE - ANEXO IV - Preencher'!K78)</f>
        <v>44805</v>
      </c>
      <c r="J69" s="5" t="str">
        <f>'[1]TCE - ANEXO IV - Preencher'!L78</f>
        <v>26220901087587000180550010000006541000003033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768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3.14 - Alimentação Preparada</v>
      </c>
      <c r="D70" s="3">
        <f>'[1]TCE - ANEXO IV - Preencher'!F79</f>
        <v>38446162000120</v>
      </c>
      <c r="E70" s="5" t="str">
        <f>'[1]TCE - ANEXO IV - Preencher'!G79</f>
        <v>R S SOLUCOES EM REFEICOES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000236</v>
      </c>
      <c r="I70" s="6">
        <f>IF('[1]TCE - ANEXO IV - Preencher'!K79="","",'[1]TCE - ANEXO IV - Preencher'!K79)</f>
        <v>44804</v>
      </c>
      <c r="J70" s="5" t="str">
        <f>'[1]TCE - ANEXO IV - Preencher'!L79</f>
        <v>26220838446162000120550010000002361000002718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11997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3.14 - Alimentação Preparada</v>
      </c>
      <c r="D71" s="3">
        <f>'[1]TCE - ANEXO IV - Preencher'!F80</f>
        <v>11024546000107</v>
      </c>
      <c r="E71" s="5" t="str">
        <f>'[1]TCE - ANEXO IV - Preencher'!G80</f>
        <v>IRMAOS COSTA SUPERMERCADO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38396</v>
      </c>
      <c r="I71" s="6">
        <f>IF('[1]TCE - ANEXO IV - Preencher'!K80="","",'[1]TCE - ANEXO IV - Preencher'!K80)</f>
        <v>44777</v>
      </c>
      <c r="J71" s="5" t="str">
        <f>'[1]TCE - ANEXO IV - Preencher'!L80</f>
        <v>26220811024546000107550010000383961158714461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267.92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3.14 - Alimentação Preparada</v>
      </c>
      <c r="D72" s="3">
        <f>'[1]TCE - ANEXO IV - Preencher'!F81</f>
        <v>1087587000180</v>
      </c>
      <c r="E72" s="5" t="str">
        <f>'[1]TCE - ANEXO IV - Preencher'!G81</f>
        <v>DEPOSITO PAULO BAHIA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000000654</v>
      </c>
      <c r="I72" s="6">
        <f>IF('[1]TCE - ANEXO IV - Preencher'!K81="","",'[1]TCE - ANEXO IV - Preencher'!K81)</f>
        <v>44805</v>
      </c>
      <c r="J72" s="5" t="str">
        <f>'[1]TCE - ANEXO IV - Preencher'!L81</f>
        <v>26220901087587000180550010000006541000003033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240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3.14 - Alimentação Preparada</v>
      </c>
      <c r="D73" s="3">
        <f>'[1]TCE - ANEXO IV - Preencher'!F82</f>
        <v>28526262000103</v>
      </c>
      <c r="E73" s="5" t="str">
        <f>'[1]TCE - ANEXO IV - Preencher'!G82</f>
        <v>PORTUGAL MATERIAL DE ESC INF E LIMPEZA EIRELLI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0000003458</v>
      </c>
      <c r="I73" s="6">
        <f>IF('[1]TCE - ANEXO IV - Preencher'!K82="","",'[1]TCE - ANEXO IV - Preencher'!K82)</f>
        <v>44816</v>
      </c>
      <c r="J73" s="5" t="str">
        <f>'[1]TCE - ANEXO IV - Preencher'!L82</f>
        <v>26220928526262000103550010000034581000033013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320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3.6 - Material de Expediente</v>
      </c>
      <c r="D74" s="3">
        <f>'[1]TCE - ANEXO IV - Preencher'!F83</f>
        <v>28526262000103</v>
      </c>
      <c r="E74" s="5" t="str">
        <f>'[1]TCE - ANEXO IV - Preencher'!G83</f>
        <v>PORTUGAL MATERIAL DE ESC INF E LIMPEZA EIRELLI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0000003468</v>
      </c>
      <c r="I74" s="6">
        <f>IF('[1]TCE - ANEXO IV - Preencher'!K83="","",'[1]TCE - ANEXO IV - Preencher'!K83)</f>
        <v>44817</v>
      </c>
      <c r="J74" s="5" t="str">
        <f>'[1]TCE - ANEXO IV - Preencher'!L83</f>
        <v>26220928526262000103550010000034681000033117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533.5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3.1 - Combustíveis e Lubrificantes Automotivos</v>
      </c>
      <c r="D75" s="3">
        <f>'[1]TCE - ANEXO IV - Preencher'!F84</f>
        <v>7733200000283</v>
      </c>
      <c r="E75" s="5" t="str">
        <f>'[1]TCE - ANEXO IV - Preencher'!G84</f>
        <v>POSTO CAPRI COMERCIO DE PETROLEO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2020</v>
      </c>
      <c r="I75" s="6">
        <f>IF('[1]TCE - ANEXO IV - Preencher'!K84="","",'[1]TCE - ANEXO IV - Preencher'!K84)</f>
        <v>44805</v>
      </c>
      <c r="J75" s="5" t="str">
        <f>'[1]TCE - ANEXO IV - Preencher'!L84</f>
        <v>26220907733200000283550120000020201001095673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792.12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3.1 - Combustíveis e Lubrificantes Automotivos</v>
      </c>
      <c r="D76" s="3">
        <f>'[1]TCE - ANEXO IV - Preencher'!F85</f>
        <v>11681483000153</v>
      </c>
      <c r="E76" s="5" t="str">
        <f>'[1]TCE - ANEXO IV - Preencher'!G85</f>
        <v>POSTO SÃO CRISTOVAO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3011</v>
      </c>
      <c r="I76" s="6">
        <f>IF('[1]TCE - ANEXO IV - Preencher'!K85="","",'[1]TCE - ANEXO IV - Preencher'!K85)</f>
        <v>44806</v>
      </c>
      <c r="J76" s="5" t="str">
        <f>'[1]TCE - ANEXO IV - Preencher'!L85</f>
        <v>26220911681483000153550120000030111001096306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1290.1199999999999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3.1 - Combustíveis e Lubrificantes Automotivos</v>
      </c>
      <c r="D77" s="3">
        <f>'[1]TCE - ANEXO IV - Preencher'!F86</f>
        <v>1912250000160</v>
      </c>
      <c r="E77" s="5" t="str">
        <f>'[1]TCE - ANEXO IV - Preencher'!G86</f>
        <v>POSTO CANCUN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1776</v>
      </c>
      <c r="I77" s="6">
        <f>IF('[1]TCE - ANEXO IV - Preencher'!K86="","",'[1]TCE - ANEXO IV - Preencher'!K86)</f>
        <v>44806</v>
      </c>
      <c r="J77" s="5" t="str">
        <f>'[1]TCE - ANEXO IV - Preencher'!L86</f>
        <v>26220901912250000160550120000017761001098347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1287.54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3.1 - Combustíveis e Lubrificantes Automotivos</v>
      </c>
      <c r="D78" s="3">
        <f>'[1]TCE - ANEXO IV - Preencher'!F87</f>
        <v>11251195000169</v>
      </c>
      <c r="E78" s="5" t="str">
        <f>'[1]TCE - ANEXO IV - Preencher'!G87</f>
        <v>POSTO FIJI COMERCIO DE COMBUSTIVEIS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6331</v>
      </c>
      <c r="I78" s="6">
        <f>IF('[1]TCE - ANEXO IV - Preencher'!K87="","",'[1]TCE - ANEXO IV - Preencher'!K87)</f>
        <v>44809</v>
      </c>
      <c r="J78" s="5" t="str">
        <f>'[1]TCE - ANEXO IV - Preencher'!L87</f>
        <v>26220911251195000169550120000063311001102704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4277.16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4940640000302</v>
      </c>
      <c r="E79" s="5" t="str">
        <f>'[1]TCE - ANEXO IV - Preencher'!G88</f>
        <v>VIA DA CONSTRUCAO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000017428</v>
      </c>
      <c r="I79" s="6">
        <f>IF('[1]TCE - ANEXO IV - Preencher'!K88="","",'[1]TCE - ANEXO IV - Preencher'!K88)</f>
        <v>44781</v>
      </c>
      <c r="J79" s="5" t="str">
        <f>'[1]TCE - ANEXO IV - Preencher'!L88</f>
        <v>26220804940640000302550010000174281007053130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95.52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4940640000302</v>
      </c>
      <c r="E80" s="5" t="str">
        <f>'[1]TCE - ANEXO IV - Preencher'!G89</f>
        <v>VIA DA CONSTRUCAO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000017459</v>
      </c>
      <c r="I80" s="6">
        <f>IF('[1]TCE - ANEXO IV - Preencher'!K89="","",'[1]TCE - ANEXO IV - Preencher'!K89)</f>
        <v>44783</v>
      </c>
      <c r="J80" s="5" t="str">
        <f>'[1]TCE - ANEXO IV - Preencher'!L89</f>
        <v>26220804940640000302550010000174591007818108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30.66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4940640000302</v>
      </c>
      <c r="E81" s="5" t="str">
        <f>'[1]TCE - ANEXO IV - Preencher'!G90</f>
        <v>VIA DA CONSTRUCAO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239971</v>
      </c>
      <c r="I81" s="6">
        <f>IF('[1]TCE - ANEXO IV - Preencher'!K90="","",'[1]TCE - ANEXO IV - Preencher'!K90)</f>
        <v>44781</v>
      </c>
      <c r="J81" s="5" t="str">
        <f>'[1]TCE - ANEXO IV - Preencher'!L90</f>
        <v>26220804940840000302650010002399711006357774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9.99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3.99 - Outras despesas com Material de Consumo</v>
      </c>
      <c r="D82" s="3">
        <f>'[1]TCE - ANEXO IV - Preencher'!F91</f>
        <v>15227236000132</v>
      </c>
      <c r="E82" s="5" t="str">
        <f>'[1]TCE - ANEXO IV - Preencher'!G91</f>
        <v>ATOS MEDICA COM E RP DE PRODUTOS MEDICOS HOSP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000018750</v>
      </c>
      <c r="I82" s="6">
        <f>IF('[1]TCE - ANEXO IV - Preencher'!K91="","",'[1]TCE - ANEXO IV - Preencher'!K91)</f>
        <v>44825</v>
      </c>
      <c r="J82" s="5" t="str">
        <f>'[1]TCE - ANEXO IV - Preencher'!L91</f>
        <v>26220915227236000132550010000187501166932028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510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5.21 - Seguros em geral </v>
      </c>
      <c r="D83" s="3" t="str">
        <f>'[1]TCE - ANEXO IV - Preencher'!F92</f>
        <v>61.198.164/0001-60</v>
      </c>
      <c r="E83" s="5" t="str">
        <f>'[1]TCE - ANEXO IV - Preencher'!G92</f>
        <v>PORTO SEGURO SEGUROS GERAIS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796.17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5.25 - Serviços Bancários </v>
      </c>
      <c r="D84" s="3">
        <f>'[1]TCE - ANEXO IV - Preencher'!F93</f>
        <v>60097</v>
      </c>
      <c r="E84" s="5" t="str">
        <f>'[1]TCE - ANEXO IV - Preencher'!G93</f>
        <v>BANCO DO BRASIL SA CONTA CORRENTE Nº 31203-7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153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>
        <f>'[1]TCE - ANEXO IV - Preencher'!F94</f>
        <v>60097</v>
      </c>
      <c r="E85" s="5" t="str">
        <f>'[1]TCE - ANEXO IV - Preencher'!G94</f>
        <v>BANCO DO BRASIL SA CONTA CORRENTE Nº 31213-4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59.95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5.25 - Serviços Bancários </v>
      </c>
      <c r="D86" s="3">
        <f>'[1]TCE - ANEXO IV - Preencher'!F95</f>
        <v>60097</v>
      </c>
      <c r="E86" s="5" t="str">
        <f>'[1]TCE - ANEXO IV - Preencher'!G95</f>
        <v>BANCO DO BRASIL SA CONTA CORRENTE Nº 31203-7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1496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5.25 - Serviços Bancários </v>
      </c>
      <c r="D87" s="3">
        <f>'[1]TCE - ANEXO IV - Preencher'!F96</f>
        <v>60097</v>
      </c>
      <c r="E87" s="5" t="str">
        <f>'[1]TCE - ANEXO IV - Preencher'!G96</f>
        <v>BANCO DO BRASIL SA CONTA CORRENTE Nº 31213-4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11.7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 xml:space="preserve">5.25 - Serviços Bancários </v>
      </c>
      <c r="D88" s="3">
        <f>'[1]TCE - ANEXO IV - Preencher'!F97</f>
        <v>360305000104</v>
      </c>
      <c r="E88" s="5" t="str">
        <f>'[1]TCE - ANEXO IV - Preencher'!G97</f>
        <v>CAIXA ECONOMICA FEDERAL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14.99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5.18 - Teledonia Fixa</v>
      </c>
      <c r="D89" s="3">
        <f>'[1]TCE - ANEXO IV - Preencher'!F98</f>
        <v>3423730000193</v>
      </c>
      <c r="E89" s="5" t="str">
        <f>'[1]TCE - ANEXO IV - Preencher'!G98</f>
        <v>ALGAR TELECOM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401399292</v>
      </c>
      <c r="I89" s="6">
        <f>IF('[1]TCE - ANEXO IV - Preencher'!K98="","",'[1]TCE - ANEXO IV - Preencher'!K98)</f>
        <v>44845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806.84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5.13 - Água e Esgoto</v>
      </c>
      <c r="D90" s="3">
        <f>'[1]TCE - ANEXO IV - Preencher'!F99</f>
        <v>9769035000164</v>
      </c>
      <c r="E90" s="5" t="str">
        <f>'[1]TCE - ANEXO IV - Preencher'!G99</f>
        <v>COMPESA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78012481</v>
      </c>
      <c r="I90" s="6">
        <f>IF('[1]TCE - ANEXO IV - Preencher'!K99="","",'[1]TCE - ANEXO IV - Preencher'!K99)</f>
        <v>44814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5108.17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5.12 - Energia Elétrica</v>
      </c>
      <c r="D91" s="3">
        <f>'[1]TCE - ANEXO IV - Preencher'!F100</f>
        <v>10835932000108</v>
      </c>
      <c r="E91" s="5" t="str">
        <f>'[1]TCE - ANEXO IV - Preencher'!G100</f>
        <v>COMPANHIA ENERGETICA DE PERNAMBUCO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44834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16314.91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5.3 - Locação de Máquinas e Equipamentos</v>
      </c>
      <c r="D92" s="3">
        <f>'[1]TCE - ANEXO IV - Preencher'!F101</f>
        <v>26081685000131</v>
      </c>
      <c r="E92" s="5" t="str">
        <f>'[1]TCE - ANEXO IV - Preencher'!G101</f>
        <v>CG REFRIGERACOES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6658</v>
      </c>
      <c r="I92" s="6">
        <f>IF('[1]TCE - ANEXO IV - Preencher'!K101="","",'[1]TCE - ANEXO IV - Preencher'!K101)</f>
        <v>44837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1625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5.3 - Locação de Máquinas e Equipamentos</v>
      </c>
      <c r="D93" s="3">
        <f>'[1]TCE - ANEXO IV - Preencher'!F102</f>
        <v>10279299000119</v>
      </c>
      <c r="E93" s="5" t="str">
        <f>'[1]TCE - ANEXO IV - Preencher'!G102</f>
        <v>RGRAPH COMERCIO E SERVIÇOS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2186.48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5.3 - Locação de Máquinas e Equipamentos</v>
      </c>
      <c r="D94" s="3">
        <f>'[1]TCE - ANEXO IV - Preencher'!F103</f>
        <v>24801362000140</v>
      </c>
      <c r="E94" s="5" t="str">
        <f>'[1]TCE - ANEXO IV - Preencher'!G103</f>
        <v>AMD TECNOLOGIA DA INFORMACAO E SISTEMAS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000172</v>
      </c>
      <c r="I94" s="6">
        <f>IF('[1]TCE - ANEXO IV - Preencher'!K103="","",'[1]TCE - ANEXO IV - Preencher'!K103)</f>
        <v>44835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3592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5.3 - Locação de Máquinas e Equipamentos</v>
      </c>
      <c r="D95" s="3">
        <f>'[1]TCE - ANEXO IV - Preencher'!F104</f>
        <v>44283333000574</v>
      </c>
      <c r="E95" s="5" t="str">
        <f>'[1]TCE - ANEXO IV - Preencher'!G104</f>
        <v>SCM PARTICIPACOES S.A.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16771</v>
      </c>
      <c r="I95" s="6">
        <f>IF('[1]TCE - ANEXO IV - Preencher'!K104="","",'[1]TCE - ANEXO IV - Preencher'!K104)</f>
        <v>44806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440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5.3 - Locação de Máquinas e Equipamentos</v>
      </c>
      <c r="D96" s="3">
        <f>'[1]TCE - ANEXO IV - Preencher'!F105</f>
        <v>14543772000184</v>
      </c>
      <c r="E96" s="5" t="str">
        <f>'[1]TCE - ANEXO IV - Preencher'!G105</f>
        <v>BRAVO LOCACAO DE MAQUINAS E EQUIPAMENTOS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8275</v>
      </c>
      <c r="I96" s="6">
        <f>IF('[1]TCE - ANEXO IV - Preencher'!K105="","",'[1]TCE - ANEXO IV - Preencher'!K105)</f>
        <v>44837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1500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5.3 - Locação de Máquinas e Equipamentos</v>
      </c>
      <c r="D97" s="3">
        <f>'[1]TCE - ANEXO IV - Preencher'!F106</f>
        <v>13490233000161</v>
      </c>
      <c r="E97" s="5" t="str">
        <f>'[1]TCE - ANEXO IV - Preencher'!G106</f>
        <v>ALONETEC IMP E SERV DE EQUIP DE INFORMATICA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3639</v>
      </c>
      <c r="I97" s="6">
        <f>IF('[1]TCE - ANEXO IV - Preencher'!K106="","",'[1]TCE - ANEXO IV - Preencher'!K106)</f>
        <v>44832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1500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5.8 - Locação de Veículos Automotores</v>
      </c>
      <c r="D98" s="3">
        <f>'[1]TCE - ANEXO IV - Preencher'!F107</f>
        <v>33174692000143</v>
      </c>
      <c r="E98" s="5" t="str">
        <f>'[1]TCE - ANEXO IV - Preencher'!G107</f>
        <v>JG LOCACAO DE VEICULOS EIRELI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0000367</v>
      </c>
      <c r="I98" s="6">
        <f>IF('[1]TCE - ANEXO IV - Preencher'!K107="","",'[1]TCE - ANEXO IV - Preencher'!K107)</f>
        <v>44832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1980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5.99 - Outros Serviços de Terceiros Pessoa Jurídica</v>
      </c>
      <c r="D99" s="3">
        <f>'[1]TCE - ANEXO IV - Preencher'!F108</f>
        <v>60097</v>
      </c>
      <c r="E99" s="5" t="str">
        <f>'[1]TCE - ANEXO IV - Preencher'!G108</f>
        <v>BANCO DO BRASIL SA CONTA CORRENTE Nº 31203-7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413.43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5.99 - Outros Serviços de Terceiros Pessoa Jurídica</v>
      </c>
      <c r="D100" s="3">
        <f>'[1]TCE - ANEXO IV - Preencher'!F109</f>
        <v>60097</v>
      </c>
      <c r="E100" s="5" t="str">
        <f>'[1]TCE - ANEXO IV - Preencher'!G109</f>
        <v>BANCO DO BRASIL SA CONTA CORRENTE Nº 31213-4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179.92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45735127000197</v>
      </c>
      <c r="E101" s="5" t="str">
        <f>'[1]TCE - ANEXO IV - Preencher'!G110</f>
        <v>GLOBALMED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00000349</v>
      </c>
      <c r="I101" s="6">
        <f>IF('[1]TCE - ANEXO IV - Preencher'!K110="","",'[1]TCE - ANEXO IV - Preencher'!K110)</f>
        <v>44837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9750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45969705000150</v>
      </c>
      <c r="E102" s="5" t="str">
        <f>'[1]TCE - ANEXO IV - Preencher'!G111</f>
        <v>MEDMAIS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000000127</v>
      </c>
      <c r="I102" s="6">
        <f>IF('[1]TCE - ANEXO IV - Preencher'!K111="","",'[1]TCE - ANEXO IV - Preencher'!K111)</f>
        <v>44837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7800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43843356000108</v>
      </c>
      <c r="E103" s="5" t="str">
        <f>'[1]TCE - ANEXO IV - Preencher'!G112</f>
        <v>SAUDEMED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000001112</v>
      </c>
      <c r="I103" s="6">
        <f>IF('[1]TCE - ANEXO IV - Preencher'!K112="","",'[1]TCE - ANEXO IV - Preencher'!K112)</f>
        <v>44838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6525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26648302000164</v>
      </c>
      <c r="E104" s="5" t="str">
        <f>'[1]TCE - ANEXO IV - Preencher'!G113</f>
        <v>ARTHUR BARROS ORTOPEDIA EIRELI -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00000141</v>
      </c>
      <c r="I104" s="6">
        <f>IF('[1]TCE - ANEXO IV - Preencher'!K113="","",'[1]TCE - ANEXO IV - Preencher'!K113)</f>
        <v>44840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2250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40554268000190</v>
      </c>
      <c r="E105" s="5" t="str">
        <f>'[1]TCE - ANEXO IV - Preencher'!G114</f>
        <v>R C CONSULTORIA MED1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00000540</v>
      </c>
      <c r="I105" s="6">
        <f>IF('[1]TCE - ANEXO IV - Preencher'!K114="","",'[1]TCE - ANEXO IV - Preencher'!K114)</f>
        <v>44830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1250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47200199000165</v>
      </c>
      <c r="E106" s="5" t="str">
        <f>'[1]TCE - ANEXO IV - Preencher'!G115</f>
        <v>ASAUDE SERVICOS MEDICOS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00000009</v>
      </c>
      <c r="I106" s="6">
        <f>IF('[1]TCE - ANEXO IV - Preencher'!K115="","",'[1]TCE - ANEXO IV - Preencher'!K115)</f>
        <v>44834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7425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43843356000108</v>
      </c>
      <c r="E107" s="5" t="str">
        <f>'[1]TCE - ANEXO IV - Preencher'!G116</f>
        <v>SAUDEMED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000001104</v>
      </c>
      <c r="I107" s="6">
        <f>IF('[1]TCE - ANEXO IV - Preencher'!K116="","",'[1]TCE - ANEXO IV - Preencher'!K116)</f>
        <v>44837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4200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43853893000120</v>
      </c>
      <c r="E108" s="5" t="str">
        <f>'[1]TCE - ANEXO IV - Preencher'!G117</f>
        <v>MAISMED ATIVIDADES MEDICAS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000000107</v>
      </c>
      <c r="I108" s="6">
        <f>IF('[1]TCE - ANEXO IV - Preencher'!K117="","",'[1]TCE - ANEXO IV - Preencher'!K117)</f>
        <v>44837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4650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45735127000197</v>
      </c>
      <c r="E109" s="5" t="str">
        <f>'[1]TCE - ANEXO IV - Preencher'!G118</f>
        <v>GLOBALMED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00000350</v>
      </c>
      <c r="I109" s="6">
        <f>IF('[1]TCE - ANEXO IV - Preencher'!K118="","",'[1]TCE - ANEXO IV - Preencher'!K118)</f>
        <v>44837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8025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45935690000109</v>
      </c>
      <c r="E110" s="5" t="str">
        <f>'[1]TCE - ANEXO IV - Preencher'!G119</f>
        <v>CAROLINA CARLSSON BERENSTEIN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00000015</v>
      </c>
      <c r="I110" s="6">
        <f>IF('[1]TCE - ANEXO IV - Preencher'!K119="","",'[1]TCE - ANEXO IV - Preencher'!K119)</f>
        <v>44839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45018032000152</v>
      </c>
      <c r="E111" s="5" t="str">
        <f>'[1]TCE - ANEXO IV - Preencher'!G120</f>
        <v>VIVAMED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00000416</v>
      </c>
      <c r="I111" s="6">
        <f>IF('[1]TCE - ANEXO IV - Preencher'!K120="","",'[1]TCE - ANEXO IV - Preencher'!K120)</f>
        <v>44837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1125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40554268000190</v>
      </c>
      <c r="E112" s="5" t="str">
        <f>'[1]TCE - ANEXO IV - Preencher'!G121</f>
        <v>R C CONSULTORIA MED1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00000548</v>
      </c>
      <c r="I112" s="6">
        <f>IF('[1]TCE - ANEXO IV - Preencher'!K121="","",'[1]TCE - ANEXO IV - Preencher'!K121)</f>
        <v>44837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1200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22819549000145</v>
      </c>
      <c r="E113" s="5" t="str">
        <f>'[1]TCE - ANEXO IV - Preencher'!G122</f>
        <v>EDUARDO RODRIGO VIEIRA SEVERINO EIRELI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00000044</v>
      </c>
      <c r="I113" s="6">
        <f>IF('[1]TCE - ANEXO IV - Preencher'!K122="","",'[1]TCE - ANEXO IV - Preencher'!K122)</f>
        <v>44837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9800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45682890000105</v>
      </c>
      <c r="E114" s="5" t="str">
        <f>'[1]TCE - ANEXO IV - Preencher'!G123</f>
        <v>EDNALDO VALENÇA BATISTA JUNIOR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14</v>
      </c>
      <c r="I114" s="6">
        <f>IF('[1]TCE - ANEXO IV - Preencher'!K123="","",'[1]TCE - ANEXO IV - Preencher'!K123)</f>
        <v>44838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8600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45682890000105</v>
      </c>
      <c r="E115" s="5" t="str">
        <f>'[1]TCE - ANEXO IV - Preencher'!G124</f>
        <v>EDNALDO VALENÇA BATISTA JUNIOR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15</v>
      </c>
      <c r="I115" s="6">
        <f>IF('[1]TCE - ANEXO IV - Preencher'!K124="","",'[1]TCE - ANEXO IV - Preencher'!K124)</f>
        <v>44838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2175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45735127000197</v>
      </c>
      <c r="E116" s="5" t="str">
        <f>'[1]TCE - ANEXO IV - Preencher'!G125</f>
        <v>GLOBALMED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00000383</v>
      </c>
      <c r="I116" s="6">
        <f>IF('[1]TCE - ANEXO IV - Preencher'!K125="","",'[1]TCE - ANEXO IV - Preencher'!K125)</f>
        <v>44841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4200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28859477000146</v>
      </c>
      <c r="E117" s="5" t="str">
        <f>'[1]TCE - ANEXO IV - Preencher'!G126</f>
        <v>CLINICA NEW MEDIC LTDA EPP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00000839</v>
      </c>
      <c r="I117" s="6">
        <f>IF('[1]TCE - ANEXO IV - Preencher'!K126="","",'[1]TCE - ANEXO IV - Preencher'!K126)</f>
        <v>44838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2450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46801357000170</v>
      </c>
      <c r="E118" s="5" t="str">
        <f>'[1]TCE - ANEXO IV - Preencher'!G127</f>
        <v>GABRIELA PACHECO ATENDIMENTO MEDICO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00000014</v>
      </c>
      <c r="I118" s="6">
        <f>IF('[1]TCE - ANEXO IV - Preencher'!K127="","",'[1]TCE - ANEXO IV - Preencher'!K127)</f>
        <v>44838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4200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26245293000160</v>
      </c>
      <c r="E119" s="5" t="str">
        <f>'[1]TCE - ANEXO IV - Preencher'!G128</f>
        <v>LS PERNAMBUCO ASSISTÊNCIA MÉDICA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00003159</v>
      </c>
      <c r="I119" s="6">
        <f>IF('[1]TCE - ANEXO IV - Preencher'!K128="","",'[1]TCE - ANEXO IV - Preencher'!K128)</f>
        <v>44844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4350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37221518000165</v>
      </c>
      <c r="E120" s="5" t="str">
        <f>'[1]TCE - ANEXO IV - Preencher'!G129</f>
        <v>ANM SERVIÇOS MÉDICOS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539</v>
      </c>
      <c r="I120" s="6">
        <f>IF('[1]TCE - ANEXO IV - Preencher'!K129="","",'[1]TCE - ANEXO IV - Preencher'!K129)</f>
        <v>44839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13 -  A</v>
      </c>
      <c r="L120" s="7">
        <f>'[1]TCE - ANEXO IV - Preencher'!N129</f>
        <v>1050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41129365000106</v>
      </c>
      <c r="E121" s="5" t="str">
        <f>'[1]TCE - ANEXO IV - Preencher'!G130</f>
        <v>F E D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70</v>
      </c>
      <c r="I121" s="6">
        <f>IF('[1]TCE - ANEXO IV - Preencher'!K130="","",'[1]TCE - ANEXO IV - Preencher'!K130)</f>
        <v>44840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23 -  C</v>
      </c>
      <c r="L121" s="7">
        <f>'[1]TCE - ANEXO IV - Preencher'!N130</f>
        <v>6525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43379147000147</v>
      </c>
      <c r="E122" s="5" t="str">
        <f>'[1]TCE - ANEXO IV - Preencher'!G131</f>
        <v>JGOF SERVICOS MEDICOS AMBULATORIAIS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00000036</v>
      </c>
      <c r="I122" s="6">
        <f>IF('[1]TCE - ANEXO IV - Preencher'!K131="","",'[1]TCE - ANEXO IV - Preencher'!K131)</f>
        <v>44837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4800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47055060000175</v>
      </c>
      <c r="E123" s="5" t="str">
        <f>'[1]TCE - ANEXO IV - Preencher'!G132</f>
        <v>EBOLI SERVIÇOS MÉDICOS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00000011</v>
      </c>
      <c r="I123" s="6">
        <f>IF('[1]TCE - ANEXO IV - Preencher'!K132="","",'[1]TCE - ANEXO IV - Preencher'!K132)</f>
        <v>44839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7175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46560147000137</v>
      </c>
      <c r="E124" s="5" t="str">
        <f>'[1]TCE - ANEXO IV - Preencher'!G133</f>
        <v>MEDICALMED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000000065</v>
      </c>
      <c r="I124" s="6">
        <f>IF('[1]TCE - ANEXO IV - Preencher'!K133="","",'[1]TCE - ANEXO IV - Preencher'!K133)</f>
        <v>44837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10050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45735127000197</v>
      </c>
      <c r="E125" s="5" t="str">
        <f>'[1]TCE - ANEXO IV - Preencher'!G134</f>
        <v>GLOBALMED ATIVIDADES MEDICAS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00000351</v>
      </c>
      <c r="I125" s="6">
        <f>IF('[1]TCE - ANEXO IV - Preencher'!K134="","",'[1]TCE - ANEXO IV - Preencher'!K134)</f>
        <v>44837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2500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28923194000116</v>
      </c>
      <c r="E126" s="5" t="str">
        <f>'[1]TCE - ANEXO IV - Preencher'!G135</f>
        <v>MULTIMED CONSULLTORIA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481</v>
      </c>
      <c r="I126" s="6">
        <f>IF('[1]TCE - ANEXO IV - Preencher'!K135="","",'[1]TCE - ANEXO IV - Preencher'!K135)</f>
        <v>44837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4800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46966732000131</v>
      </c>
      <c r="E127" s="5" t="str">
        <f>'[1]TCE - ANEXO IV - Preencher'!G136</f>
        <v>MARIA CLARA SOUZA DE ANDRADE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00000010</v>
      </c>
      <c r="I127" s="6">
        <f>IF('[1]TCE - ANEXO IV - Preencher'!K136="","",'[1]TCE - ANEXO IV - Preencher'!K136)</f>
        <v>44837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7425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45735127000197</v>
      </c>
      <c r="E128" s="5" t="str">
        <f>'[1]TCE - ANEXO IV - Preencher'!G137</f>
        <v>GLOBALMED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00000361</v>
      </c>
      <c r="I128" s="6">
        <f>IF('[1]TCE - ANEXO IV - Preencher'!K137="","",'[1]TCE - ANEXO IV - Preencher'!K137)</f>
        <v>44838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4200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45969705000150</v>
      </c>
      <c r="E129" s="5" t="str">
        <f>'[1]TCE - ANEXO IV - Preencher'!G138</f>
        <v>MEDMAIS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000000129</v>
      </c>
      <c r="I129" s="6">
        <f>IF('[1]TCE - ANEXO IV - Preencher'!K138="","",'[1]TCE - ANEXO IV - Preencher'!K138)</f>
        <v>44837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5400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40258426000164</v>
      </c>
      <c r="E130" s="5" t="str">
        <f>'[1]TCE - ANEXO IV - Preencher'!G139</f>
        <v>CD SERVIÇOS MÉDICOS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00000034</v>
      </c>
      <c r="I130" s="6">
        <f>IF('[1]TCE - ANEXO IV - Preencher'!K139="","",'[1]TCE - ANEXO IV - Preencher'!K139)</f>
        <v>44844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4275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45969705000150</v>
      </c>
      <c r="E131" s="5" t="str">
        <f>'[1]TCE - ANEXO IV - Preencher'!G140</f>
        <v>MEDMAIS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000000131</v>
      </c>
      <c r="I131" s="6">
        <f>IF('[1]TCE - ANEXO IV - Preencher'!K140="","",'[1]TCE - ANEXO IV - Preencher'!K140)</f>
        <v>44837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5000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42880089000178</v>
      </c>
      <c r="E132" s="5" t="str">
        <f>'[1]TCE - ANEXO IV - Preencher'!G141</f>
        <v>ALEA JACTA EST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00000038</v>
      </c>
      <c r="I132" s="6">
        <f>IF('[1]TCE - ANEXO IV - Preencher'!K141="","",'[1]TCE - ANEXO IV - Preencher'!K141)</f>
        <v>44837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2400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36933717000133</v>
      </c>
      <c r="E133" s="5" t="str">
        <f>'[1]TCE - ANEXO IV - Preencher'!G142</f>
        <v>PP SERICOS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00000089</v>
      </c>
      <c r="I133" s="6">
        <f>IF('[1]TCE - ANEXO IV - Preencher'!K142="","",'[1]TCE - ANEXO IV - Preencher'!K142)</f>
        <v>44838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12150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13638492000197</v>
      </c>
      <c r="E134" s="5" t="str">
        <f>'[1]TCE - ANEXO IV - Preencher'!G143</f>
        <v>CARDIOMAIS - CARDIOLOGIA DIAGNÓSTICA E TERAPÊUTICA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000001250</v>
      </c>
      <c r="I134" s="6">
        <f>IF('[1]TCE - ANEXO IV - Preencher'!K143="","",'[1]TCE - ANEXO IV - Preencher'!K143)</f>
        <v>44834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10000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46476486000130</v>
      </c>
      <c r="E135" s="5" t="str">
        <f>'[1]TCE - ANEXO IV - Preencher'!G144</f>
        <v>G5MED SOLUÇÕES EM SAÚDE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00000107</v>
      </c>
      <c r="I135" s="6">
        <f>IF('[1]TCE - ANEXO IV - Preencher'!K144="","",'[1]TCE - ANEXO IV - Preencher'!K144)</f>
        <v>44834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6525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33705705000163</v>
      </c>
      <c r="E136" s="5" t="str">
        <f>'[1]TCE - ANEXO IV - Preencher'!G145</f>
        <v>CSS CLINICA MEDICA AMBULATORIAL DA SAUDE SUPLEMENTAR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00000951</v>
      </c>
      <c r="I136" s="6">
        <f>IF('[1]TCE - ANEXO IV - Preencher'!K145="","",'[1]TCE - ANEXO IV - Preencher'!K145)</f>
        <v>44837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2400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48114051000170</v>
      </c>
      <c r="E137" s="5" t="str">
        <f>'[1]TCE - ANEXO IV - Preencher'!G146</f>
        <v>VICTOR A PEREIRA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00000002</v>
      </c>
      <c r="I137" s="6">
        <f>IF('[1]TCE - ANEXO IV - Preencher'!K146="","",'[1]TCE - ANEXO IV - Preencher'!K146)</f>
        <v>44839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5000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4.6 - Serviços de Profissionais de Saúde</v>
      </c>
      <c r="D138" s="3">
        <f>'[1]TCE - ANEXO IV - Preencher'!F147</f>
        <v>6920061414</v>
      </c>
      <c r="E138" s="5" t="str">
        <f>'[1]TCE - ANEXO IV - Preencher'!G147</f>
        <v>GABRIEL ALVES DE GODOY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2300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31145185000156</v>
      </c>
      <c r="E139" s="5" t="str">
        <f>'[1]TCE - ANEXO IV - Preencher'!G148</f>
        <v>CONSULTLAB LABORATORIO DE ANALISES CLINICAS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000000628</v>
      </c>
      <c r="I139" s="6">
        <f>IF('[1]TCE - ANEXO IV - Preencher'!K148="","",'[1]TCE - ANEXO IV - Preencher'!K148)</f>
        <v>44838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35633.279999999999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5.8 - Locação de Veículos Automotores</v>
      </c>
      <c r="D140" s="3">
        <f>'[1]TCE - ANEXO IV - Preencher'!F149</f>
        <v>29932922000119</v>
      </c>
      <c r="E140" s="5" t="str">
        <f>'[1]TCE - ANEXO IV - Preencher'!G149</f>
        <v>MEDLIFE LOCAÇÃO DE MÁQUINAS E EQUIPAMENTOS LTDA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6600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5.8 - Locação de Veículos Automotores</v>
      </c>
      <c r="D141" s="3">
        <f>'[1]TCE - ANEXO IV - Preencher'!F150</f>
        <v>41916984000132</v>
      </c>
      <c r="E141" s="5" t="str">
        <f>'[1]TCE - ANEXO IV - Preencher'!G150</f>
        <v>MEDICAL RESCUE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000000047</v>
      </c>
      <c r="I141" s="6">
        <f>IF('[1]TCE - ANEXO IV - Preencher'!K150="","",'[1]TCE - ANEXO IV - Preencher'!K150)</f>
        <v>44852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11733.33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5.10 - Detetização/Tratamento de Resíduos e Afins</v>
      </c>
      <c r="D142" s="3">
        <f>'[1]TCE - ANEXO IV - Preencher'!F151</f>
        <v>11863530000180</v>
      </c>
      <c r="E142" s="5" t="str">
        <f>'[1]TCE - ANEXO IV - Preencher'!G151</f>
        <v>BRASCON GESTAO AMBIENTAL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00126574</v>
      </c>
      <c r="I142" s="6">
        <f>IF('[1]TCE - ANEXO IV - Preencher'!K151="","",'[1]TCE - ANEXO IV - Preencher'!K151)</f>
        <v>44837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2068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46797782000132</v>
      </c>
      <c r="E143" s="5" t="str">
        <f>'[1]TCE - ANEXO IV - Preencher'!G152</f>
        <v>MGN CIêNCIA DE DADOS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153240</v>
      </c>
      <c r="I143" s="6">
        <f>IF('[1]TCE - ANEXO IV - Preencher'!K152="","",'[1]TCE - ANEXO IV - Preencher'!K152)</f>
        <v>44840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4000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69920213000138</v>
      </c>
      <c r="E144" s="5" t="str">
        <f>'[1]TCE - ANEXO IV - Preencher'!G153</f>
        <v>PALAS INFORMATICA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22427</v>
      </c>
      <c r="I144" s="6">
        <f>IF('[1]TCE - ANEXO IV - Preencher'!K153="","",'[1]TCE - ANEXO IV - Preencher'!K153)</f>
        <v>44837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507.2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5662773000238</v>
      </c>
      <c r="E145" s="5" t="str">
        <f>'[1]TCE - ANEXO IV - Preencher'!G154</f>
        <v>PIXEON MEDICAL SYSTEMS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47510</v>
      </c>
      <c r="I145" s="6">
        <f>IF('[1]TCE - ANEXO IV - Preencher'!K154="","",'[1]TCE - ANEXO IV - Preencher'!K154)</f>
        <v>44806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3548807</v>
      </c>
      <c r="L145" s="7">
        <f>'[1]TCE - ANEXO IV - Preencher'!N154</f>
        <v>4288.75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LICENCIAMENTO DE PROGRAMA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00022082</v>
      </c>
      <c r="I146" s="6">
        <f>IF('[1]TCE - ANEXO IV - Preencher'!K155="","",'[1]TCE - ANEXO IV - Preencher'!K155)</f>
        <v>44837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1500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>
        <f>'[1]TCE - ANEXO IV - Preencher'!F156</f>
        <v>36710076000158</v>
      </c>
      <c r="E147" s="5" t="str">
        <f>'[1]TCE - ANEXO IV - Preencher'!G156</f>
        <v>APS APOIO ADMINISTRATIVO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00000129</v>
      </c>
      <c r="I147" s="6">
        <f>IF('[1]TCE - ANEXO IV - Preencher'!K156="","",'[1]TCE - ANEXO IV - Preencher'!K156)</f>
        <v>44833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5000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>
        <f>'[1]TCE - ANEXO IV - Preencher'!F157</f>
        <v>24127434000115</v>
      </c>
      <c r="E148" s="5" t="str">
        <f>'[1]TCE - ANEXO IV - Preencher'!G157</f>
        <v>RODRIGO ALMENDRA E ADVOGADOS ASSOCIADOS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00000572</v>
      </c>
      <c r="I148" s="6">
        <f>IF('[1]TCE - ANEXO IV - Preencher'!K157="","",'[1]TCE - ANEXO IV - Preencher'!K157)</f>
        <v>44830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4400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23107889000106</v>
      </c>
      <c r="E149" s="5" t="str">
        <f>'[1]TCE - ANEXO IV - Preencher'!G158</f>
        <v>COELHO PEDROSA ADVOGADOS ASSOCIADOS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0000423</v>
      </c>
      <c r="I149" s="6">
        <f>IF('[1]TCE - ANEXO IV - Preencher'!K158="","",'[1]TCE - ANEXO IV - Preencher'!K158)</f>
        <v>44840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6060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>
        <f>'[1]TCE - ANEXO IV - Preencher'!F159</f>
        <v>8190737000126</v>
      </c>
      <c r="E150" s="5" t="str">
        <f>'[1]TCE - ANEXO IV - Preencher'!G159</f>
        <v>PH CONTABILIDADE SOCIEDADE SIMPLES LTDA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00001448</v>
      </c>
      <c r="I150" s="6">
        <f>IF('[1]TCE - ANEXO IV - Preencher'!K159="","",'[1]TCE - ANEXO IV - Preencher'!K159)</f>
        <v>44825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29 -  B</v>
      </c>
      <c r="L150" s="7">
        <f>'[1]TCE - ANEXO IV - Preencher'!N159</f>
        <v>6060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5.2 - Serviços Técnicos Profissionais</v>
      </c>
      <c r="D151" s="3">
        <f>'[1]TCE - ANEXO IV - Preencher'!F160</f>
        <v>30431933000102</v>
      </c>
      <c r="E151" s="5" t="str">
        <f>'[1]TCE - ANEXO IV - Preencher'!G160</f>
        <v>DASCONT DIGITAL ASSESSORIA CONTABIL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000000088</v>
      </c>
      <c r="I151" s="6">
        <f>IF('[1]TCE - ANEXO IV - Preencher'!K160="","",'[1]TCE - ANEXO IV - Preencher'!K160)</f>
        <v>44837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2500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5.2 - Serviços Técnicos Profissionais</v>
      </c>
      <c r="D152" s="3">
        <f>'[1]TCE - ANEXO IV - Preencher'!F161</f>
        <v>32085944000103</v>
      </c>
      <c r="E152" s="5" t="str">
        <f>'[1]TCE - ANEXO IV - Preencher'!G161</f>
        <v>JF TECNOLOGIA E SOLUÇÕES ADMINISTRATIVAS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00000145</v>
      </c>
      <c r="I152" s="6">
        <f>IF('[1]TCE - ANEXO IV - Preencher'!K161="","",'[1]TCE - ANEXO IV - Preencher'!K161)</f>
        <v>44838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2500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5.2 - Serviços Técnicos Profissionais</v>
      </c>
      <c r="D153" s="3">
        <f>'[1]TCE - ANEXO IV - Preencher'!F162</f>
        <v>87389086000174</v>
      </c>
      <c r="E153" s="5" t="str">
        <f>'[1]TCE - ANEXO IV - Preencher'!G162</f>
        <v>PRO RAD CONSULTORES EM RADIOPROTEÇÃO S/S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130629</v>
      </c>
      <c r="I153" s="6">
        <f>IF('[1]TCE - ANEXO IV - Preencher'!K162="","",'[1]TCE - ANEXO IV - Preencher'!K162)</f>
        <v>44835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43 -  R</v>
      </c>
      <c r="L153" s="7">
        <f>'[1]TCE - ANEXO IV - Preencher'!N162</f>
        <v>290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5.2 - Serviços Técnicos Profissionais</v>
      </c>
      <c r="D154" s="3">
        <f>'[1]TCE - ANEXO IV - Preencher'!F163</f>
        <v>1545203000126</v>
      </c>
      <c r="E154" s="5" t="str">
        <f>'[1]TCE - ANEXO IV - Preencher'!G163</f>
        <v>ENAE EMPRESA NACIONAL DE ESTERILIZACAO EIRELI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00013348</v>
      </c>
      <c r="I154" s="6">
        <f>IF('[1]TCE - ANEXO IV - Preencher'!K163="","",'[1]TCE - ANEXO IV - Preencher'!K163)</f>
        <v>44837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10950.2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5.2 - Serviços Técnicos Profissionais</v>
      </c>
      <c r="D155" s="3">
        <f>'[1]TCE - ANEXO IV - Preencher'!F164</f>
        <v>3313161000123</v>
      </c>
      <c r="E155" s="5" t="str">
        <f>'[1]TCE - ANEXO IV - Preencher'!G164</f>
        <v>CENTRAL DE ATENDIMENTO MEDICO SANTO EXPEDITO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000016555</v>
      </c>
      <c r="I155" s="6">
        <f>IF('[1]TCE - ANEXO IV - Preencher'!K164="","",'[1]TCE - ANEXO IV - Preencher'!K164)</f>
        <v>44847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345.6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5.2 - Serviços Técnicos Profissionais</v>
      </c>
      <c r="D156" s="3">
        <f>'[1]TCE - ANEXO IV - Preencher'!F165</f>
        <v>1699696000159</v>
      </c>
      <c r="E156" s="5" t="str">
        <f>'[1]TCE - ANEXO IV - Preencher'!G165</f>
        <v>QUALIÁGUA LABORATÓRIO E CONSULTORIA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00060679</v>
      </c>
      <c r="I156" s="6">
        <f>IF('[1]TCE - ANEXO IV - Preencher'!K165="","",'[1]TCE - ANEXO IV - Preencher'!K165)</f>
        <v>44805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205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5.2 - Serviços Técnicos Profissionais</v>
      </c>
      <c r="D157" s="3">
        <f>'[1]TCE - ANEXO IV - Preencher'!F166</f>
        <v>6272575004803</v>
      </c>
      <c r="E157" s="5" t="str">
        <f>'[1]TCE - ANEXO IV - Preencher'!G166</f>
        <v xml:space="preserve">LAVEBRAS GESTÃO DE TÊXTIS S.A 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4815.2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5.2 - Serviços Técnicos Profissionais</v>
      </c>
      <c r="D158" s="3">
        <f>'[1]TCE - ANEXO IV - Preencher'!F167</f>
        <v>26081685000131</v>
      </c>
      <c r="E158" s="5" t="str">
        <f>'[1]TCE - ANEXO IV - Preencher'!G167</f>
        <v>CG REFRIGERAÇÕES EIRELI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00001108</v>
      </c>
      <c r="I158" s="6">
        <f>IF('[1]TCE - ANEXO IV - Preencher'!K167="","",'[1]TCE - ANEXO IV - Preencher'!K167)</f>
        <v>44848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1860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5.10 - Detetização/Tratamento de Resíduos e Afins</v>
      </c>
      <c r="D159" s="3">
        <f>'[1]TCE - ANEXO IV - Preencher'!F168</f>
        <v>10333266000100</v>
      </c>
      <c r="E159" s="5" t="str">
        <f>'[1]TCE - ANEXO IV - Preencher'!G168</f>
        <v>CARLOS ANTONIO DE OLIVIERA MILET JUNIOR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00009688</v>
      </c>
      <c r="I159" s="6">
        <f>IF('[1]TCE - ANEXO IV - Preencher'!K168="","",'[1]TCE - ANEXO IV - Preencher'!K168)</f>
        <v>44830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180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5.23 - Limpeza e Conservação</v>
      </c>
      <c r="D160" s="3">
        <f>'[1]TCE - ANEXO IV - Preencher'!F169</f>
        <v>10229013000190</v>
      </c>
      <c r="E160" s="5" t="str">
        <f>'[1]TCE - ANEXO IV - Preencher'!G169</f>
        <v>INTERCLEAN ADMINISTRACAO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00000735</v>
      </c>
      <c r="I160" s="6">
        <f>IF('[1]TCE - ANEXO IV - Preencher'!K169="","",'[1]TCE - ANEXO IV - Preencher'!K169)</f>
        <v>44837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49107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5.5 - Reparo e Manutenção de Máquinas e Equipamentos</v>
      </c>
      <c r="D161" s="3">
        <f>'[1]TCE - ANEXO IV - Preencher'!F170</f>
        <v>1141468000169</v>
      </c>
      <c r="E161" s="5" t="str">
        <f>'[1]TCE - ANEXO IV - Preencher'!G170</f>
        <v>MEDCALL COMERCIO E SERICOS DE EQUIPAMENTOS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00003345</v>
      </c>
      <c r="I161" s="6">
        <f>IF('[1]TCE - ANEXO IV - Preencher'!K170="","",'[1]TCE - ANEXO IV - Preencher'!K170)</f>
        <v>44837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3200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4.3 - Reparo e Manutenção de Equipamentos</v>
      </c>
      <c r="D162" s="3">
        <f>'[1]TCE - ANEXO IV - Preencher'!F171</f>
        <v>20278964000103</v>
      </c>
      <c r="E162" s="5" t="str">
        <f>'[1]TCE - ANEXO IV - Preencher'!G171</f>
        <v>JOSE PAULO C DA SILVA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00001096</v>
      </c>
      <c r="I162" s="6">
        <f>IF('[1]TCE - ANEXO IV - Preencher'!K171="","",'[1]TCE - ANEXO IV - Preencher'!K171)</f>
        <v>44837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1000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5.5 - Reparo e Manutenção de Máquinas e Equipamentos</v>
      </c>
      <c r="D163" s="3">
        <f>'[1]TCE - ANEXO IV - Preencher'!F172</f>
        <v>38406337000176</v>
      </c>
      <c r="E163" s="5" t="str">
        <f>'[1]TCE - ANEXO IV - Preencher'!G172</f>
        <v>MVS COMERCIO E SERVICOS HOSPITALAR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626</v>
      </c>
      <c r="I163" s="6">
        <f>IF('[1]TCE - ANEXO IV - Preencher'!K172="","",'[1]TCE - ANEXO IV - Preencher'!K172)</f>
        <v>44835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5000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5.5 - Reparo e Manutenção de Máquinas e Equipamentos</v>
      </c>
      <c r="D164" s="3">
        <f>'[1]TCE - ANEXO IV - Preencher'!F173</f>
        <v>11343756000150</v>
      </c>
      <c r="E164" s="5" t="str">
        <f>'[1]TCE - ANEXO IV - Preencher'!G173</f>
        <v>JL GRUPOS GERADORES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000003471</v>
      </c>
      <c r="I164" s="6">
        <f>IF('[1]TCE - ANEXO IV - Preencher'!K173="","",'[1]TCE - ANEXO IV - Preencher'!K173)</f>
        <v>44838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350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5.4 - Reparo e Manutenção de Bens Imóveis</v>
      </c>
      <c r="D165" s="3">
        <f>'[1]TCE - ANEXO IV - Preencher'!F174</f>
        <v>12682965000190</v>
      </c>
      <c r="E165" s="5" t="str">
        <f>'[1]TCE - ANEXO IV - Preencher'!G174</f>
        <v>CARDOSO SERVIÇOS DE JARDINAGENS LTDA -ME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00002380</v>
      </c>
      <c r="I165" s="6">
        <f>IF('[1]TCE - ANEXO IV - Preencher'!K174="","",'[1]TCE - ANEXO IV - Preencher'!K174)</f>
        <v>44837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750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2022-10-24T21:58:15Z</dcterms:created>
  <dcterms:modified xsi:type="dcterms:W3CDTF">2022-10-24T21:58:23Z</dcterms:modified>
</cp:coreProperties>
</file>