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9AE73335-9D6C-42D3-BCC0-95ACC0FA5728}" xr6:coauthVersionLast="47" xr6:coauthVersionMax="47" xr10:uidLastSave="{00000000-0000-0000-0000-000000000000}"/>
  <bookViews>
    <workbookView xWindow="20370" yWindow="-120" windowWidth="29040" windowHeight="15720" xr2:uid="{A5B77CA4-9628-44D5-9D3E-EA35627792D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<sst xmlns="http://schemas.openxmlformats.org/spreadsheetml/2006/main" count="12" uniqueCount="12">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</sst>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ARQUIVOS%20BARRA%200623%20-%20ENVIADOS\13.2%20PCF%20EM%20EXCEL.xlsx" TargetMode="External"/><Relationship Id="rId1" Type="http://schemas.openxmlformats.org/officeDocument/2006/relationships/externalLinkPath" Target="/Users/tharl/Desktop/ARQUIVOS%20BARRA%200623%20-%20ENVI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000427</v>
          </cell>
          <cell r="K11">
            <v>45107</v>
          </cell>
          <cell r="L11" t="str">
            <v>26230638446162000120550010000004271000004628</v>
          </cell>
          <cell r="M11" t="str">
            <v>2611606 - Recife - PE</v>
          </cell>
          <cell r="N11">
            <v>33669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17007.77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1331.83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1336.73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>M DE M FRAGOSO ETIQUETAS</v>
          </cell>
          <cell r="H15" t="str">
            <v>S</v>
          </cell>
          <cell r="I15" t="str">
            <v>N</v>
          </cell>
          <cell r="J15" t="str">
            <v>000706</v>
          </cell>
          <cell r="K15">
            <v>45078</v>
          </cell>
          <cell r="L15" t="str">
            <v>26230615610582000103550010000007061127773599</v>
          </cell>
          <cell r="M15" t="str">
            <v>26 -  Pernambuco</v>
          </cell>
          <cell r="N15">
            <v>750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47039247000185</v>
          </cell>
          <cell r="G16" t="str">
            <v>FRANCA VIEIRA PRODUTOS E SERVIÇOS LTDA</v>
          </cell>
          <cell r="H16" t="str">
            <v>B</v>
          </cell>
          <cell r="I16" t="str">
            <v>S</v>
          </cell>
          <cell r="J16" t="str">
            <v>000514</v>
          </cell>
          <cell r="K16">
            <v>45107</v>
          </cell>
          <cell r="L16" t="str">
            <v>26230647039247000185550010000005141654136290</v>
          </cell>
          <cell r="M16" t="str">
            <v>26 -  Pernambuco</v>
          </cell>
          <cell r="N16">
            <v>945.03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37844417000140</v>
          </cell>
          <cell r="G17" t="str">
            <v>LOG DIST DE PROD HOSPITALAR E HIG PESSOAL LTDA</v>
          </cell>
          <cell r="H17" t="str">
            <v>B</v>
          </cell>
          <cell r="I17" t="str">
            <v>S</v>
          </cell>
          <cell r="J17" t="str">
            <v>1660</v>
          </cell>
          <cell r="K17">
            <v>45077</v>
          </cell>
          <cell r="L17" t="str">
            <v>26230537844417000140550010000016601320085005</v>
          </cell>
          <cell r="M17" t="str">
            <v>26 -  Pernambuco</v>
          </cell>
          <cell r="N17">
            <v>874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11449180000290</v>
          </cell>
          <cell r="G18" t="str">
            <v>DPROSMED DISTRIBUIDORA DE PRODUTOS MEDICOS LTDA</v>
          </cell>
          <cell r="H18" t="str">
            <v>B</v>
          </cell>
          <cell r="I18" t="str">
            <v>S</v>
          </cell>
          <cell r="J18" t="str">
            <v>00010776</v>
          </cell>
          <cell r="K18">
            <v>45077</v>
          </cell>
          <cell r="L18" t="str">
            <v>26230511449180000290550010000107761000223851</v>
          </cell>
          <cell r="M18" t="str">
            <v>26 -  Pernambuco</v>
          </cell>
          <cell r="N18">
            <v>14.2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00060117</v>
          </cell>
          <cell r="K19">
            <v>45077</v>
          </cell>
          <cell r="L19" t="str">
            <v>26230511449180000100550010000601171000223847</v>
          </cell>
          <cell r="M19" t="str">
            <v>26 -  Pernambuco</v>
          </cell>
          <cell r="N19">
            <v>644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000020608</v>
          </cell>
          <cell r="K20">
            <v>45078</v>
          </cell>
          <cell r="L20" t="str">
            <v>26230605932624000160550010000206081574969343</v>
          </cell>
          <cell r="M20" t="str">
            <v>26 -  Pernambuco</v>
          </cell>
          <cell r="N20">
            <v>8663.0499999999993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15218561000139</v>
          </cell>
          <cell r="G21" t="str">
            <v>NNMED DIST IMP E EXPORT DE MED LTDA</v>
          </cell>
          <cell r="H21" t="str">
            <v>B</v>
          </cell>
          <cell r="I21" t="str">
            <v>S</v>
          </cell>
          <cell r="J21" t="str">
            <v>000099404</v>
          </cell>
          <cell r="K21">
            <v>45077</v>
          </cell>
          <cell r="L21" t="str">
            <v>25230515218561000139550010000994041197559730</v>
          </cell>
          <cell r="M21" t="str">
            <v>25 -  Paraíba</v>
          </cell>
          <cell r="N21">
            <v>13261.25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000577029</v>
          </cell>
          <cell r="K22">
            <v>45077</v>
          </cell>
          <cell r="L22" t="str">
            <v>26230510779833000156550010005770291579052000</v>
          </cell>
          <cell r="M22" t="str">
            <v>26 -  Pernambuco</v>
          </cell>
          <cell r="N22">
            <v>14784.23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21381761000100</v>
          </cell>
          <cell r="G23" t="str">
            <v>SIX DISTRIBUIDORA HOSPITALAR LTDA</v>
          </cell>
          <cell r="H23" t="str">
            <v>B</v>
          </cell>
          <cell r="I23" t="str">
            <v>S</v>
          </cell>
          <cell r="J23" t="str">
            <v>000057088</v>
          </cell>
          <cell r="K23">
            <v>45089</v>
          </cell>
          <cell r="L23" t="str">
            <v>26230621381761000100550010000570881291748789</v>
          </cell>
          <cell r="M23" t="str">
            <v>26 -  Pernambuco</v>
          </cell>
          <cell r="N23">
            <v>2217.25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15218561000139</v>
          </cell>
          <cell r="G24" t="str">
            <v>NNMED DIST IMP E EXPORT DE MED LTDA</v>
          </cell>
          <cell r="H24" t="str">
            <v>B</v>
          </cell>
          <cell r="I24" t="str">
            <v>S</v>
          </cell>
          <cell r="J24" t="str">
            <v>000100168</v>
          </cell>
          <cell r="K24">
            <v>45090</v>
          </cell>
          <cell r="L24" t="str">
            <v>25230615218561000139550010000001681557825162</v>
          </cell>
          <cell r="M24" t="str">
            <v>25 -  Paraíba</v>
          </cell>
          <cell r="N24">
            <v>841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000577659</v>
          </cell>
          <cell r="K25">
            <v>45085</v>
          </cell>
          <cell r="L25" t="str">
            <v>26230610779833000156550010005776591579682009</v>
          </cell>
          <cell r="M25" t="str">
            <v>26 -  Pernambuco</v>
          </cell>
          <cell r="N25">
            <v>323.39999999999998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000577955</v>
          </cell>
          <cell r="K26">
            <v>45090</v>
          </cell>
          <cell r="L26" t="str">
            <v>26230610779833000156550010005779551579978002</v>
          </cell>
          <cell r="M26" t="str">
            <v>26 -  Pernambuco</v>
          </cell>
          <cell r="N26">
            <v>1750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58426628000990</v>
          </cell>
          <cell r="G27" t="str">
            <v>SAMTRONIC INDUSTRIA E COMERCIO LTDA</v>
          </cell>
          <cell r="H27" t="str">
            <v>B</v>
          </cell>
          <cell r="I27" t="str">
            <v>S</v>
          </cell>
          <cell r="J27" t="str">
            <v>0000001888</v>
          </cell>
          <cell r="K27">
            <v>45092</v>
          </cell>
          <cell r="L27" t="str">
            <v>26230658426628000990550010000018881745438494</v>
          </cell>
          <cell r="M27" t="str">
            <v>26 -  Pernambuco</v>
          </cell>
          <cell r="N27">
            <v>4350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000020608</v>
          </cell>
          <cell r="K28">
            <v>45078</v>
          </cell>
          <cell r="L28" t="str">
            <v>26230605932624000160550010000206081574969343</v>
          </cell>
          <cell r="M28" t="str">
            <v>26 -  Pernambuco</v>
          </cell>
          <cell r="N28">
            <v>37.92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15218561000139</v>
          </cell>
          <cell r="G29" t="str">
            <v>NNMED DIST IMP E EXPORT DE MED LTDA</v>
          </cell>
          <cell r="H29" t="str">
            <v>B</v>
          </cell>
          <cell r="I29" t="str">
            <v>S</v>
          </cell>
          <cell r="J29" t="str">
            <v>000099404</v>
          </cell>
          <cell r="K29">
            <v>45077</v>
          </cell>
          <cell r="L29" t="str">
            <v>25230515218561000139550010000994041197559730</v>
          </cell>
          <cell r="M29" t="str">
            <v>25 -  Paraíba</v>
          </cell>
          <cell r="N29">
            <v>95.76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000577029</v>
          </cell>
          <cell r="K30">
            <v>45077</v>
          </cell>
          <cell r="L30" t="str">
            <v>26230510779833000156550010005770291579052000</v>
          </cell>
          <cell r="M30" t="str">
            <v>26 -  Pernambuco</v>
          </cell>
          <cell r="N30">
            <v>226.08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15218561000139</v>
          </cell>
          <cell r="G31" t="str">
            <v>NNMED DIST IMP E EXPORT DE MED LTDA</v>
          </cell>
          <cell r="H31" t="str">
            <v>B</v>
          </cell>
          <cell r="I31" t="str">
            <v>S</v>
          </cell>
          <cell r="J31" t="str">
            <v>000100168</v>
          </cell>
          <cell r="K31">
            <v>45090</v>
          </cell>
          <cell r="L31" t="str">
            <v>25230615218561000139550010000001681557825162</v>
          </cell>
          <cell r="M31" t="str">
            <v>25 -  Paraíba</v>
          </cell>
          <cell r="N31">
            <v>80.59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8719794000150</v>
          </cell>
          <cell r="G32" t="str">
            <v>CENTRAL DISTRIBUIDORA DE MEDICAMENTOS LTDA</v>
          </cell>
          <cell r="H32" t="str">
            <v>B</v>
          </cell>
          <cell r="I32" t="str">
            <v>S</v>
          </cell>
          <cell r="J32" t="str">
            <v>000122469</v>
          </cell>
          <cell r="K32">
            <v>45076</v>
          </cell>
          <cell r="L32" t="str">
            <v>26230508719794000150550010001224691207905920</v>
          </cell>
          <cell r="M32" t="str">
            <v>26 -  Pernambuco</v>
          </cell>
          <cell r="N32">
            <v>21529.96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15218561000139</v>
          </cell>
          <cell r="G33" t="str">
            <v>NNMED DIST IMP E EXPORT DE MED LTDA</v>
          </cell>
          <cell r="H33" t="str">
            <v>B</v>
          </cell>
          <cell r="I33" t="str">
            <v>S</v>
          </cell>
          <cell r="J33" t="str">
            <v>000099411</v>
          </cell>
          <cell r="K33">
            <v>45077</v>
          </cell>
          <cell r="L33" t="str">
            <v>25230515218561000139550010000994111244201632</v>
          </cell>
          <cell r="M33" t="str">
            <v>25 -  Paraíba</v>
          </cell>
          <cell r="N33">
            <v>4206.04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000020608</v>
          </cell>
          <cell r="K34">
            <v>45078</v>
          </cell>
          <cell r="L34" t="str">
            <v>26230605932624000160550010000206081574969343</v>
          </cell>
          <cell r="M34" t="str">
            <v>26 -  Pernambuco</v>
          </cell>
          <cell r="N34">
            <v>661.2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3817043000152</v>
          </cell>
          <cell r="G35" t="str">
            <v>PHARMAPLUS LTDA</v>
          </cell>
          <cell r="H35" t="str">
            <v>S</v>
          </cell>
          <cell r="I35" t="str">
            <v>N</v>
          </cell>
          <cell r="J35" t="str">
            <v>56596</v>
          </cell>
          <cell r="K35">
            <v>45077</v>
          </cell>
          <cell r="L35" t="str">
            <v>26230503817043000152550010000565961661212302</v>
          </cell>
          <cell r="M35" t="str">
            <v>26 -  Pernambuco</v>
          </cell>
          <cell r="N35">
            <v>153.79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56597</v>
          </cell>
          <cell r="K36">
            <v>45077</v>
          </cell>
          <cell r="L36" t="str">
            <v>26230503817043000152550010000565971183211439</v>
          </cell>
          <cell r="M36" t="str">
            <v>26 -  Pernambuco</v>
          </cell>
          <cell r="N36">
            <v>4845.12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15218561000139</v>
          </cell>
          <cell r="G37" t="str">
            <v>NNMED DIST IMP E EXPORT DE MED LTDA</v>
          </cell>
          <cell r="H37" t="str">
            <v>B</v>
          </cell>
          <cell r="I37" t="str">
            <v>S</v>
          </cell>
          <cell r="J37" t="str">
            <v>000099365</v>
          </cell>
          <cell r="K37">
            <v>45077</v>
          </cell>
          <cell r="L37" t="str">
            <v>25230515218561000139550010000993651714649451</v>
          </cell>
          <cell r="M37" t="str">
            <v>25 -  Paraíba</v>
          </cell>
          <cell r="N37">
            <v>6.61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15218561000139</v>
          </cell>
          <cell r="G38" t="str">
            <v>NNMED DIST IMP E EXPORT DE MED LTDA</v>
          </cell>
          <cell r="H38" t="str">
            <v>B</v>
          </cell>
          <cell r="I38" t="str">
            <v>S</v>
          </cell>
          <cell r="J38" t="str">
            <v>000099367</v>
          </cell>
          <cell r="K38">
            <v>45077</v>
          </cell>
          <cell r="L38" t="str">
            <v>25230515218561000139550010000993671952437090</v>
          </cell>
          <cell r="M38" t="str">
            <v>25 -  Paraíba</v>
          </cell>
          <cell r="N38">
            <v>100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18269125000187</v>
          </cell>
          <cell r="G39" t="str">
            <v>BIOHOSP PRODUTOS HOSPITALARES S/A</v>
          </cell>
          <cell r="H39" t="str">
            <v>B</v>
          </cell>
          <cell r="I39" t="str">
            <v>S</v>
          </cell>
          <cell r="J39" t="str">
            <v>000593799</v>
          </cell>
          <cell r="K39">
            <v>45076</v>
          </cell>
          <cell r="L39" t="str">
            <v>31230518269125000187550010005937991488244326</v>
          </cell>
          <cell r="M39" t="str">
            <v>31 -  Minas Gerais</v>
          </cell>
          <cell r="N39">
            <v>805.5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000164426</v>
          </cell>
          <cell r="K40">
            <v>45083</v>
          </cell>
          <cell r="L40" t="str">
            <v>26230608674752000140550010001644261534630347</v>
          </cell>
          <cell r="M40" t="str">
            <v>26 -  Pernambuco</v>
          </cell>
          <cell r="N40">
            <v>433.88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21381761000100</v>
          </cell>
          <cell r="G41" t="str">
            <v>SIX DISTRIBUIDORA HOSPITALAR LTDA</v>
          </cell>
          <cell r="H41" t="str">
            <v>B</v>
          </cell>
          <cell r="I41" t="str">
            <v>S</v>
          </cell>
          <cell r="J41" t="str">
            <v>000057088</v>
          </cell>
          <cell r="K41">
            <v>45089</v>
          </cell>
          <cell r="L41" t="str">
            <v>26230621381761000100550010000570881291748789</v>
          </cell>
          <cell r="M41" t="str">
            <v>26 -  Pernambuco</v>
          </cell>
          <cell r="N41">
            <v>389.2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174182</v>
          </cell>
          <cell r="K42">
            <v>45089</v>
          </cell>
          <cell r="L42" t="str">
            <v>26230612882932000194550010001741821805026139</v>
          </cell>
          <cell r="M42" t="str">
            <v>2611606 - Recife - PE</v>
          </cell>
          <cell r="N42">
            <v>6704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15218561000139</v>
          </cell>
          <cell r="G43" t="str">
            <v>NNMED DIST IMP E EXPORT DE MED LTDA</v>
          </cell>
          <cell r="H43" t="str">
            <v>B</v>
          </cell>
          <cell r="I43" t="str">
            <v>S</v>
          </cell>
          <cell r="J43" t="str">
            <v>000100168</v>
          </cell>
          <cell r="K43">
            <v>45090</v>
          </cell>
          <cell r="L43" t="str">
            <v>25230615218561000139550010001001681557825162</v>
          </cell>
          <cell r="M43" t="str">
            <v>25 -  Paraíba</v>
          </cell>
          <cell r="N43">
            <v>105.3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174252</v>
          </cell>
          <cell r="K44">
            <v>45092</v>
          </cell>
          <cell r="L44" t="str">
            <v>26230612882932000194550010001742521197014802</v>
          </cell>
          <cell r="M44" t="str">
            <v>26 -  Pernambuco</v>
          </cell>
          <cell r="N44">
            <v>430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45357178000122</v>
          </cell>
          <cell r="G45" t="str">
            <v>MARIA E FERREIRA</v>
          </cell>
          <cell r="H45" t="str">
            <v>B</v>
          </cell>
          <cell r="I45" t="str">
            <v>S</v>
          </cell>
          <cell r="J45" t="str">
            <v>0000000167</v>
          </cell>
          <cell r="K45">
            <v>45093</v>
          </cell>
          <cell r="L45" t="str">
            <v>26230645357178000122550010000001671345166830</v>
          </cell>
          <cell r="M45" t="str">
            <v>26 -  Pernambuco</v>
          </cell>
          <cell r="N45">
            <v>3196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0052157</v>
          </cell>
          <cell r="K46">
            <v>45097</v>
          </cell>
          <cell r="L46" t="str">
            <v>26230667729178000653550010000521571618510273</v>
          </cell>
          <cell r="M46" t="str">
            <v>26 -  Pernambuco</v>
          </cell>
          <cell r="N46">
            <v>1510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2662</v>
          </cell>
          <cell r="K47">
            <v>45078</v>
          </cell>
          <cell r="L47" t="str">
            <v>26230624380578002041556080000026621204750917</v>
          </cell>
          <cell r="M47" t="str">
            <v>26 -  Pernambuco</v>
          </cell>
          <cell r="N47">
            <v>43.91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2663</v>
          </cell>
          <cell r="K48">
            <v>45078</v>
          </cell>
          <cell r="L48" t="str">
            <v>26230624380578002041556080000026631189432260</v>
          </cell>
          <cell r="M48" t="str">
            <v>26 -  Pernambuco</v>
          </cell>
          <cell r="N48">
            <v>87.8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2674</v>
          </cell>
          <cell r="K49">
            <v>45079</v>
          </cell>
          <cell r="L49" t="str">
            <v>26230624380578002041556080000026741297437662</v>
          </cell>
          <cell r="M49" t="str">
            <v>26 -  Pernambuco</v>
          </cell>
          <cell r="N49">
            <v>43.91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>
            <v>24380578002203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10568</v>
          </cell>
          <cell r="K50">
            <v>45085</v>
          </cell>
          <cell r="L50" t="str">
            <v>26230624380578002203554000000105681698564867</v>
          </cell>
          <cell r="M50" t="str">
            <v>26 -  Pernambuco</v>
          </cell>
          <cell r="N50">
            <v>4245.95</v>
          </cell>
        </row>
        <row r="51">
          <cell r="C51" t="str">
            <v>UPA BARRA DE JANGADA - C.G 005/2022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2750</v>
          </cell>
          <cell r="K51">
            <v>45091</v>
          </cell>
          <cell r="L51" t="str">
            <v>26230624380578002041556080000027501710553650</v>
          </cell>
          <cell r="M51" t="str">
            <v>26 -  Pernambuco</v>
          </cell>
          <cell r="N51">
            <v>87.8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2768</v>
          </cell>
          <cell r="K52">
            <v>45093</v>
          </cell>
          <cell r="L52" t="str">
            <v>26230624380578002041556080000027681984607816</v>
          </cell>
          <cell r="M52" t="str">
            <v>26 -  Pernambuco</v>
          </cell>
          <cell r="N52">
            <v>43.91</v>
          </cell>
        </row>
        <row r="53">
          <cell r="C53" t="str">
            <v>UPA BARRA DE JANGADA - C.G 005/2022</v>
          </cell>
          <cell r="E53" t="str">
            <v>3.2 - Gás e Outros Materiais Engarrafados</v>
          </cell>
          <cell r="F53">
            <v>24380578002203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375</v>
          </cell>
          <cell r="K53">
            <v>45102</v>
          </cell>
          <cell r="L53" t="str">
            <v>26230624380578002203556240000003751234445334</v>
          </cell>
          <cell r="M53" t="str">
            <v>26 -  Pernambuco</v>
          </cell>
          <cell r="N53">
            <v>4760.32</v>
          </cell>
        </row>
        <row r="54">
          <cell r="C54" t="str">
            <v>UPA BARRA DE JANGADA - C.G 005/2022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2795</v>
          </cell>
          <cell r="K54">
            <v>45098</v>
          </cell>
          <cell r="L54" t="str">
            <v>26230624380578002041556080000027951741153060</v>
          </cell>
          <cell r="M54" t="str">
            <v>26 -  Pernambuco</v>
          </cell>
          <cell r="N54">
            <v>87.8</v>
          </cell>
        </row>
        <row r="55">
          <cell r="C55" t="str">
            <v>UPA BARRA DE JANGADA - C.G 005/2022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2804</v>
          </cell>
          <cell r="K55">
            <v>45099</v>
          </cell>
          <cell r="L55" t="str">
            <v>26230624380578002041556080000028041905752743</v>
          </cell>
          <cell r="M55" t="str">
            <v>26 -  Pernambuco</v>
          </cell>
          <cell r="N55">
            <v>87.8</v>
          </cell>
        </row>
        <row r="56">
          <cell r="C56" t="str">
            <v>UPA BARRA DE JANGADA - C.G 005/2022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2829</v>
          </cell>
          <cell r="K56">
            <v>45103</v>
          </cell>
          <cell r="L56" t="str">
            <v>26230624380578002041556080000028291533412724</v>
          </cell>
          <cell r="M56" t="str">
            <v>26 -  Pernambuco</v>
          </cell>
          <cell r="N56">
            <v>43.91</v>
          </cell>
        </row>
        <row r="57">
          <cell r="C57" t="str">
            <v>UPA BARRA DE JANGADA - C.G 005/2022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2838</v>
          </cell>
          <cell r="K57">
            <v>45104</v>
          </cell>
          <cell r="L57" t="str">
            <v>26230624380578002041556080000028381308198590</v>
          </cell>
          <cell r="M57" t="str">
            <v>26 -  Pernambuco</v>
          </cell>
          <cell r="N57">
            <v>87.8</v>
          </cell>
        </row>
        <row r="58">
          <cell r="C58" t="str">
            <v>UPA BARRA DE JANGADA - C.G 005/2022</v>
          </cell>
          <cell r="E58" t="str">
            <v>3.99 - Outras despesas com Material de Consumo</v>
          </cell>
          <cell r="F58">
            <v>8674752000301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000163889</v>
          </cell>
          <cell r="K58">
            <v>45077</v>
          </cell>
          <cell r="L58" t="str">
            <v>26230508674752000140550010001638891063172518</v>
          </cell>
          <cell r="M58" t="str">
            <v>26 -  Pernambuco</v>
          </cell>
          <cell r="N58">
            <v>325.83</v>
          </cell>
        </row>
        <row r="59">
          <cell r="C59" t="str">
            <v>UPA BARRA DE JANGADA - C.G 005/2022</v>
          </cell>
          <cell r="E59" t="str">
            <v>3.99 - Outras despesas com Material de Consumo</v>
          </cell>
          <cell r="F59">
            <v>33255787001325</v>
          </cell>
          <cell r="G59" t="str">
            <v>IBF INDUSTRIA BRASILEIRA DE FILMES S/A</v>
          </cell>
          <cell r="H59" t="str">
            <v>B</v>
          </cell>
          <cell r="I59" t="str">
            <v>S</v>
          </cell>
          <cell r="J59" t="str">
            <v>0030762</v>
          </cell>
          <cell r="K59">
            <v>45079</v>
          </cell>
          <cell r="L59" t="str">
            <v>26230633255787001325550050000307621075233999</v>
          </cell>
          <cell r="M59" t="str">
            <v>26 -  Pernambuco</v>
          </cell>
          <cell r="N59">
            <v>10783.38</v>
          </cell>
        </row>
        <row r="60">
          <cell r="C60" t="str">
            <v>UPA BARRA DE JANGADA - C.G 005/2022</v>
          </cell>
          <cell r="E60" t="str">
            <v>3.99 - Outras despesas com Material de Consumo</v>
          </cell>
          <cell r="F60">
            <v>47455065000195</v>
          </cell>
          <cell r="G60" t="str">
            <v>INTERAGE PRODUTOS MEDICO HOSPITALAR LTDA</v>
          </cell>
          <cell r="H60" t="str">
            <v>B</v>
          </cell>
          <cell r="I60" t="str">
            <v>S</v>
          </cell>
          <cell r="J60" t="str">
            <v>000000072</v>
          </cell>
          <cell r="K60">
            <v>45083</v>
          </cell>
          <cell r="L60" t="str">
            <v>26230647455065000195550010000000721593866656</v>
          </cell>
          <cell r="M60" t="str">
            <v>26 -  Pernambuco</v>
          </cell>
          <cell r="N60">
            <v>348.9</v>
          </cell>
        </row>
        <row r="61">
          <cell r="C61" t="str">
            <v>UPA BARRA DE JANGADA - C.G 005/2022</v>
          </cell>
          <cell r="E61" t="str">
            <v>3.99 - Outras despesas com Material de Consumo</v>
          </cell>
          <cell r="F61">
            <v>47039247000185</v>
          </cell>
          <cell r="G61" t="str">
            <v>FRANCA VIEIRA PRODUTOS E SERVIÇOS LTDA</v>
          </cell>
          <cell r="H61" t="str">
            <v>B</v>
          </cell>
          <cell r="I61" t="str">
            <v>S</v>
          </cell>
          <cell r="J61" t="str">
            <v>000514</v>
          </cell>
          <cell r="K61">
            <v>45107</v>
          </cell>
          <cell r="L61" t="str">
            <v>26230647039247000185550010000005141654136290</v>
          </cell>
          <cell r="M61" t="str">
            <v>26 -  Pernambuco</v>
          </cell>
          <cell r="N61">
            <v>262.45</v>
          </cell>
        </row>
        <row r="62">
          <cell r="C62" t="str">
            <v>UPA BARRA DE JANGADA - C.G 005/2022</v>
          </cell>
          <cell r="E62" t="str">
            <v>3.7 - Material de Limpeza e Produtos de Hgienização</v>
          </cell>
          <cell r="F62">
            <v>46700220000129</v>
          </cell>
          <cell r="G62" t="str">
            <v>NOVA DISTRIBUIDORA E ATACADO DE LIMPEZA LTDA</v>
          </cell>
          <cell r="H62" t="str">
            <v>B</v>
          </cell>
          <cell r="I62" t="str">
            <v>S</v>
          </cell>
          <cell r="J62" t="str">
            <v>6481</v>
          </cell>
          <cell r="K62">
            <v>45099</v>
          </cell>
          <cell r="L62" t="str">
            <v>26230646700220000129550010000064811716638876</v>
          </cell>
          <cell r="M62" t="str">
            <v>26 -  Pernambuco</v>
          </cell>
          <cell r="N62">
            <v>1077</v>
          </cell>
        </row>
        <row r="63">
          <cell r="C63" t="str">
            <v>UPA BARRA DE JANGADA - C.G 005/2022</v>
          </cell>
          <cell r="E63" t="str">
            <v>3.7 - Material de Limpeza e Produtos de Hgienização</v>
          </cell>
          <cell r="F63">
            <v>11449180000290</v>
          </cell>
          <cell r="G63" t="str">
            <v>DPROSMED DISTRIBUIDORA DE PRODUTOS MEDICOS LTDA</v>
          </cell>
          <cell r="H63" t="str">
            <v>B</v>
          </cell>
          <cell r="I63" t="str">
            <v>S</v>
          </cell>
          <cell r="J63" t="str">
            <v>00011138</v>
          </cell>
          <cell r="K63">
            <v>45100</v>
          </cell>
          <cell r="L63" t="str">
            <v>26230611449180000290550010000111381000232677</v>
          </cell>
          <cell r="M63" t="str">
            <v>26 -  Pernambuco</v>
          </cell>
          <cell r="N63">
            <v>702</v>
          </cell>
        </row>
        <row r="64">
          <cell r="C64" t="str">
            <v>UPA BARRA DE JANGADA - C.G 005/2022</v>
          </cell>
          <cell r="E64" t="str">
            <v>3.7 - Material de Limpeza e Produtos de Hgienização</v>
          </cell>
          <cell r="F64">
            <v>10891852000170</v>
          </cell>
          <cell r="G64" t="str">
            <v>SMART SUPRIMENTOS DIST P H L EIRELI</v>
          </cell>
          <cell r="H64" t="str">
            <v>B</v>
          </cell>
          <cell r="I64" t="str">
            <v>S</v>
          </cell>
          <cell r="J64" t="str">
            <v>000044279</v>
          </cell>
          <cell r="K64">
            <v>45099</v>
          </cell>
          <cell r="L64" t="str">
            <v>26230610891852000170550010000442791190442793</v>
          </cell>
          <cell r="M64" t="str">
            <v>26 -  Pernambuco</v>
          </cell>
          <cell r="N64">
            <v>1400</v>
          </cell>
        </row>
        <row r="65">
          <cell r="C65" t="str">
            <v>UPA BARRA DE JANGADA - C.G 005/2022</v>
          </cell>
          <cell r="E65" t="str">
            <v>3.7 - Material de Limpeza e Produtos de Hgienização</v>
          </cell>
          <cell r="F65">
            <v>11024546000107</v>
          </cell>
          <cell r="G65" t="str">
            <v>IRMAOS COSTA SUPERMERCADO LTDA</v>
          </cell>
          <cell r="H65" t="str">
            <v>B</v>
          </cell>
          <cell r="I65" t="str">
            <v>S</v>
          </cell>
          <cell r="J65" t="str">
            <v>42939</v>
          </cell>
          <cell r="K65">
            <v>45079</v>
          </cell>
          <cell r="L65" t="str">
            <v>26230611024546000107550010000429391187139744</v>
          </cell>
          <cell r="M65" t="str">
            <v>26 -  Pernambuco</v>
          </cell>
          <cell r="N65">
            <v>37.979999999999997</v>
          </cell>
        </row>
        <row r="66">
          <cell r="C66" t="str">
            <v>UPA BARRA DE JANGADA - C.G 005/2022</v>
          </cell>
          <cell r="E66" t="str">
            <v>3.7 - Material de Limpeza e Produtos de Hgienização</v>
          </cell>
          <cell r="F66">
            <v>11024546000107</v>
          </cell>
          <cell r="G66" t="str">
            <v>IRMAOS COSTA SUPERMERCADO LTDA</v>
          </cell>
          <cell r="H66" t="str">
            <v>B</v>
          </cell>
          <cell r="I66" t="str">
            <v>S</v>
          </cell>
          <cell r="J66" t="str">
            <v>43245</v>
          </cell>
          <cell r="K66">
            <v>45098</v>
          </cell>
          <cell r="L66" t="str">
            <v>26230611024546000107550010000432451189011170</v>
          </cell>
          <cell r="M66" t="str">
            <v>26 -  Pernambuco</v>
          </cell>
          <cell r="N66">
            <v>138.33000000000001</v>
          </cell>
        </row>
        <row r="67">
          <cell r="C67" t="str">
            <v>UPA BARRA DE JANGADA - C.G 005/2022</v>
          </cell>
          <cell r="E67" t="str">
            <v>3.6 - Material de Expediente</v>
          </cell>
          <cell r="F67">
            <v>24425720000167</v>
          </cell>
          <cell r="G67" t="str">
            <v>ORIGINAL SUP E EQUIPAMENTOS LTDA</v>
          </cell>
          <cell r="H67" t="str">
            <v>B</v>
          </cell>
          <cell r="I67" t="str">
            <v>S</v>
          </cell>
          <cell r="J67" t="str">
            <v>008170</v>
          </cell>
          <cell r="K67">
            <v>45084</v>
          </cell>
          <cell r="L67" t="str">
            <v>26230624425720000167550010000081701310067288</v>
          </cell>
          <cell r="M67" t="str">
            <v>26 -  Pernambuco</v>
          </cell>
          <cell r="N67">
            <v>560</v>
          </cell>
        </row>
        <row r="68">
          <cell r="C68" t="str">
            <v>UPA BARRA DE JANGADA - C.G 005/2022</v>
          </cell>
          <cell r="E68" t="str">
            <v>3.6 - Material de Expediente</v>
          </cell>
          <cell r="F68">
            <v>47039247000185</v>
          </cell>
          <cell r="G68" t="str">
            <v>FRANCA VIEIRA PRODUTOS E SERVIÇOS LTDA</v>
          </cell>
          <cell r="H68" t="str">
            <v>B</v>
          </cell>
          <cell r="I68" t="str">
            <v>S</v>
          </cell>
          <cell r="J68" t="str">
            <v>000468</v>
          </cell>
          <cell r="K68">
            <v>45085</v>
          </cell>
          <cell r="L68" t="str">
            <v>26230647039247000185550010000004681471400414</v>
          </cell>
          <cell r="M68" t="str">
            <v>26 -  Pernambuco</v>
          </cell>
          <cell r="N68">
            <v>1600</v>
          </cell>
        </row>
        <row r="69">
          <cell r="C69" t="str">
            <v>UPA BARRA DE JANGADA - C.G 005/2022</v>
          </cell>
          <cell r="E69" t="str">
            <v>3.6 - Material de Expediente</v>
          </cell>
          <cell r="F69">
            <v>22006201000139</v>
          </cell>
          <cell r="G69" t="str">
            <v>FORTPEL COMERCIO DE DESCARTÁVEIS LTDA</v>
          </cell>
          <cell r="H69" t="str">
            <v>B</v>
          </cell>
          <cell r="I69" t="str">
            <v>S</v>
          </cell>
          <cell r="J69" t="str">
            <v>185247</v>
          </cell>
          <cell r="K69">
            <v>2099</v>
          </cell>
          <cell r="L69" t="str">
            <v>26230622006201000139550000001852471101852475</v>
          </cell>
          <cell r="M69" t="str">
            <v>26 -  Pernambuco</v>
          </cell>
          <cell r="N69">
            <v>2099</v>
          </cell>
        </row>
        <row r="70">
          <cell r="C70" t="str">
            <v>UPA BARRA DE JANGADA - C.G 005/2022</v>
          </cell>
          <cell r="E70" t="str">
            <v>3.6 - Material de Expediente</v>
          </cell>
          <cell r="F70">
            <v>43559107000187</v>
          </cell>
          <cell r="G70" t="str">
            <v>SARAH LIMA GUSMAO NERES</v>
          </cell>
          <cell r="H70" t="str">
            <v>B</v>
          </cell>
          <cell r="I70" t="str">
            <v>S</v>
          </cell>
          <cell r="J70" t="str">
            <v>710</v>
          </cell>
          <cell r="K70">
            <v>45103</v>
          </cell>
          <cell r="L70" t="str">
            <v>26230643559107000187550010000007101560081111</v>
          </cell>
          <cell r="M70" t="str">
            <v>26 -  Pernambuco</v>
          </cell>
          <cell r="N70">
            <v>1350</v>
          </cell>
        </row>
        <row r="71">
          <cell r="C71" t="str">
            <v>UPA BARRA DE JANGADA - C.G 005/2022</v>
          </cell>
          <cell r="E71" t="str">
            <v>3.6 - Material de Expediente</v>
          </cell>
          <cell r="F71">
            <v>28526262000103</v>
          </cell>
          <cell r="G71" t="str">
            <v>PORTUGAL MATERIAL DE ESCRITORIO INFORMATICA E LIMPEZA LTDA</v>
          </cell>
          <cell r="H71" t="str">
            <v>B</v>
          </cell>
          <cell r="I71" t="str">
            <v>S</v>
          </cell>
          <cell r="J71" t="str">
            <v>0000008417</v>
          </cell>
          <cell r="K71">
            <v>45103</v>
          </cell>
          <cell r="L71" t="str">
            <v>26230628526262000103550010000084171000086886</v>
          </cell>
          <cell r="M71" t="str">
            <v>26 -  Pernambuco</v>
          </cell>
          <cell r="N71">
            <v>982.5</v>
          </cell>
        </row>
        <row r="72">
          <cell r="C72" t="str">
            <v>UPA BARRA DE JANGADA - C.G 005/2022</v>
          </cell>
          <cell r="E72" t="str">
            <v>3.6 - Material de Expediente</v>
          </cell>
          <cell r="F72">
            <v>28526262000103</v>
          </cell>
          <cell r="G72" t="str">
            <v>PORTUGAL MATERIAL DE ESCRITORIO INFORMATICA E LIMPEZA LTDA</v>
          </cell>
          <cell r="H72" t="str">
            <v>B</v>
          </cell>
          <cell r="I72" t="str">
            <v>S</v>
          </cell>
          <cell r="J72" t="str">
            <v>0000008418</v>
          </cell>
          <cell r="K72">
            <v>45103</v>
          </cell>
          <cell r="L72" t="str">
            <v>26230628526262000103550010000084181000086905</v>
          </cell>
          <cell r="M72" t="str">
            <v>26 -  Pernambuco</v>
          </cell>
          <cell r="N72">
            <v>982.5</v>
          </cell>
        </row>
        <row r="73">
          <cell r="C73" t="str">
            <v>UPA BARRA DE JANGADA - C.G 005/2022</v>
          </cell>
          <cell r="E73" t="str">
            <v>3.6 - Material de Expediente</v>
          </cell>
          <cell r="F73">
            <v>24326435000199</v>
          </cell>
          <cell r="G73" t="str">
            <v>QUALIMAX DO BRASIL DISTRIBUIDORA DE PRODUTOS LTDA</v>
          </cell>
          <cell r="H73" t="str">
            <v>B</v>
          </cell>
          <cell r="I73" t="str">
            <v>S</v>
          </cell>
          <cell r="J73" t="str">
            <v>000027337</v>
          </cell>
          <cell r="K73">
            <v>45104</v>
          </cell>
          <cell r="L73" t="str">
            <v>26230624326435000199550010000273371687679171</v>
          </cell>
          <cell r="M73" t="str">
            <v>26 -  Pernambuco</v>
          </cell>
          <cell r="N73">
            <v>294</v>
          </cell>
        </row>
        <row r="74">
          <cell r="C74" t="str">
            <v>UPA BARRA DE JANGADA - C.G 005/2022</v>
          </cell>
          <cell r="E74" t="str">
            <v>3.6 - Material de Expediente</v>
          </cell>
          <cell r="F74">
            <v>22006201000139</v>
          </cell>
          <cell r="G74" t="str">
            <v>FORTPEL COMERCIO DE DESCARTÁVEIS LTDA</v>
          </cell>
          <cell r="H74" t="str">
            <v>B</v>
          </cell>
          <cell r="I74" t="str">
            <v>S</v>
          </cell>
          <cell r="J74" t="str">
            <v>185721</v>
          </cell>
          <cell r="K74">
            <v>45105</v>
          </cell>
          <cell r="L74" t="str">
            <v>26230622006201000139550000001857211101857214</v>
          </cell>
          <cell r="M74" t="str">
            <v>26 -  Pernambuco</v>
          </cell>
          <cell r="N74">
            <v>240</v>
          </cell>
        </row>
        <row r="75">
          <cell r="C75" t="str">
            <v>UPA BARRA DE JANGADA - C.G 005/2022</v>
          </cell>
          <cell r="E75" t="str">
            <v>3.6 - Material de Expediente</v>
          </cell>
          <cell r="F75">
            <v>4065526000100</v>
          </cell>
          <cell r="G75" t="str">
            <v>IMPERIO DE CHAVES ACESSORIOS LTDA</v>
          </cell>
          <cell r="H75" t="str">
            <v>B</v>
          </cell>
          <cell r="I75" t="str">
            <v>S</v>
          </cell>
          <cell r="J75" t="str">
            <v>000008196</v>
          </cell>
          <cell r="K75">
            <v>45105</v>
          </cell>
          <cell r="L75" t="str">
            <v>26230604065526000100550010000081961860300004</v>
          </cell>
          <cell r="M75" t="str">
            <v>26 -  Pernambuco</v>
          </cell>
          <cell r="N75">
            <v>133</v>
          </cell>
        </row>
        <row r="76">
          <cell r="C76" t="str">
            <v>UPA BARRA DE JANGADA - C.G 005/2022</v>
          </cell>
          <cell r="E76" t="str">
            <v>3.14 - Alimentação Preparada</v>
          </cell>
          <cell r="F76">
            <v>30848237000198</v>
          </cell>
          <cell r="G76" t="str">
            <v>PH COMERCIO DE PRODUTOS MEDICOS HOSPITAL</v>
          </cell>
          <cell r="H76" t="str">
            <v>B</v>
          </cell>
          <cell r="I76" t="str">
            <v>S</v>
          </cell>
          <cell r="J76" t="str">
            <v>000012754</v>
          </cell>
          <cell r="K76">
            <v>45099</v>
          </cell>
          <cell r="L76" t="str">
            <v>26230630848237000198550010000127541357138309</v>
          </cell>
          <cell r="M76" t="str">
            <v>26 -  Pernambuco</v>
          </cell>
          <cell r="N76">
            <v>720</v>
          </cell>
        </row>
        <row r="77">
          <cell r="C77" t="str">
            <v>UPA BARRA DE JANGADA - C.G 005/2022</v>
          </cell>
          <cell r="E77" t="str">
            <v>3.14 - Alimentação Preparada</v>
          </cell>
          <cell r="F77">
            <v>11024546000107</v>
          </cell>
          <cell r="G77" t="str">
            <v>IRMAOS COSTA SUPERMERCADO LTDA</v>
          </cell>
          <cell r="H77" t="str">
            <v>B</v>
          </cell>
          <cell r="I77" t="str">
            <v>S</v>
          </cell>
          <cell r="J77" t="str">
            <v>42939</v>
          </cell>
          <cell r="K77">
            <v>45079</v>
          </cell>
          <cell r="L77" t="str">
            <v>26230611024546000107550010000429391187139744</v>
          </cell>
          <cell r="M77" t="str">
            <v>26 -  Pernambuco</v>
          </cell>
          <cell r="N77">
            <v>2007.12</v>
          </cell>
        </row>
        <row r="78">
          <cell r="C78" t="str">
            <v>UPA BARRA DE JANGADA - C.G 005/2022</v>
          </cell>
          <cell r="E78" t="str">
            <v>3.14 - Alimentação Preparada</v>
          </cell>
          <cell r="F78">
            <v>11024546000107</v>
          </cell>
          <cell r="G78" t="str">
            <v>IRMAOS COSTA SUPERMERCADO LTDA</v>
          </cell>
          <cell r="H78" t="str">
            <v>B</v>
          </cell>
          <cell r="I78" t="str">
            <v>S</v>
          </cell>
          <cell r="J78" t="str">
            <v>43245</v>
          </cell>
          <cell r="K78">
            <v>45098</v>
          </cell>
          <cell r="L78" t="str">
            <v>26230611024546000107550010000432451189011170</v>
          </cell>
          <cell r="M78" t="str">
            <v>26 -  Pernambuco</v>
          </cell>
          <cell r="N78">
            <v>2081.98</v>
          </cell>
        </row>
        <row r="79">
          <cell r="C79" t="str">
            <v>UPA BARRA DE JANGADA - C.G 005/2022</v>
          </cell>
          <cell r="E79" t="str">
            <v>3.14 - Alimentação Preparada</v>
          </cell>
          <cell r="F79">
            <v>46700220000129</v>
          </cell>
          <cell r="G79" t="str">
            <v>NOVA DISTRIBUIDORA E ATACADO DE LIMPEZA LTDA</v>
          </cell>
          <cell r="H79" t="str">
            <v>B</v>
          </cell>
          <cell r="I79" t="str">
            <v>S</v>
          </cell>
          <cell r="J79" t="str">
            <v>6481</v>
          </cell>
          <cell r="K79">
            <v>45099</v>
          </cell>
          <cell r="L79" t="str">
            <v>26230646700220000129550010000064811716638876</v>
          </cell>
          <cell r="M79" t="str">
            <v>26 -  Pernambuco</v>
          </cell>
          <cell r="N79">
            <v>198.9</v>
          </cell>
        </row>
        <row r="80">
          <cell r="C80" t="str">
            <v>UPA BARRA DE JANGADA - C.G 005/2022</v>
          </cell>
          <cell r="E80" t="str">
            <v>3.14 - Alimentação Preparada</v>
          </cell>
          <cell r="F80">
            <v>1087587000180</v>
          </cell>
          <cell r="G80" t="str">
            <v>DEPOSITO PAULO BAHIA</v>
          </cell>
          <cell r="H80" t="str">
            <v>B</v>
          </cell>
          <cell r="I80" t="str">
            <v>S</v>
          </cell>
          <cell r="J80" t="str">
            <v>000000705</v>
          </cell>
          <cell r="K80">
            <v>45082</v>
          </cell>
          <cell r="L80" t="str">
            <v>26230601087587000180550010000007051000003604</v>
          </cell>
          <cell r="M80" t="str">
            <v>26 -  Pernambuco</v>
          </cell>
          <cell r="N80">
            <v>220</v>
          </cell>
        </row>
        <row r="81">
          <cell r="C81" t="str">
            <v>UPA BARRA DE JANGADA - C.G 005/2022</v>
          </cell>
          <cell r="E81" t="str">
            <v>3.14 - Alimentação Preparada</v>
          </cell>
          <cell r="F81">
            <v>38446162000120</v>
          </cell>
          <cell r="G81" t="str">
            <v>R S SOLUCOES EM REFEICOES</v>
          </cell>
          <cell r="H81" t="str">
            <v>B</v>
          </cell>
          <cell r="I81" t="str">
            <v>S</v>
          </cell>
          <cell r="J81" t="str">
            <v>000427</v>
          </cell>
          <cell r="K81">
            <v>45107</v>
          </cell>
          <cell r="L81" t="str">
            <v>26230638446162000120550010000004271000004628</v>
          </cell>
          <cell r="M81" t="str">
            <v>26 -  Pernambuco</v>
          </cell>
          <cell r="N81">
            <v>11610</v>
          </cell>
        </row>
        <row r="82">
          <cell r="C82" t="str">
            <v>UPA BARRA DE JANGADA - C.G 005/2022</v>
          </cell>
          <cell r="E82" t="str">
            <v>3.14 - Alimentação Preparada</v>
          </cell>
          <cell r="F82">
            <v>1087587000180</v>
          </cell>
          <cell r="G82" t="str">
            <v>DEPOSITO PAULO BAHIA</v>
          </cell>
          <cell r="H82" t="str">
            <v>B</v>
          </cell>
          <cell r="I82" t="str">
            <v>S</v>
          </cell>
          <cell r="J82" t="str">
            <v>000000705</v>
          </cell>
          <cell r="K82">
            <v>45082</v>
          </cell>
          <cell r="L82" t="str">
            <v>26230601087587000180550010000007051000003604</v>
          </cell>
          <cell r="M82" t="str">
            <v>26 -  Pernambuco</v>
          </cell>
          <cell r="N82">
            <v>804</v>
          </cell>
        </row>
        <row r="83">
          <cell r="C83" t="str">
            <v>UPA BARRA DE JANGADA - C.G 005/2022</v>
          </cell>
          <cell r="E83" t="str">
            <v>3.1 - Combustíveis e Lubrificantes Automotivos</v>
          </cell>
          <cell r="F83">
            <v>1912250000322</v>
          </cell>
          <cell r="G83" t="str">
            <v>POSTO CANCUN LTDA</v>
          </cell>
          <cell r="H83" t="str">
            <v>B</v>
          </cell>
          <cell r="I83" t="str">
            <v>S</v>
          </cell>
          <cell r="J83" t="str">
            <v>2321</v>
          </cell>
          <cell r="K83">
            <v>45078</v>
          </cell>
          <cell r="L83" t="str">
            <v>26230601912250000160550120000023211001453797</v>
          </cell>
          <cell r="M83" t="str">
            <v>26 -  Pernambuco</v>
          </cell>
          <cell r="N83">
            <v>829.91</v>
          </cell>
        </row>
        <row r="84">
          <cell r="C84" t="str">
            <v>UPA BARRA DE JANGADA - C.G 005/2022</v>
          </cell>
          <cell r="E84" t="str">
            <v>3.1 - Combustíveis e Lubrificantes Automotivos</v>
          </cell>
          <cell r="F84">
            <v>7733200000283</v>
          </cell>
          <cell r="G84" t="str">
            <v>POSTO CAPRI COMERCIO DE PETROLEO LTDA</v>
          </cell>
          <cell r="H84" t="str">
            <v>B</v>
          </cell>
          <cell r="I84" t="str">
            <v>S</v>
          </cell>
          <cell r="J84" t="str">
            <v>2628</v>
          </cell>
          <cell r="K84">
            <v>45080</v>
          </cell>
          <cell r="L84" t="str">
            <v>26230607733200000283550120000026281001460756</v>
          </cell>
          <cell r="M84" t="str">
            <v>26 -  Pernambuco</v>
          </cell>
          <cell r="N84">
            <v>269.69</v>
          </cell>
        </row>
        <row r="85">
          <cell r="C85" t="str">
            <v>UPA BARRA DE JANGADA - C.G 005/2022</v>
          </cell>
          <cell r="E85" t="str">
            <v>3.1 - Combustíveis e Lubrificantes Automotivos</v>
          </cell>
          <cell r="F85">
            <v>11251195000169</v>
          </cell>
          <cell r="G85" t="str">
            <v xml:space="preserve">POSTO FIJI COMERCIO DE COMBUSTÍVEIS </v>
          </cell>
          <cell r="H85" t="str">
            <v>B</v>
          </cell>
          <cell r="I85" t="str">
            <v>S</v>
          </cell>
          <cell r="J85" t="str">
            <v>8750</v>
          </cell>
          <cell r="K85">
            <v>45080</v>
          </cell>
          <cell r="L85" t="str">
            <v>26230611251195000169550120000087501001461132</v>
          </cell>
          <cell r="M85" t="str">
            <v>26 -  Pernambuco</v>
          </cell>
          <cell r="N85">
            <v>5661.48</v>
          </cell>
        </row>
        <row r="86">
          <cell r="C86" t="str">
            <v>UPA BARRA DE JANGADA - C.G 005/2022</v>
          </cell>
          <cell r="E86" t="str">
            <v xml:space="preserve">3.9 - Material para Manutenção de Bens Imóveis </v>
          </cell>
          <cell r="F86">
            <v>47455065000195</v>
          </cell>
          <cell r="G86" t="str">
            <v>INTERAGE PRODUTOS MEDICO HOSPITALAR LTDA</v>
          </cell>
          <cell r="H86" t="str">
            <v>B</v>
          </cell>
          <cell r="I86" t="str">
            <v>S</v>
          </cell>
          <cell r="J86" t="str">
            <v>000000072</v>
          </cell>
          <cell r="K86">
            <v>45083</v>
          </cell>
          <cell r="L86" t="str">
            <v>26230647455065000195550010000000721593866656</v>
          </cell>
          <cell r="M86" t="str">
            <v>26 -  Pernambuco</v>
          </cell>
          <cell r="N86">
            <v>370</v>
          </cell>
        </row>
        <row r="87">
          <cell r="C87" t="str">
            <v>UPA BARRA DE JANGADA - C.G 005/2022</v>
          </cell>
          <cell r="E87" t="str">
            <v xml:space="preserve">3.9 - Material para Manutenção de Bens Imóveis </v>
          </cell>
          <cell r="F87">
            <v>1977759000191</v>
          </cell>
          <cell r="G87" t="str">
            <v>JOSE CARLOS FERREIRA VAREJISTA ME</v>
          </cell>
          <cell r="H87" t="str">
            <v>B</v>
          </cell>
          <cell r="I87" t="str">
            <v>S</v>
          </cell>
          <cell r="J87" t="str">
            <v>14703</v>
          </cell>
          <cell r="K87">
            <v>45080</v>
          </cell>
          <cell r="L87" t="str">
            <v>26230601977759000191650010000147031000796496</v>
          </cell>
          <cell r="M87" t="str">
            <v>26 -  Pernambuco</v>
          </cell>
          <cell r="N87">
            <v>38</v>
          </cell>
        </row>
        <row r="88">
          <cell r="C88" t="str">
            <v>UPA BARRA DE JANGADA - C.G 005/2022</v>
          </cell>
          <cell r="E88" t="str">
            <v xml:space="preserve">3.9 - Material para Manutenção de Bens Imóveis </v>
          </cell>
          <cell r="F88">
            <v>4940640000302</v>
          </cell>
          <cell r="G88" t="str">
            <v>VIA DA CONSTRUCAO LTDA</v>
          </cell>
          <cell r="H88" t="str">
            <v>B</v>
          </cell>
          <cell r="I88" t="str">
            <v>S</v>
          </cell>
          <cell r="J88" t="str">
            <v>288016</v>
          </cell>
          <cell r="K88">
            <v>45090</v>
          </cell>
          <cell r="L88" t="str">
            <v>26230604940640000302650010002880161009957125</v>
          </cell>
          <cell r="M88" t="str">
            <v>26 -  Pernambuco</v>
          </cell>
          <cell r="N88">
            <v>13.25</v>
          </cell>
        </row>
        <row r="89">
          <cell r="C89" t="str">
            <v>UPA BARRA DE JANGADA - C.G 005/2022</v>
          </cell>
          <cell r="E89" t="str">
            <v xml:space="preserve">3.9 - Material para Manutenção de Bens Imóveis </v>
          </cell>
          <cell r="F89">
            <v>4940640000302</v>
          </cell>
          <cell r="G89" t="str">
            <v>VIA DA CONSTRUCAO LTDA</v>
          </cell>
          <cell r="H89" t="str">
            <v>B</v>
          </cell>
          <cell r="I89" t="str">
            <v>S</v>
          </cell>
          <cell r="J89" t="str">
            <v>000020437</v>
          </cell>
          <cell r="K89">
            <v>45092</v>
          </cell>
          <cell r="L89" t="str">
            <v>26230604940640000302550010000204371009009842</v>
          </cell>
          <cell r="M89" t="str">
            <v>26 -  Pernambuco</v>
          </cell>
          <cell r="N89">
            <v>142.29</v>
          </cell>
        </row>
        <row r="90">
          <cell r="C90" t="str">
            <v>UPA BARRA DE JANGADA - C.G 005/2022</v>
          </cell>
          <cell r="E90" t="str">
            <v xml:space="preserve">3.9 - Material para Manutenção de Bens Imóveis </v>
          </cell>
          <cell r="F90">
            <v>361938000137</v>
          </cell>
          <cell r="G90" t="str">
            <v>COMERCIAL MATECONS LTDA ME</v>
          </cell>
          <cell r="H90" t="str">
            <v>B</v>
          </cell>
          <cell r="I90" t="str">
            <v>S</v>
          </cell>
          <cell r="J90" t="str">
            <v>70235</v>
          </cell>
          <cell r="K90">
            <v>45092</v>
          </cell>
          <cell r="L90" t="str">
            <v>26230600361938000137650010000702351188919945</v>
          </cell>
          <cell r="M90" t="str">
            <v>26 -  Pernambuco</v>
          </cell>
          <cell r="N90">
            <v>130</v>
          </cell>
        </row>
        <row r="91">
          <cell r="C91" t="str">
            <v>UPA BARRA DE JANGADA - C.G 005/2022</v>
          </cell>
          <cell r="E91" t="str">
            <v xml:space="preserve">3.10 - Material para Manutenção de Bens Móveis </v>
          </cell>
          <cell r="F91">
            <v>11849935000163</v>
          </cell>
          <cell r="G91" t="str">
            <v>LUCKY STORE LTDA</v>
          </cell>
          <cell r="H91" t="str">
            <v>B</v>
          </cell>
          <cell r="I91" t="str">
            <v>N</v>
          </cell>
          <cell r="J91" t="str">
            <v>3268</v>
          </cell>
          <cell r="K91" t="str">
            <v>H</v>
          </cell>
          <cell r="M91" t="str">
            <v>26 -  Pernambuco</v>
          </cell>
          <cell r="N91">
            <v>310</v>
          </cell>
        </row>
        <row r="92">
          <cell r="C92" t="str">
            <v>UPA BARRA DE JANGADA - C.G 005/2022</v>
          </cell>
          <cell r="E92" t="str">
            <v xml:space="preserve">5.21 - Seguros em geral </v>
          </cell>
          <cell r="F92">
            <v>90400888000142</v>
          </cell>
          <cell r="G92" t="str">
            <v>ZURICH SANTANDER BRASIL SEGUROS S.A.</v>
          </cell>
          <cell r="H92" t="str">
            <v>B</v>
          </cell>
          <cell r="I92" t="str">
            <v>N</v>
          </cell>
          <cell r="M92" t="str">
            <v>26 -  Pernambuco</v>
          </cell>
          <cell r="N92">
            <v>601.54</v>
          </cell>
        </row>
        <row r="93">
          <cell r="C93" t="str">
            <v>UPA BARRA DE JANGADA - C.G 005/2022</v>
          </cell>
          <cell r="E93" t="str">
            <v xml:space="preserve">5.25 - Serviços Bancários </v>
          </cell>
          <cell r="F93">
            <v>60097</v>
          </cell>
          <cell r="G93" t="str">
            <v>BANCO DO BRASIL SA CONTA CORRENTE Nº 31203-7</v>
          </cell>
          <cell r="H93" t="str">
            <v>B</v>
          </cell>
          <cell r="I93" t="str">
            <v>N</v>
          </cell>
          <cell r="M93" t="str">
            <v>26 -  Pernambuco</v>
          </cell>
          <cell r="N93">
            <v>160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>
            <v>60097</v>
          </cell>
          <cell r="G94" t="str">
            <v>BANCO DO BRASIL SA CONTA CORRENTE Nº 31213-4</v>
          </cell>
          <cell r="H94" t="str">
            <v>B</v>
          </cell>
          <cell r="I94" t="str">
            <v>N</v>
          </cell>
          <cell r="M94" t="str">
            <v>26 -  Pernambuco</v>
          </cell>
          <cell r="N94">
            <v>62.5</v>
          </cell>
        </row>
        <row r="95">
          <cell r="C95" t="str">
            <v>UPA BARRA DE JANGADA - C.G 005/2022</v>
          </cell>
          <cell r="E95" t="str">
            <v xml:space="preserve">5.25 - Serviços Bancários </v>
          </cell>
          <cell r="F95">
            <v>60097</v>
          </cell>
          <cell r="G95" t="str">
            <v>BANCO DO BRASIL SA CONTA CORRENTE Nº 31203-7</v>
          </cell>
          <cell r="H95" t="str">
            <v>B</v>
          </cell>
          <cell r="I95" t="str">
            <v>N</v>
          </cell>
          <cell r="M95" t="str">
            <v>26 -  Pernambuco</v>
          </cell>
          <cell r="N95">
            <v>558.1</v>
          </cell>
        </row>
        <row r="96">
          <cell r="C96" t="str">
            <v>UPA BARRA DE JANGADA - C.G 005/2022</v>
          </cell>
          <cell r="E96" t="str">
            <v xml:space="preserve">5.25 - Serviços Bancários </v>
          </cell>
          <cell r="F96">
            <v>60097</v>
          </cell>
          <cell r="G96" t="str">
            <v>BANCO DO BRASIL SA CONTA CORRENTE Nº 31213-4</v>
          </cell>
          <cell r="H96" t="str">
            <v>B</v>
          </cell>
          <cell r="I96" t="str">
            <v>N</v>
          </cell>
          <cell r="M96" t="str">
            <v>26 -  Pernambuco</v>
          </cell>
          <cell r="N96">
            <v>34.200000000000003</v>
          </cell>
        </row>
        <row r="97">
          <cell r="C97" t="str">
            <v>UPA BARRA DE JANGADA - C.G 005/2022</v>
          </cell>
          <cell r="E97" t="str">
            <v>5.18 - Teledonia Fixa</v>
          </cell>
          <cell r="F97">
            <v>3423730000193</v>
          </cell>
          <cell r="G97" t="str">
            <v>ALGAR TELECOM</v>
          </cell>
          <cell r="H97" t="str">
            <v>B</v>
          </cell>
          <cell r="I97" t="str">
            <v>N</v>
          </cell>
          <cell r="J97" t="str">
            <v>000166537</v>
          </cell>
          <cell r="K97">
            <v>45098</v>
          </cell>
          <cell r="M97" t="str">
            <v>26 -  Pernambuco</v>
          </cell>
          <cell r="N97">
            <v>843.09</v>
          </cell>
        </row>
        <row r="98">
          <cell r="C98" t="str">
            <v>UPA BARRA DE JANGADA - C.G 005/2022</v>
          </cell>
          <cell r="E98" t="str">
            <v>5.13 - Água e Esgoto</v>
          </cell>
          <cell r="F98">
            <v>9769035000164</v>
          </cell>
          <cell r="G98" t="str">
            <v>COMPESA</v>
          </cell>
          <cell r="H98" t="str">
            <v>B</v>
          </cell>
          <cell r="I98" t="str">
            <v>N</v>
          </cell>
          <cell r="M98" t="str">
            <v>26 -  Pernambuco</v>
          </cell>
        </row>
        <row r="99">
          <cell r="C99" t="str">
            <v>UPA BARRA DE JANGADA - C.G 005/2022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B</v>
          </cell>
          <cell r="I99" t="str">
            <v>N</v>
          </cell>
          <cell r="J99" t="str">
            <v>264039514</v>
          </cell>
          <cell r="K99">
            <v>45108</v>
          </cell>
          <cell r="M99" t="str">
            <v>26 -  Pernambuco</v>
          </cell>
          <cell r="N99">
            <v>18040.57</v>
          </cell>
        </row>
        <row r="100">
          <cell r="C100" t="str">
            <v>UPA BARRA DE JANGADA - C.G 005/2022</v>
          </cell>
          <cell r="E100" t="str">
            <v>5.3 - Locação de Máquinas e Equipamentos</v>
          </cell>
          <cell r="F100">
            <v>26081685000131</v>
          </cell>
          <cell r="G100" t="str">
            <v>CG REFRIGERACOES EIRELI</v>
          </cell>
          <cell r="H100" t="str">
            <v>B</v>
          </cell>
          <cell r="I100" t="str">
            <v>N</v>
          </cell>
          <cell r="J100" t="str">
            <v>9545</v>
          </cell>
          <cell r="K100">
            <v>45110</v>
          </cell>
          <cell r="M100" t="str">
            <v>26 -  Pernambuco</v>
          </cell>
          <cell r="N100">
            <v>3715</v>
          </cell>
        </row>
        <row r="101">
          <cell r="C101" t="str">
            <v>UPA BARRA DE JANGADA - C.G 005/2022</v>
          </cell>
          <cell r="E101" t="str">
            <v>5.3 - Locação de Máquinas e Equipamentos</v>
          </cell>
          <cell r="F101">
            <v>24801362000140</v>
          </cell>
          <cell r="G101" t="str">
            <v>AMD TECNOLOGIA DA INFORMACAO E SISTEMAS</v>
          </cell>
          <cell r="H101" t="str">
            <v>B</v>
          </cell>
          <cell r="I101" t="str">
            <v>N</v>
          </cell>
          <cell r="J101" t="str">
            <v>00401</v>
          </cell>
          <cell r="K101">
            <v>45108</v>
          </cell>
          <cell r="M101" t="str">
            <v>26 -  Pernambuco</v>
          </cell>
          <cell r="N101">
            <v>4003.27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>
            <v>44283333000574</v>
          </cell>
          <cell r="G102" t="str">
            <v>SCM PARTICIPACOES S.A.</v>
          </cell>
          <cell r="H102" t="str">
            <v>B</v>
          </cell>
          <cell r="I102" t="str">
            <v>N</v>
          </cell>
          <cell r="J102" t="str">
            <v>21837</v>
          </cell>
          <cell r="K102">
            <v>45122</v>
          </cell>
          <cell r="M102" t="str">
            <v>26 -  Pernambuco</v>
          </cell>
          <cell r="N102">
            <v>464.02</v>
          </cell>
        </row>
        <row r="103">
          <cell r="C103" t="str">
            <v>UPA BARRA DE JANGADA - C.G 005/2022</v>
          </cell>
          <cell r="E103" t="str">
            <v>5.3 - Locação de Máquinas e Equipamentos</v>
          </cell>
          <cell r="F103">
            <v>36405607000107</v>
          </cell>
          <cell r="G103" t="str">
            <v>HELSON CARLOS LIMA DE SOUZA</v>
          </cell>
          <cell r="H103" t="str">
            <v>B</v>
          </cell>
          <cell r="I103" t="str">
            <v>N</v>
          </cell>
          <cell r="J103" t="str">
            <v>00000906</v>
          </cell>
          <cell r="K103">
            <v>45118</v>
          </cell>
          <cell r="M103" t="str">
            <v>26 -  Pernambuco</v>
          </cell>
          <cell r="N103">
            <v>850</v>
          </cell>
        </row>
        <row r="104">
          <cell r="C104" t="str">
            <v>UPA BARRA DE JANGADA - C.G 005/2022</v>
          </cell>
          <cell r="E104" t="str">
            <v>5.3 - Locação de Máquinas e Equipamentos</v>
          </cell>
          <cell r="F104">
            <v>10279299000119</v>
          </cell>
          <cell r="G104" t="str">
            <v>RGRAPH LOC COM E SERV LTDA - ME</v>
          </cell>
          <cell r="H104" t="str">
            <v>B</v>
          </cell>
          <cell r="I104" t="str">
            <v>N</v>
          </cell>
          <cell r="J104" t="str">
            <v>06642</v>
          </cell>
          <cell r="K104">
            <v>45113</v>
          </cell>
          <cell r="M104" t="str">
            <v>26 -  Pernambuco</v>
          </cell>
          <cell r="N104">
            <v>1186.52</v>
          </cell>
        </row>
        <row r="105">
          <cell r="C105" t="str">
            <v>UPA BARRA DE JANGADA - C.G 005/2022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 BRASIL LTDA</v>
          </cell>
          <cell r="H105" t="str">
            <v>B</v>
          </cell>
          <cell r="I105" t="str">
            <v>N</v>
          </cell>
          <cell r="J105" t="str">
            <v>0048638</v>
          </cell>
          <cell r="K105">
            <v>45105</v>
          </cell>
          <cell r="M105" t="str">
            <v>26 -  Pernambuco</v>
          </cell>
          <cell r="N105">
            <v>4476.41</v>
          </cell>
        </row>
        <row r="106">
          <cell r="C106" t="str">
            <v>UPA BARRA DE JANGADA - C.G 005/2022</v>
          </cell>
          <cell r="E106" t="str">
            <v>5.1 - Locação de Equipamentos Médicos-Hospitalares</v>
          </cell>
          <cell r="F106">
            <v>24380578002041</v>
          </cell>
          <cell r="G106" t="str">
            <v>WHITE MARTINS GASES INDUSTRIAIS NE LTDA</v>
          </cell>
          <cell r="H106" t="str">
            <v>B</v>
          </cell>
          <cell r="I106" t="str">
            <v>N</v>
          </cell>
          <cell r="J106" t="str">
            <v>0092611194</v>
          </cell>
          <cell r="K106">
            <v>45086</v>
          </cell>
          <cell r="M106" t="str">
            <v>26 -  Pernambuco</v>
          </cell>
          <cell r="N106">
            <v>858.71</v>
          </cell>
        </row>
        <row r="107">
          <cell r="C107" t="str">
            <v>UPA BARRA DE JANGADA - C.G 005/2022</v>
          </cell>
          <cell r="E107" t="str">
            <v>5.1 - Locação de Equipamentos Médicos-Hospitalares</v>
          </cell>
          <cell r="F107">
            <v>24050462000181</v>
          </cell>
          <cell r="G107" t="str">
            <v>SUPREMA L LIMA SOLUÇÕES E LOCAÇÕES EIRELI ME</v>
          </cell>
          <cell r="H107" t="str">
            <v>B</v>
          </cell>
          <cell r="I107" t="str">
            <v>N</v>
          </cell>
          <cell r="J107" t="str">
            <v>00000435</v>
          </cell>
          <cell r="K107">
            <v>45111</v>
          </cell>
          <cell r="M107" t="str">
            <v>26 -  Pernambuco</v>
          </cell>
          <cell r="N107">
            <v>1460</v>
          </cell>
        </row>
        <row r="108">
          <cell r="C108" t="str">
            <v>UPA BARRA DE JANGADA - C.G 005/2022</v>
          </cell>
          <cell r="E108" t="str">
            <v>5.8 - Locação de Veículos Automotores</v>
          </cell>
          <cell r="F108">
            <v>33174692000143</v>
          </cell>
          <cell r="G108" t="str">
            <v>JG LOCAÇÃO DE VEICULOS EIRELI</v>
          </cell>
          <cell r="H108" t="str">
            <v>B</v>
          </cell>
          <cell r="I108" t="str">
            <v>N</v>
          </cell>
          <cell r="J108" t="str">
            <v>000522</v>
          </cell>
          <cell r="K108">
            <v>45107</v>
          </cell>
          <cell r="M108" t="str">
            <v>26 -  Pernambuco</v>
          </cell>
          <cell r="N108">
            <v>1980</v>
          </cell>
        </row>
        <row r="109">
          <cell r="C109" t="str">
            <v>UPA BARRA DE JANGADA - C.G 005/2022</v>
          </cell>
          <cell r="E109" t="str">
            <v>5.99 - Outros Serviços de Terceiros Pessoa Jurídica</v>
          </cell>
          <cell r="F109">
            <v>4281885000103</v>
          </cell>
          <cell r="G109" t="str">
            <v>EMPRESA BRASILEIRA DE CORREIOS E TELÉGRAFOS</v>
          </cell>
          <cell r="H109" t="str">
            <v>B</v>
          </cell>
          <cell r="I109" t="str">
            <v>N</v>
          </cell>
          <cell r="J109" t="str">
            <v>2495593452</v>
          </cell>
          <cell r="K109">
            <v>45105</v>
          </cell>
          <cell r="M109" t="str">
            <v>26 -  Pernambuco</v>
          </cell>
          <cell r="N109">
            <v>54.4</v>
          </cell>
        </row>
        <row r="110">
          <cell r="C110" t="str">
            <v>UPA BARRA DE JANGADA - C.G 005/2022</v>
          </cell>
          <cell r="E110" t="str">
            <v>5.99 - Outros Serviços de Terceiros Pessoa Jurídica</v>
          </cell>
          <cell r="F110">
            <v>60097</v>
          </cell>
          <cell r="G110" t="str">
            <v>BANCO DO BRASIL SA CONTA CORRENTE Nº 31213-4</v>
          </cell>
          <cell r="H110" t="str">
            <v>B</v>
          </cell>
          <cell r="I110" t="str">
            <v>N</v>
          </cell>
          <cell r="M110" t="str">
            <v>26 -  Pernambuco</v>
          </cell>
        </row>
        <row r="111">
          <cell r="C111" t="str">
            <v>UPA BARRA DE JANGADA - C.G 005/2022</v>
          </cell>
          <cell r="E111" t="str">
            <v>5.99 - Outros Serviços de Terceiros Pessoa Jurídica</v>
          </cell>
          <cell r="F111">
            <v>60097</v>
          </cell>
          <cell r="G111" t="str">
            <v>BANCO DO BRASIL SA CONTA CORRENTE Nº 31203-7</v>
          </cell>
          <cell r="H111" t="str">
            <v>B</v>
          </cell>
          <cell r="I111" t="str">
            <v>N</v>
          </cell>
          <cell r="M111" t="str">
            <v>26 -  Pernambuco</v>
          </cell>
        </row>
        <row r="112">
          <cell r="C112" t="str">
            <v>UPA BARRA DE JANGADA - C.G 005/2022</v>
          </cell>
          <cell r="E112" t="str">
            <v>5.99 - Outros Serviços de Terceiros Pessoa Jurídica</v>
          </cell>
          <cell r="F112">
            <v>90400888244440</v>
          </cell>
          <cell r="G112" t="str">
            <v>BANCO SANTANDER CONTA Nº 13.001546-8</v>
          </cell>
          <cell r="H112" t="str">
            <v>S</v>
          </cell>
          <cell r="I112" t="str">
            <v>N</v>
          </cell>
          <cell r="M112" t="str">
            <v>26 -  Pernambuco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48966558000152</v>
          </cell>
          <cell r="G113" t="str">
            <v>48.966.558 LTDA</v>
          </cell>
          <cell r="H113" t="str">
            <v>S</v>
          </cell>
          <cell r="I113" t="str">
            <v>N</v>
          </cell>
          <cell r="J113" t="str">
            <v>000000010</v>
          </cell>
          <cell r="K113">
            <v>45106</v>
          </cell>
          <cell r="M113" t="str">
            <v>26 -  Pernambuco</v>
          </cell>
          <cell r="N113">
            <v>4650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35395370000150</v>
          </cell>
          <cell r="G114" t="str">
            <v>BRUNO MAIA CORREIA DE ARAUJO FILHO</v>
          </cell>
          <cell r="H114" t="str">
            <v>S</v>
          </cell>
          <cell r="I114" t="str">
            <v>N</v>
          </cell>
          <cell r="J114" t="str">
            <v>000000079</v>
          </cell>
          <cell r="K114">
            <v>45112</v>
          </cell>
          <cell r="M114" t="str">
            <v>26 -  Pernambuco</v>
          </cell>
          <cell r="N114">
            <v>6300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45935690000109</v>
          </cell>
          <cell r="G115" t="str">
            <v>CAROLINA CARLSSON DELAMBERT BERENSTEIN</v>
          </cell>
          <cell r="H115" t="str">
            <v>S</v>
          </cell>
          <cell r="I115" t="str">
            <v>N</v>
          </cell>
          <cell r="J115" t="str">
            <v>000000038</v>
          </cell>
          <cell r="K115">
            <v>45110</v>
          </cell>
          <cell r="M115" t="str">
            <v>26 -  Pernambuco</v>
          </cell>
          <cell r="N115">
            <v>4275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48906722000136</v>
          </cell>
          <cell r="G116" t="str">
            <v>CN FARIAS COELHO SERVIÇOS MEDICOS LTDA</v>
          </cell>
          <cell r="H116" t="str">
            <v>S</v>
          </cell>
          <cell r="I116" t="str">
            <v>N</v>
          </cell>
          <cell r="J116" t="str">
            <v>000000019</v>
          </cell>
          <cell r="K116">
            <v>45112</v>
          </cell>
          <cell r="M116" t="str">
            <v>26 -  Pernambuco</v>
          </cell>
          <cell r="N116">
            <v>2700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48929710000127</v>
          </cell>
          <cell r="G117" t="str">
            <v>DR DIOGENES SERVICOS EM SAUDE LTDA</v>
          </cell>
          <cell r="H117" t="str">
            <v>S</v>
          </cell>
          <cell r="I117" t="str">
            <v>N</v>
          </cell>
          <cell r="J117" t="str">
            <v>000000014</v>
          </cell>
          <cell r="K117">
            <v>45110</v>
          </cell>
          <cell r="M117" t="str">
            <v>26 -  Pernambuco</v>
          </cell>
          <cell r="N117">
            <v>10200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46.476.486/0001-30 </v>
          </cell>
          <cell r="G118" t="str">
            <v>G5MED SOLUCOES EM SAUDE LTDA.</v>
          </cell>
          <cell r="H118" t="str">
            <v>S</v>
          </cell>
          <cell r="I118" t="str">
            <v>N</v>
          </cell>
          <cell r="J118" t="str">
            <v>000000412</v>
          </cell>
          <cell r="K118">
            <v>45113</v>
          </cell>
          <cell r="M118" t="str">
            <v>26 -  Pernambuco</v>
          </cell>
          <cell r="N118">
            <v>5850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45.735.127/0001-97 </v>
          </cell>
          <cell r="G119" t="str">
            <v>GLOBALMED ATIVIDADES MEDICAS LTDA</v>
          </cell>
          <cell r="H119" t="str">
            <v>S</v>
          </cell>
          <cell r="I119" t="str">
            <v>N</v>
          </cell>
          <cell r="J119" t="str">
            <v>000000446</v>
          </cell>
          <cell r="K119">
            <v>45110</v>
          </cell>
          <cell r="M119" t="str">
            <v>26 -  Pernambuco</v>
          </cell>
          <cell r="N119">
            <v>8400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45.735.127/0001-97 </v>
          </cell>
          <cell r="G120" t="str">
            <v>GLOBALMED ATIVIDADES MEDICAS LTDA</v>
          </cell>
          <cell r="H120" t="str">
            <v>S</v>
          </cell>
          <cell r="I120" t="str">
            <v>N</v>
          </cell>
          <cell r="J120" t="str">
            <v>000000457</v>
          </cell>
          <cell r="K120">
            <v>45111</v>
          </cell>
          <cell r="M120" t="str">
            <v>26 -  Pernambuco</v>
          </cell>
          <cell r="N120">
            <v>3850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26.245.293/0001-60 </v>
          </cell>
          <cell r="G121" t="str">
            <v>LS PERNAMBUCO ASSISTENCIA MEDICA LTDA</v>
          </cell>
          <cell r="H121" t="str">
            <v>S</v>
          </cell>
          <cell r="I121" t="str">
            <v>N</v>
          </cell>
          <cell r="J121" t="str">
            <v>00003785</v>
          </cell>
          <cell r="K121">
            <v>45114</v>
          </cell>
          <cell r="M121" t="str">
            <v>26 -  Pernambuco</v>
          </cell>
          <cell r="N121">
            <v>2500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26.245.293/0001-60 </v>
          </cell>
          <cell r="G122" t="str">
            <v>LS PERNAMBUCO ASSISTENCIA MEDICA LTDA</v>
          </cell>
          <cell r="H122" t="str">
            <v>S</v>
          </cell>
          <cell r="I122" t="str">
            <v>N</v>
          </cell>
          <cell r="J122" t="str">
            <v>00003786</v>
          </cell>
          <cell r="K122">
            <v>45114</v>
          </cell>
          <cell r="M122" t="str">
            <v>26 -  Pernambuco</v>
          </cell>
          <cell r="N122">
            <v>2100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46966732000131</v>
          </cell>
          <cell r="G123" t="str">
            <v>MARIA CLARA SOUZA DE ANDRADE LTDA</v>
          </cell>
          <cell r="H123" t="str">
            <v>S</v>
          </cell>
          <cell r="I123" t="str">
            <v>N</v>
          </cell>
          <cell r="J123" t="str">
            <v>00000039</v>
          </cell>
          <cell r="K123">
            <v>45110</v>
          </cell>
          <cell r="M123" t="str">
            <v>26 -  Pernambuco</v>
          </cell>
          <cell r="N123">
            <v>5250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48817601000118</v>
          </cell>
          <cell r="G124" t="str">
            <v>MARIA EDUARDA DELGADO XAVIER SERVIÇOS MEDICOS LTDA</v>
          </cell>
          <cell r="H124" t="str">
            <v>S</v>
          </cell>
          <cell r="I124" t="str">
            <v>N</v>
          </cell>
          <cell r="J124" t="str">
            <v>22</v>
          </cell>
          <cell r="K124">
            <v>45110</v>
          </cell>
          <cell r="M124" t="str">
            <v>26 -  Pernambuco</v>
          </cell>
          <cell r="N124">
            <v>4100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45237924000144</v>
          </cell>
          <cell r="G125" t="str">
            <v>MEDCENTER ATIVIDADES MEDICAS LTDA</v>
          </cell>
          <cell r="H125" t="str">
            <v>S</v>
          </cell>
          <cell r="I125" t="str">
            <v>N</v>
          </cell>
          <cell r="J125" t="str">
            <v>000000544</v>
          </cell>
          <cell r="K125">
            <v>41102</v>
          </cell>
          <cell r="M125" t="str">
            <v>26 -  Pernambuco</v>
          </cell>
          <cell r="N125">
            <v>8225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 t="str">
            <v xml:space="preserve">46.560.147/0001-37 </v>
          </cell>
          <cell r="G126" t="str">
            <v>MEDICALMED ATIVIDADES MEDICAS LTDA</v>
          </cell>
          <cell r="H126" t="str">
            <v>S</v>
          </cell>
          <cell r="I126" t="str">
            <v>N</v>
          </cell>
          <cell r="J126" t="str">
            <v>000000639</v>
          </cell>
          <cell r="K126">
            <v>45111</v>
          </cell>
          <cell r="M126" t="str">
            <v>26 -  Pernambuco</v>
          </cell>
          <cell r="N126">
            <v>15375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45.969.705/0001-50 </v>
          </cell>
          <cell r="G127" t="str">
            <v>MEDMAIS ATIVIDADES MEDICAS LTDA</v>
          </cell>
          <cell r="H127" t="str">
            <v>S</v>
          </cell>
          <cell r="I127" t="str">
            <v>N</v>
          </cell>
          <cell r="J127" t="str">
            <v>000000696</v>
          </cell>
          <cell r="K127">
            <v>45111</v>
          </cell>
          <cell r="M127" t="str">
            <v>26 -  Pernambuco</v>
          </cell>
          <cell r="N127">
            <v>2700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45.969.705/0001-50 </v>
          </cell>
          <cell r="G128" t="str">
            <v>MEDMAIS ATIVIDADES MEDICAS LTDA</v>
          </cell>
          <cell r="H128" t="str">
            <v>S</v>
          </cell>
          <cell r="I128" t="str">
            <v>N</v>
          </cell>
          <cell r="J128" t="str">
            <v>000000697</v>
          </cell>
          <cell r="K128">
            <v>45111</v>
          </cell>
          <cell r="M128" t="str">
            <v>26 -  Pernambuco</v>
          </cell>
          <cell r="N128">
            <v>7950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36.933.717/0001-33 </v>
          </cell>
          <cell r="G129" t="str">
            <v>PP SERVICOS MEDICOS LTDA</v>
          </cell>
          <cell r="H129" t="str">
            <v>S</v>
          </cell>
          <cell r="I129" t="str">
            <v>N</v>
          </cell>
          <cell r="J129" t="str">
            <v>000000113</v>
          </cell>
          <cell r="K129">
            <v>45107</v>
          </cell>
          <cell r="M129" t="str">
            <v>26 -  Pernambuco</v>
          </cell>
          <cell r="N129">
            <v>16425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48707320000102</v>
          </cell>
          <cell r="G130" t="str">
            <v>DEBORA REGUEIRA FIOR SERVIÇOS MEDICOS LTDA</v>
          </cell>
          <cell r="H130" t="str">
            <v>S</v>
          </cell>
          <cell r="I130" t="str">
            <v>N</v>
          </cell>
          <cell r="J130" t="str">
            <v>26</v>
          </cell>
          <cell r="K130">
            <v>45112</v>
          </cell>
          <cell r="M130" t="str">
            <v>26 -  Pernambuco</v>
          </cell>
          <cell r="N130">
            <v>8400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48.656.723/0001-70 </v>
          </cell>
          <cell r="G131" t="str">
            <v>RC &amp; TP SERVICOS MEDICOS LTDA</v>
          </cell>
          <cell r="H131" t="str">
            <v>S</v>
          </cell>
          <cell r="I131" t="str">
            <v>N</v>
          </cell>
          <cell r="J131" t="str">
            <v>00000108</v>
          </cell>
          <cell r="K131">
            <v>45113</v>
          </cell>
          <cell r="M131" t="str">
            <v>26 -  Pernambuco</v>
          </cell>
          <cell r="N131">
            <v>5900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48.764.481/0001-38 </v>
          </cell>
          <cell r="G132" t="str">
            <v>RICARDO MARINHO COUTINHO FALCAO SERVICOS MEDICOS LTDA</v>
          </cell>
          <cell r="H132" t="str">
            <v>S</v>
          </cell>
          <cell r="I132" t="str">
            <v>N</v>
          </cell>
          <cell r="J132" t="str">
            <v>000000009</v>
          </cell>
          <cell r="K132">
            <v>45108</v>
          </cell>
          <cell r="M132" t="str">
            <v>2504009 - Campina Grande - PB</v>
          </cell>
          <cell r="N132">
            <v>2700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49.223.380/0001-12 </v>
          </cell>
          <cell r="G133" t="str">
            <v>SOUTO MAIOR MEDICINA E PSICOLOGIA LTDA</v>
          </cell>
          <cell r="H133" t="str">
            <v>S</v>
          </cell>
          <cell r="I133" t="str">
            <v>N</v>
          </cell>
          <cell r="J133" t="str">
            <v>00000141</v>
          </cell>
          <cell r="K133">
            <v>45110</v>
          </cell>
          <cell r="M133" t="str">
            <v>26 -  Pernambuco</v>
          </cell>
          <cell r="N133">
            <v>9600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45.637.249/0001-40 </v>
          </cell>
          <cell r="G134" t="str">
            <v>STARMED ATIVIDADES MEDICAS LTDA</v>
          </cell>
          <cell r="H134" t="str">
            <v>S</v>
          </cell>
          <cell r="I134" t="str">
            <v>N</v>
          </cell>
          <cell r="J134" t="str">
            <v>00000288</v>
          </cell>
          <cell r="K134">
            <v>45111</v>
          </cell>
          <cell r="M134" t="str">
            <v>26 -  Pernambuco</v>
          </cell>
          <cell r="N134">
            <v>12600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45.637.249/0001-40 </v>
          </cell>
          <cell r="G135" t="str">
            <v>STARMED ATIVIDADES MEDICAS LTDA</v>
          </cell>
          <cell r="H135" t="str">
            <v>S</v>
          </cell>
          <cell r="I135" t="str">
            <v>N</v>
          </cell>
          <cell r="J135" t="str">
            <v>00000278</v>
          </cell>
          <cell r="K135">
            <v>45111</v>
          </cell>
          <cell r="M135" t="str">
            <v>26 -  Pernambuco</v>
          </cell>
          <cell r="N135">
            <v>4050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45.637.249/0001-40 </v>
          </cell>
          <cell r="G136" t="str">
            <v>STARMED ATIVIDADES MEDICAS LTDA</v>
          </cell>
          <cell r="H136" t="str">
            <v>S</v>
          </cell>
          <cell r="I136" t="str">
            <v>N</v>
          </cell>
          <cell r="J136" t="str">
            <v>00000327</v>
          </cell>
          <cell r="K136">
            <v>45119</v>
          </cell>
          <cell r="M136" t="str">
            <v>26 -  Pernambuco</v>
          </cell>
          <cell r="N136">
            <v>4850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45.637.249/0001-40 </v>
          </cell>
          <cell r="G137" t="str">
            <v>STARMED ATIVIDADES MEDICAS LTDA</v>
          </cell>
          <cell r="H137" t="str">
            <v>S</v>
          </cell>
          <cell r="I137" t="str">
            <v>N</v>
          </cell>
          <cell r="J137" t="str">
            <v>00000279</v>
          </cell>
          <cell r="K137">
            <v>45111</v>
          </cell>
          <cell r="M137" t="str">
            <v>26 -  Pernambuco</v>
          </cell>
          <cell r="N137">
            <v>4500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48.979.582/0001-26 </v>
          </cell>
          <cell r="G138" t="str">
            <v>TSA SERVICOS MEDICOS LTDA</v>
          </cell>
          <cell r="H138" t="str">
            <v>S</v>
          </cell>
          <cell r="I138" t="str">
            <v>N</v>
          </cell>
          <cell r="J138" t="str">
            <v>12</v>
          </cell>
          <cell r="K138">
            <v>45110</v>
          </cell>
          <cell r="M138" t="str">
            <v>26 -  Pernambuco</v>
          </cell>
          <cell r="N138">
            <v>2700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 t="str">
            <v xml:space="preserve">48.114.051/0001-70 </v>
          </cell>
          <cell r="G139" t="str">
            <v>VICTOR A PEREIRA</v>
          </cell>
          <cell r="H139" t="str">
            <v>S</v>
          </cell>
          <cell r="I139" t="str">
            <v>N</v>
          </cell>
          <cell r="J139" t="str">
            <v>00000030</v>
          </cell>
          <cell r="K139">
            <v>45110</v>
          </cell>
          <cell r="M139" t="str">
            <v>26 -  Pernambuco</v>
          </cell>
          <cell r="N139">
            <v>4050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48877796000191</v>
          </cell>
          <cell r="G140" t="str">
            <v>SIQUEIRA &amp; APRESENTAÇÃO SERVIÇOS MEDICOS LTDA</v>
          </cell>
          <cell r="H140" t="str">
            <v>S</v>
          </cell>
          <cell r="I140" t="str">
            <v>N</v>
          </cell>
          <cell r="J140" t="str">
            <v>00000015</v>
          </cell>
          <cell r="K140">
            <v>45105</v>
          </cell>
          <cell r="M140" t="str">
            <v>26 -  Pernambuco</v>
          </cell>
          <cell r="N140">
            <v>2475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48867803000174</v>
          </cell>
          <cell r="G141" t="str">
            <v>DRA ISABELLY DE MORAIS LTDA</v>
          </cell>
          <cell r="H141" t="str">
            <v>S</v>
          </cell>
          <cell r="I141" t="str">
            <v>N</v>
          </cell>
          <cell r="J141" t="str">
            <v>00000019</v>
          </cell>
          <cell r="K141">
            <v>45107</v>
          </cell>
          <cell r="M141" t="str">
            <v>26 -  Pernambuco</v>
          </cell>
          <cell r="N141">
            <v>2100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34958308000166</v>
          </cell>
          <cell r="G142" t="str">
            <v>SEMEAR SERVIÇOS DE SAUDE LTDA</v>
          </cell>
          <cell r="H142" t="str">
            <v>S</v>
          </cell>
          <cell r="I142" t="str">
            <v>N</v>
          </cell>
          <cell r="J142" t="str">
            <v>000000369</v>
          </cell>
          <cell r="K142">
            <v>45110</v>
          </cell>
          <cell r="M142" t="str">
            <v>26 -  Pernambuco</v>
          </cell>
          <cell r="N142">
            <v>7300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49158362000102</v>
          </cell>
          <cell r="G143" t="str">
            <v>ONIXMED ATIVIDADES MEDICAS LTDA</v>
          </cell>
          <cell r="H143" t="str">
            <v>S</v>
          </cell>
          <cell r="I143" t="str">
            <v>N</v>
          </cell>
          <cell r="J143" t="str">
            <v>0000000114</v>
          </cell>
          <cell r="K143">
            <v>45112</v>
          </cell>
          <cell r="M143" t="str">
            <v>26 -  Pernambuco</v>
          </cell>
          <cell r="N143">
            <v>3150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49416542000139</v>
          </cell>
          <cell r="G144" t="str">
            <v>MEDICINA INTEGRATIVA DR. HELDER CARVALHO LTDA</v>
          </cell>
          <cell r="H144" t="str">
            <v>S</v>
          </cell>
          <cell r="I144" t="str">
            <v>N</v>
          </cell>
          <cell r="J144" t="str">
            <v>0000000011</v>
          </cell>
          <cell r="K144">
            <v>45110</v>
          </cell>
          <cell r="M144" t="str">
            <v>26 -  Pernambuco</v>
          </cell>
          <cell r="N144">
            <v>10800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48991451000164</v>
          </cell>
          <cell r="G145" t="str">
            <v>DR VICTOR BRANDAO FONSECA LIMA SERVIÇOS MEDICOS LTDA</v>
          </cell>
          <cell r="H145" t="str">
            <v>S</v>
          </cell>
          <cell r="I145" t="str">
            <v>N</v>
          </cell>
          <cell r="J145" t="str">
            <v>00000011</v>
          </cell>
          <cell r="K145">
            <v>45113</v>
          </cell>
          <cell r="M145" t="str">
            <v>26 -  Pernambuco</v>
          </cell>
          <cell r="N145">
            <v>3150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49429461000173</v>
          </cell>
          <cell r="G146" t="str">
            <v>DANTONASAUDE LTDA</v>
          </cell>
          <cell r="H146" t="str">
            <v>S</v>
          </cell>
          <cell r="I146" t="str">
            <v>N</v>
          </cell>
          <cell r="J146" t="str">
            <v>00000010</v>
          </cell>
          <cell r="K146">
            <v>45111</v>
          </cell>
          <cell r="M146" t="str">
            <v>26 -  Pernambuco</v>
          </cell>
          <cell r="N146">
            <v>3150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49651866000151</v>
          </cell>
          <cell r="G147" t="str">
            <v>HENKELL L S SARAIVA SAUDE</v>
          </cell>
          <cell r="H147" t="str">
            <v>S</v>
          </cell>
          <cell r="I147" t="str">
            <v>N</v>
          </cell>
          <cell r="J147" t="str">
            <v>0000000007</v>
          </cell>
          <cell r="K147">
            <v>45112</v>
          </cell>
          <cell r="M147" t="str">
            <v>26 -  Pernambuco</v>
          </cell>
          <cell r="N147">
            <v>3150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48944897000138</v>
          </cell>
          <cell r="G148" t="str">
            <v>IRNANDA OLIVEIRA SERVIÇOS MEDICOS LTDA</v>
          </cell>
          <cell r="H148" t="str">
            <v>S</v>
          </cell>
          <cell r="I148" t="str">
            <v>N</v>
          </cell>
          <cell r="J148" t="str">
            <v>2</v>
          </cell>
          <cell r="K148">
            <v>45112</v>
          </cell>
          <cell r="M148" t="str">
            <v>26 -  Pernambuco</v>
          </cell>
          <cell r="N148">
            <v>2400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45554568000192</v>
          </cell>
          <cell r="G149" t="str">
            <v>FORTEMED ATIVIDADES MEDICAS LTDA</v>
          </cell>
          <cell r="H149" t="str">
            <v>S</v>
          </cell>
          <cell r="I149" t="str">
            <v>N</v>
          </cell>
          <cell r="J149" t="str">
            <v>00000055</v>
          </cell>
          <cell r="K149">
            <v>45110</v>
          </cell>
          <cell r="M149" t="str">
            <v>26 -  Pernambuco</v>
          </cell>
          <cell r="N149">
            <v>10275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50850525000194</v>
          </cell>
          <cell r="G150" t="str">
            <v>LAURA KIRZNER SERVIÇOS MEDIDOS LTDA</v>
          </cell>
          <cell r="H150" t="str">
            <v>S</v>
          </cell>
          <cell r="I150" t="str">
            <v>N</v>
          </cell>
          <cell r="J150" t="str">
            <v>3</v>
          </cell>
          <cell r="K150">
            <v>45104</v>
          </cell>
          <cell r="M150" t="str">
            <v>2304400 - Fortaleza - CE</v>
          </cell>
          <cell r="N150">
            <v>1125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50951619000150</v>
          </cell>
          <cell r="G151" t="str">
            <v>BRENDO KEDSON O DE S MARTINS</v>
          </cell>
          <cell r="H151" t="str">
            <v>S</v>
          </cell>
          <cell r="I151" t="str">
            <v>N</v>
          </cell>
          <cell r="J151" t="str">
            <v>4</v>
          </cell>
          <cell r="K151">
            <v>45111</v>
          </cell>
          <cell r="M151" t="str">
            <v>2203909 - Floriano - PI</v>
          </cell>
          <cell r="N151">
            <v>1350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38823495000121</v>
          </cell>
          <cell r="G152" t="str">
            <v>CENTRALMED ATIVIDADES MEDICAS LTDA</v>
          </cell>
          <cell r="H152" t="str">
            <v>S</v>
          </cell>
          <cell r="I152" t="str">
            <v>S</v>
          </cell>
          <cell r="J152" t="str">
            <v>00000287</v>
          </cell>
          <cell r="K152">
            <v>45111</v>
          </cell>
          <cell r="M152" t="str">
            <v>26 -  Pernambuco</v>
          </cell>
          <cell r="N152">
            <v>1050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50666681000108</v>
          </cell>
          <cell r="G153" t="str">
            <v>JOAO M M CAVALCANTI SERVIÇOS MEDICOS LTDA</v>
          </cell>
          <cell r="H153" t="str">
            <v>S</v>
          </cell>
          <cell r="I153" t="str">
            <v>N</v>
          </cell>
          <cell r="J153" t="str">
            <v>2</v>
          </cell>
          <cell r="K153">
            <v>45112</v>
          </cell>
          <cell r="M153" t="str">
            <v>2304400 - Fortaleza - CE</v>
          </cell>
          <cell r="N153">
            <v>4050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50471782000115</v>
          </cell>
          <cell r="G154" t="str">
            <v>LAIS VANESSA PEREIRA CARNEIRO</v>
          </cell>
          <cell r="H154" t="str">
            <v>S</v>
          </cell>
          <cell r="I154" t="str">
            <v>N</v>
          </cell>
          <cell r="J154" t="str">
            <v>000000002</v>
          </cell>
          <cell r="K154">
            <v>45110</v>
          </cell>
          <cell r="M154" t="str">
            <v>26 -  Pernambuco</v>
          </cell>
          <cell r="N154">
            <v>1350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50738063000118</v>
          </cell>
          <cell r="G155" t="str">
            <v>LUAN SANTIAGO SERVIÇOS MEDICOS LTDA</v>
          </cell>
          <cell r="H155" t="str">
            <v>S</v>
          </cell>
          <cell r="I155" t="str">
            <v>N</v>
          </cell>
          <cell r="J155" t="str">
            <v>4</v>
          </cell>
          <cell r="K155">
            <v>45116</v>
          </cell>
          <cell r="M155" t="str">
            <v>2304400 - Fortaleza - CE</v>
          </cell>
          <cell r="N155">
            <v>1200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48834273000168</v>
          </cell>
          <cell r="G156" t="str">
            <v>MATHEUS ULISSES XENOFONTE SERVIÇOS MEDICOS LTDA</v>
          </cell>
          <cell r="H156" t="str">
            <v>S</v>
          </cell>
          <cell r="I156" t="str">
            <v>N</v>
          </cell>
          <cell r="J156" t="str">
            <v>9</v>
          </cell>
          <cell r="K156">
            <v>45112</v>
          </cell>
          <cell r="M156" t="str">
            <v>26 -  Pernambuco</v>
          </cell>
          <cell r="N156">
            <v>2250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50901098000126</v>
          </cell>
          <cell r="G157" t="str">
            <v>MEDTRAB SERVIÇOS MÉDICOS LTDA</v>
          </cell>
          <cell r="H157" t="str">
            <v>S</v>
          </cell>
          <cell r="I157" t="str">
            <v>N</v>
          </cell>
          <cell r="J157" t="str">
            <v>00000010</v>
          </cell>
          <cell r="K157">
            <v>45112</v>
          </cell>
          <cell r="M157" t="str">
            <v>26 -  Pernambuco</v>
          </cell>
          <cell r="N157">
            <v>5100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49159260000101</v>
          </cell>
          <cell r="G158" t="str">
            <v>MEDVIDA ATIVIDADES MEDICAS LTDA</v>
          </cell>
          <cell r="H158" t="str">
            <v>S</v>
          </cell>
          <cell r="I158" t="str">
            <v>N</v>
          </cell>
          <cell r="J158" t="str">
            <v>00000101</v>
          </cell>
          <cell r="K158">
            <v>45110</v>
          </cell>
          <cell r="M158" t="str">
            <v>26 -  Pernambuco</v>
          </cell>
          <cell r="N158">
            <v>1050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49159260000101</v>
          </cell>
          <cell r="G159" t="str">
            <v>MEDVIDA ATIVIDADES MEDICAS LTDA</v>
          </cell>
          <cell r="H159" t="str">
            <v>S</v>
          </cell>
          <cell r="I159" t="str">
            <v>N</v>
          </cell>
          <cell r="J159" t="str">
            <v>000000100</v>
          </cell>
          <cell r="K159">
            <v>45110</v>
          </cell>
          <cell r="M159" t="str">
            <v>26 -  Pernambuco</v>
          </cell>
          <cell r="N159">
            <v>1125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50915109000127</v>
          </cell>
          <cell r="G160" t="str">
            <v>PAULO HENRIQUE VASQUEZ CORDEIRO SERVIÇOS MEDICOS LTDA</v>
          </cell>
          <cell r="H160" t="str">
            <v>S</v>
          </cell>
          <cell r="I160" t="str">
            <v>N</v>
          </cell>
          <cell r="J160" t="str">
            <v>5</v>
          </cell>
          <cell r="K160">
            <v>45113</v>
          </cell>
          <cell r="M160" t="str">
            <v>2304400 - Fortaleza - CE</v>
          </cell>
          <cell r="N160">
            <v>1250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50666805000147</v>
          </cell>
          <cell r="G161" t="str">
            <v>RAIANY RODRIGUES SERVIÇOS MÉDICOS LTDA</v>
          </cell>
          <cell r="H161" t="str">
            <v>S</v>
          </cell>
          <cell r="I161" t="str">
            <v>N</v>
          </cell>
          <cell r="J161" t="str">
            <v>4</v>
          </cell>
          <cell r="K161">
            <v>45111</v>
          </cell>
          <cell r="M161" t="str">
            <v>2304400 - Fortaleza - CE</v>
          </cell>
          <cell r="N161">
            <v>2700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>
            <v>48660502000175</v>
          </cell>
          <cell r="G162" t="str">
            <v>SOFIA ALVAREZ</v>
          </cell>
          <cell r="H162" t="str">
            <v>S</v>
          </cell>
          <cell r="I162" t="str">
            <v>N</v>
          </cell>
          <cell r="J162" t="str">
            <v>24</v>
          </cell>
          <cell r="K162">
            <v>45111</v>
          </cell>
          <cell r="M162" t="str">
            <v>2704302 - Maceió - AL</v>
          </cell>
          <cell r="N162">
            <v>1125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50803173000116</v>
          </cell>
          <cell r="G163" t="str">
            <v>SABRYNNA OLIVEIRA SERVIÇOS MEDICOS LTDA</v>
          </cell>
          <cell r="H163" t="str">
            <v>S</v>
          </cell>
          <cell r="I163" t="str">
            <v>N</v>
          </cell>
          <cell r="J163" t="str">
            <v>2</v>
          </cell>
          <cell r="K163">
            <v>45111</v>
          </cell>
          <cell r="M163" t="str">
            <v>2304400 - Fortaleza - CE</v>
          </cell>
          <cell r="N163">
            <v>1350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>
            <v>50698074000111</v>
          </cell>
          <cell r="G164" t="str">
            <v>SBC CONSULTÓRIO LTDA</v>
          </cell>
          <cell r="H164" t="str">
            <v>S</v>
          </cell>
          <cell r="I164" t="str">
            <v>N</v>
          </cell>
          <cell r="J164" t="str">
            <v>00000004</v>
          </cell>
          <cell r="K164">
            <v>45110</v>
          </cell>
          <cell r="M164" t="str">
            <v>26 -  Pernambuco</v>
          </cell>
          <cell r="N164">
            <v>11375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>
            <v>48892933000167</v>
          </cell>
          <cell r="G165" t="str">
            <v>VICTOR A CARVALHO PEREIRA LIMA</v>
          </cell>
          <cell r="H165" t="str">
            <v>S</v>
          </cell>
          <cell r="I165" t="str">
            <v>N</v>
          </cell>
          <cell r="J165" t="str">
            <v>17</v>
          </cell>
          <cell r="K165">
            <v>45111</v>
          </cell>
          <cell r="M165" t="str">
            <v>2704302 - Maceió - AL</v>
          </cell>
          <cell r="N165">
            <v>2175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>
            <v>48790921000121</v>
          </cell>
          <cell r="G166" t="str">
            <v>JOSE LOPES DE OLIVEIRA SERVIÇOS MEDICOS LTDA</v>
          </cell>
          <cell r="H166" t="str">
            <v>S</v>
          </cell>
          <cell r="I166" t="str">
            <v>N</v>
          </cell>
          <cell r="J166" t="str">
            <v>33</v>
          </cell>
          <cell r="K166">
            <v>45120</v>
          </cell>
          <cell r="M166" t="str">
            <v>2304400 - Fortaleza - CE</v>
          </cell>
          <cell r="N166">
            <v>4700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 t="str">
            <v>50.738.117/0001-45</v>
          </cell>
          <cell r="G167" t="str">
            <v>AVAMORIM SERVIÇOS MEDICOS LTDA</v>
          </cell>
          <cell r="H167" t="str">
            <v>S</v>
          </cell>
          <cell r="I167" t="str">
            <v>N</v>
          </cell>
          <cell r="J167" t="str">
            <v>5</v>
          </cell>
          <cell r="K167">
            <v>45117</v>
          </cell>
          <cell r="M167" t="str">
            <v>2304400 - Fortaleza - CE</v>
          </cell>
          <cell r="N167">
            <v>2700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>
            <v>45637249000140</v>
          </cell>
          <cell r="G168" t="str">
            <v>STARMED ATIVIDADES MEDICAS LTDA</v>
          </cell>
          <cell r="H168" t="str">
            <v>S</v>
          </cell>
          <cell r="I168" t="str">
            <v>N</v>
          </cell>
          <cell r="J168" t="str">
            <v>00000337</v>
          </cell>
          <cell r="K168">
            <v>45125</v>
          </cell>
          <cell r="M168" t="str">
            <v>26 -  Pernambuco</v>
          </cell>
          <cell r="N168">
            <v>6650</v>
          </cell>
        </row>
        <row r="169">
          <cell r="C169" t="str">
            <v>UPA BARRA DE JANGADA - C.G 005/2022</v>
          </cell>
          <cell r="E169" t="str">
            <v>5.19 - Serviços Gráficos, de Encadernação e de Emolduração</v>
          </cell>
          <cell r="F169">
            <v>10473437000104</v>
          </cell>
          <cell r="G169" t="str">
            <v>FOTO BELEZA ARTES E COMERCIO LTDA</v>
          </cell>
          <cell r="H169" t="str">
            <v>S</v>
          </cell>
          <cell r="I169" t="str">
            <v>N</v>
          </cell>
          <cell r="J169" t="str">
            <v>00023788</v>
          </cell>
          <cell r="K169">
            <v>45089</v>
          </cell>
          <cell r="M169" t="str">
            <v>26 -  Pernambuco</v>
          </cell>
          <cell r="N169">
            <v>88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>
            <v>31145185000156</v>
          </cell>
          <cell r="G170" t="str">
            <v>CONSULT LAB LABORATORIO DE ANALISES CLINICAS LTDA</v>
          </cell>
          <cell r="H170" t="str">
            <v>S</v>
          </cell>
          <cell r="I170" t="str">
            <v>N</v>
          </cell>
          <cell r="J170" t="str">
            <v>000000835</v>
          </cell>
          <cell r="K170">
            <v>45112</v>
          </cell>
          <cell r="M170" t="str">
            <v>26 -  Pernambuco</v>
          </cell>
          <cell r="N170">
            <v>41084.25</v>
          </cell>
        </row>
        <row r="171">
          <cell r="C171" t="str">
            <v>UPA BARRA DE JANGADA - C.G 005/2022</v>
          </cell>
          <cell r="E171" t="str">
            <v>5.5 - Reparo e Manutenção de Máquinas e Equipamentos</v>
          </cell>
          <cell r="F171">
            <v>26081685000131</v>
          </cell>
          <cell r="G171" t="str">
            <v>CG REFRIGERAÇÕES LTDA</v>
          </cell>
          <cell r="H171" t="str">
            <v>S</v>
          </cell>
          <cell r="I171" t="str">
            <v>N</v>
          </cell>
          <cell r="J171" t="str">
            <v>0001306</v>
          </cell>
          <cell r="K171">
            <v>45110</v>
          </cell>
          <cell r="M171" t="str">
            <v>26 -  Pernambuco</v>
          </cell>
          <cell r="N171">
            <v>1480</v>
          </cell>
        </row>
        <row r="172">
          <cell r="C172" t="str">
            <v>UPA BARRA DE JANGADA - C.G 005/2022</v>
          </cell>
          <cell r="E172" t="str">
            <v>5.5 - Reparo e Manutenção de Máquinas e Equipamentos</v>
          </cell>
          <cell r="F172">
            <v>11343756000150</v>
          </cell>
          <cell r="G172" t="str">
            <v>JL GRUPOS GERADORES LTDA</v>
          </cell>
          <cell r="H172" t="str">
            <v>S</v>
          </cell>
          <cell r="I172" t="str">
            <v>N</v>
          </cell>
          <cell r="J172" t="str">
            <v>000003723</v>
          </cell>
          <cell r="K172">
            <v>45110</v>
          </cell>
          <cell r="M172" t="str">
            <v>26 -  Pernambuco</v>
          </cell>
          <cell r="N172">
            <v>350</v>
          </cell>
        </row>
        <row r="173">
          <cell r="C173" t="str">
            <v>UPA BARRA DE JANGADA - C.G 005/2022</v>
          </cell>
          <cell r="E173" t="str">
            <v>5.5 - Reparo e Manutenção de Máquinas e Equipamentos</v>
          </cell>
          <cell r="F173">
            <v>13490233000161</v>
          </cell>
          <cell r="G173" t="str">
            <v>MULTVISION</v>
          </cell>
          <cell r="H173" t="str">
            <v>S</v>
          </cell>
          <cell r="I173" t="str">
            <v>N</v>
          </cell>
          <cell r="J173" t="str">
            <v>3998</v>
          </cell>
          <cell r="K173">
            <v>45100</v>
          </cell>
          <cell r="M173" t="str">
            <v>26 -  Pernambuco</v>
          </cell>
          <cell r="N173">
            <v>1500</v>
          </cell>
        </row>
        <row r="174">
          <cell r="C174" t="str">
            <v>UPA BARRA DE JANGADA - C.G 005/2022</v>
          </cell>
          <cell r="E174" t="str">
            <v>5.5 - Reparo e Manutenção de Máquinas e Equipamentos</v>
          </cell>
          <cell r="F174">
            <v>8845988000100</v>
          </cell>
          <cell r="G174" t="str">
            <v>ACESSPLUS MANUTENÇAO LTDA</v>
          </cell>
          <cell r="H174" t="str">
            <v>S</v>
          </cell>
          <cell r="I174" t="str">
            <v>N</v>
          </cell>
          <cell r="J174" t="str">
            <v>00005912</v>
          </cell>
          <cell r="K174">
            <v>45080</v>
          </cell>
          <cell r="M174" t="str">
            <v>26 -  Pernambuco</v>
          </cell>
          <cell r="N174">
            <v>379.5</v>
          </cell>
        </row>
        <row r="175">
          <cell r="C175" t="str">
            <v>UPA BARRA DE JANGADA - C.G 005/2022</v>
          </cell>
          <cell r="E175" t="str">
            <v>5.5 - Reparo e Manutenção de Máquinas e Equipamentos</v>
          </cell>
          <cell r="F175">
            <v>42243228000152</v>
          </cell>
          <cell r="G175" t="str">
            <v>EXTINTORES NORDESTE COMERCIO VAREJISTA LTDA</v>
          </cell>
          <cell r="H175" t="str">
            <v>S</v>
          </cell>
          <cell r="I175" t="str">
            <v>N</v>
          </cell>
          <cell r="J175" t="str">
            <v>00000230</v>
          </cell>
          <cell r="K175">
            <v>45084</v>
          </cell>
          <cell r="M175" t="str">
            <v>26 -  Pernambuco</v>
          </cell>
          <cell r="N175">
            <v>430</v>
          </cell>
        </row>
        <row r="176">
          <cell r="C176" t="str">
            <v>UPA BARRA DE JANGADA - C.G 005/2022</v>
          </cell>
          <cell r="E176" t="str">
            <v>5.4 - Reparo e Manutenção de Bens Imóveis</v>
          </cell>
          <cell r="F176">
            <v>12682965000190</v>
          </cell>
          <cell r="G176" t="str">
            <v>CARDOSO SERVIÇO DE JARDINAGENS LTDA</v>
          </cell>
          <cell r="H176" t="str">
            <v>S</v>
          </cell>
          <cell r="I176" t="str">
            <v>N</v>
          </cell>
          <cell r="J176" t="str">
            <v>000002839</v>
          </cell>
          <cell r="K176">
            <v>45080</v>
          </cell>
          <cell r="M176" t="str">
            <v>26 -  Pernambuco</v>
          </cell>
          <cell r="N176">
            <v>750</v>
          </cell>
        </row>
        <row r="177">
          <cell r="C177" t="str">
            <v>UPA BARRA DE JANGADA - C.G 005/2022</v>
          </cell>
          <cell r="E177" t="str">
            <v>5.99 - Outros Serviços de Terceiros Pessoa Jurídica</v>
          </cell>
          <cell r="F177">
            <v>11578277000112</v>
          </cell>
          <cell r="G177" t="str">
            <v>SINDICATO PROFISSIONAL DOS AUXILIARES</v>
          </cell>
          <cell r="H177" t="str">
            <v>S</v>
          </cell>
          <cell r="I177" t="str">
            <v>N</v>
          </cell>
          <cell r="M177" t="str">
            <v>26 -  Pernambuco</v>
          </cell>
          <cell r="N177">
            <v>490</v>
          </cell>
        </row>
        <row r="178">
          <cell r="C178" t="str">
            <v>UPA BARRA DE JANGADA - C.G 005/2022</v>
          </cell>
          <cell r="E178" t="str">
            <v>5.99 - Outros Serviços de Terceiros Pessoa Jurídica</v>
          </cell>
          <cell r="F178">
            <v>11578277000112</v>
          </cell>
          <cell r="G178" t="str">
            <v>SINDICATO PROFISSIONAL DOS AUXILIARES</v>
          </cell>
          <cell r="H178" t="str">
            <v>S</v>
          </cell>
          <cell r="I178" t="str">
            <v>N</v>
          </cell>
          <cell r="M178" t="str">
            <v>26 -  Pernambuco</v>
          </cell>
          <cell r="N178">
            <v>1200</v>
          </cell>
        </row>
        <row r="179">
          <cell r="C179" t="str">
            <v>UPA BARRA DE JANGADA - C.G 005/2022</v>
          </cell>
          <cell r="E179" t="str">
            <v>5.8 - Locação de Veículos Automotores</v>
          </cell>
          <cell r="F179">
            <v>29932922000119</v>
          </cell>
          <cell r="G179" t="str">
            <v>MEDLIFE LOCAÇÃO DE MAQUINAS E EQUIPAMENTOS LTDA</v>
          </cell>
          <cell r="H179" t="str">
            <v>S</v>
          </cell>
          <cell r="I179" t="str">
            <v>N</v>
          </cell>
          <cell r="J179" t="str">
            <v>620</v>
          </cell>
          <cell r="K179">
            <v>45108</v>
          </cell>
          <cell r="M179" t="str">
            <v>26 -  Pernambuco</v>
          </cell>
          <cell r="N179">
            <v>22000</v>
          </cell>
        </row>
        <row r="180">
          <cell r="C180" t="str">
            <v>UPA BARRA DE JANGADA - C.G 005/2022</v>
          </cell>
          <cell r="E180" t="str">
            <v>5.15 - Serviços Domésticos</v>
          </cell>
          <cell r="F180">
            <v>6272575004803</v>
          </cell>
          <cell r="G180" t="str">
            <v xml:space="preserve">LAVEBRAS GESTAO DE TEXTEIS S.A. </v>
          </cell>
          <cell r="H180" t="str">
            <v>S</v>
          </cell>
          <cell r="I180" t="str">
            <v>N</v>
          </cell>
          <cell r="J180" t="str">
            <v>003332</v>
          </cell>
          <cell r="K180">
            <v>45119</v>
          </cell>
          <cell r="M180" t="str">
            <v>26 -  Pernambuco</v>
          </cell>
          <cell r="N180">
            <v>3331.6</v>
          </cell>
        </row>
        <row r="181">
          <cell r="C181" t="str">
            <v>UPA BARRA DE JANGADA - C.G 005/2022</v>
          </cell>
          <cell r="E181" t="str">
            <v>5.10 - Detetização/Tratamento de Resíduos e Afins</v>
          </cell>
          <cell r="F181">
            <v>11863530000180</v>
          </cell>
          <cell r="G181" t="str">
            <v>BRASCON GESTAO AMBIENTAL LTDA</v>
          </cell>
          <cell r="H181" t="str">
            <v>S</v>
          </cell>
          <cell r="I181" t="str">
            <v>N</v>
          </cell>
          <cell r="J181" t="str">
            <v>00157061</v>
          </cell>
          <cell r="K181">
            <v>45110</v>
          </cell>
          <cell r="M181" t="str">
            <v>26 -  Pernambuco</v>
          </cell>
          <cell r="N181">
            <v>2632</v>
          </cell>
        </row>
        <row r="182">
          <cell r="C182" t="str">
            <v>UPA BARRA DE JANGADA - C.G 005/2022</v>
          </cell>
          <cell r="E182" t="str">
            <v>5.17 - Manutenção de Software, Certificação Digital e Microfilmagem</v>
          </cell>
          <cell r="F182">
            <v>4069709000102</v>
          </cell>
          <cell r="G182" t="str">
            <v>BIONEXO S.A.</v>
          </cell>
          <cell r="H182" t="str">
            <v>S</v>
          </cell>
          <cell r="I182" t="str">
            <v>N</v>
          </cell>
          <cell r="J182" t="str">
            <v>00373632</v>
          </cell>
          <cell r="K182">
            <v>45110</v>
          </cell>
          <cell r="M182" t="str">
            <v>26 -  Pernambuco</v>
          </cell>
          <cell r="N182">
            <v>1581.75</v>
          </cell>
        </row>
        <row r="183">
          <cell r="C183" t="str">
            <v>UPA BARRA DE JANGADA - C.G 005/2022</v>
          </cell>
          <cell r="E183" t="str">
            <v>5.17 - Manutenção de Software, Certificação Digital e Microfilmagem</v>
          </cell>
          <cell r="F183">
            <v>69920213000138</v>
          </cell>
          <cell r="G183" t="str">
            <v>PALAS INFORMATICA LTDA</v>
          </cell>
          <cell r="H183" t="str">
            <v>S</v>
          </cell>
          <cell r="I183" t="str">
            <v>N</v>
          </cell>
          <cell r="J183" t="str">
            <v>24079</v>
          </cell>
          <cell r="K183">
            <v>45110</v>
          </cell>
          <cell r="M183" t="str">
            <v>26 -  Pernambuco</v>
          </cell>
          <cell r="N183">
            <v>534.54999999999995</v>
          </cell>
        </row>
        <row r="184">
          <cell r="C184" t="str">
            <v>UPA BARRA DE JANGADA - C.G 005/2022</v>
          </cell>
          <cell r="E184" t="str">
            <v>5.17 - Manutenção de Software, Certificação Digital e Microfilmagem</v>
          </cell>
          <cell r="F184">
            <v>5662773000238</v>
          </cell>
          <cell r="G184" t="str">
            <v>PIXEON MEDICAL SYSTEMS S.A COM E DESENVOLV. DE SOFTWARE</v>
          </cell>
          <cell r="H184" t="str">
            <v>S</v>
          </cell>
          <cell r="I184" t="str">
            <v>N</v>
          </cell>
          <cell r="J184" t="str">
            <v>59671</v>
          </cell>
          <cell r="K184">
            <v>45078</v>
          </cell>
          <cell r="M184" t="str">
            <v>26 -  Pernambuco</v>
          </cell>
          <cell r="N184">
            <v>4471.1000000000004</v>
          </cell>
        </row>
        <row r="185">
          <cell r="C185" t="str">
            <v>UPA BARRA DE JANGADA - C.G 005/2022</v>
          </cell>
          <cell r="E185" t="str">
            <v>5.17 - Manutenção de Software, Certificação Digital e Microfilmagem</v>
          </cell>
          <cell r="F185">
            <v>20278964000103</v>
          </cell>
          <cell r="G185" t="str">
            <v>JOSE PAULO C DA SILVA</v>
          </cell>
          <cell r="H185" t="str">
            <v>S</v>
          </cell>
          <cell r="I185" t="str">
            <v>N</v>
          </cell>
          <cell r="J185" t="str">
            <v>00001272</v>
          </cell>
          <cell r="K185">
            <v>45110</v>
          </cell>
          <cell r="M185" t="str">
            <v>26 -  Pernambuco</v>
          </cell>
          <cell r="N185">
            <v>1000</v>
          </cell>
        </row>
        <row r="186">
          <cell r="C186" t="str">
            <v>UPA BARRA DE JANGADA - C.G 005/2022</v>
          </cell>
          <cell r="E186" t="str">
            <v>5.2 - Serviços Técnicos Profissionais</v>
          </cell>
          <cell r="F186">
            <v>3313161000123</v>
          </cell>
          <cell r="G186" t="str">
            <v>CENTRAL DE ATENDIMENTO MEDICO SANTO EXPEDITO LTDA</v>
          </cell>
          <cell r="H186" t="str">
            <v>S</v>
          </cell>
          <cell r="I186" t="str">
            <v>N</v>
          </cell>
          <cell r="J186" t="str">
            <v>19290</v>
          </cell>
          <cell r="K186">
            <v>45120</v>
          </cell>
          <cell r="M186" t="str">
            <v>26 -  Pernambuco</v>
          </cell>
          <cell r="N186">
            <v>1083</v>
          </cell>
        </row>
        <row r="187">
          <cell r="C187" t="str">
            <v>UPA BARRA DE JANGADA - C.G 005/2022</v>
          </cell>
          <cell r="E187" t="str">
            <v>5.2 - Serviços Técnicos Profissionais</v>
          </cell>
          <cell r="F187">
            <v>23107889000106</v>
          </cell>
          <cell r="G187" t="str">
            <v>COELHO PEDROSA ADVOGADOS ASSOCIADOS</v>
          </cell>
          <cell r="H187" t="str">
            <v>S</v>
          </cell>
          <cell r="I187" t="str">
            <v>N</v>
          </cell>
          <cell r="J187" t="str">
            <v>00000483</v>
          </cell>
          <cell r="K187">
            <v>45114</v>
          </cell>
          <cell r="M187" t="str">
            <v>26 -  Pernambuco</v>
          </cell>
          <cell r="N187">
            <v>6510</v>
          </cell>
        </row>
        <row r="188">
          <cell r="C188" t="str">
            <v>UPA BARRA DE JANGADA - C.G 005/2022</v>
          </cell>
          <cell r="E188" t="str">
            <v>5.2 - Serviços Técnicos Profissionais</v>
          </cell>
          <cell r="F188">
            <v>87389086000174</v>
          </cell>
          <cell r="G188" t="str">
            <v>PRO RAD CONSULTORES EM RADIOPROTECAO S/S LTDA</v>
          </cell>
          <cell r="H188" t="str">
            <v>S</v>
          </cell>
          <cell r="I188" t="str">
            <v>N</v>
          </cell>
          <cell r="J188" t="str">
            <v>178330</v>
          </cell>
          <cell r="K188">
            <v>45108</v>
          </cell>
          <cell r="M188" t="str">
            <v>4303103 - Cachoeirinha - RS</v>
          </cell>
          <cell r="N188">
            <v>318.95</v>
          </cell>
        </row>
        <row r="189">
          <cell r="C189" t="str">
            <v>UPA BARRA DE JANGADA - C.G 005/2022</v>
          </cell>
          <cell r="E189" t="str">
            <v>5.2 - Serviços Técnicos Profissionais</v>
          </cell>
          <cell r="F189">
            <v>1545203000126</v>
          </cell>
          <cell r="G189" t="str">
            <v>ENAE EMPPRESA NACIONAL DE ESTERILIZACAO EIRELI</v>
          </cell>
          <cell r="H189" t="str">
            <v>S</v>
          </cell>
          <cell r="I189" t="str">
            <v>N</v>
          </cell>
          <cell r="J189" t="str">
            <v>00014135</v>
          </cell>
          <cell r="K189">
            <v>45110</v>
          </cell>
          <cell r="M189" t="str">
            <v>26 -  Pernambuco</v>
          </cell>
          <cell r="N189">
            <v>14610.55</v>
          </cell>
        </row>
        <row r="190">
          <cell r="C190" t="str">
            <v>UPA BARRA DE JANGADA - C.G 005/2022</v>
          </cell>
          <cell r="E190" t="str">
            <v>5.2 - Serviços Técnicos Profissionais</v>
          </cell>
          <cell r="F190">
            <v>32085944000103</v>
          </cell>
          <cell r="G190" t="str">
            <v>TEF TECNOLOGIA E GESTAO EM SAUDE LTDA</v>
          </cell>
          <cell r="H190" t="str">
            <v>S</v>
          </cell>
          <cell r="I190" t="str">
            <v>N</v>
          </cell>
          <cell r="J190" t="str">
            <v>00000218</v>
          </cell>
          <cell r="K190">
            <v>45111</v>
          </cell>
          <cell r="M190" t="str">
            <v>26 -  Pernambuco</v>
          </cell>
          <cell r="N190">
            <v>6000</v>
          </cell>
        </row>
        <row r="191">
          <cell r="C191" t="str">
            <v>UPA BARRA DE JANGADA - C.G 005/2022</v>
          </cell>
          <cell r="E191" t="str">
            <v>5.2 - Serviços Técnicos Profissionais</v>
          </cell>
          <cell r="F191">
            <v>1699696000159</v>
          </cell>
          <cell r="G191" t="str">
            <v>QUALIAGUA LABORATORIO E CONSULTORIA LTDA</v>
          </cell>
          <cell r="H191" t="str">
            <v>S</v>
          </cell>
          <cell r="I191" t="str">
            <v>N</v>
          </cell>
          <cell r="J191" t="str">
            <v>00064543</v>
          </cell>
          <cell r="K191">
            <v>45078</v>
          </cell>
          <cell r="M191" t="str">
            <v>26 -  Pernambuco</v>
          </cell>
          <cell r="N191">
            <v>205</v>
          </cell>
        </row>
        <row r="192">
          <cell r="C192" t="str">
            <v>UPA BARRA DE JANGADA - C.G 005/2022</v>
          </cell>
          <cell r="E192" t="str">
            <v>5.2 - Serviços Técnicos Profissionais</v>
          </cell>
          <cell r="F192">
            <v>24127434000115</v>
          </cell>
          <cell r="G192" t="str">
            <v xml:space="preserve">RODRIGO ALMENDRA E ADVOGADOS ASSOCIADOS </v>
          </cell>
          <cell r="H192" t="str">
            <v>S</v>
          </cell>
          <cell r="I192" t="str">
            <v>N</v>
          </cell>
          <cell r="J192" t="str">
            <v>681</v>
          </cell>
          <cell r="K192">
            <v>45103</v>
          </cell>
          <cell r="M192" t="str">
            <v>26 -  Pernambuco</v>
          </cell>
          <cell r="N192">
            <v>4400</v>
          </cell>
        </row>
        <row r="193">
          <cell r="C193" t="str">
            <v>UPA BARRA DE JANGADA - C.G 005/2022</v>
          </cell>
          <cell r="E193" t="str">
            <v>5.2 - Serviços Técnicos Profissionais</v>
          </cell>
          <cell r="F193">
            <v>8190737000126</v>
          </cell>
          <cell r="G193" t="str">
            <v>PH CONTABILIDADE SOCIEDADE SIMPLES LTDA -ME</v>
          </cell>
          <cell r="H193" t="str">
            <v>S</v>
          </cell>
          <cell r="I193" t="str">
            <v>N</v>
          </cell>
          <cell r="J193" t="str">
            <v>00001586</v>
          </cell>
          <cell r="K193">
            <v>45104</v>
          </cell>
          <cell r="M193" t="str">
            <v>2927408 - Salvador - BA</v>
          </cell>
          <cell r="N193">
            <v>6510</v>
          </cell>
        </row>
        <row r="194">
          <cell r="C194" t="str">
            <v>UPA BARRA DE JANGADA - C.G 005/2022</v>
          </cell>
          <cell r="E194" t="str">
            <v>5.2 - Serviços Técnicos Profissionais</v>
          </cell>
          <cell r="F194">
            <v>13638492000197</v>
          </cell>
          <cell r="G194" t="str">
            <v>CARDIOMAIS CARDIOLOGIA DIAGNOSTICA E TERAPEUTICA</v>
          </cell>
          <cell r="H194" t="str">
            <v>S</v>
          </cell>
          <cell r="I194" t="str">
            <v>N</v>
          </cell>
          <cell r="J194" t="str">
            <v>000001357</v>
          </cell>
          <cell r="K194">
            <v>45110</v>
          </cell>
          <cell r="M194" t="str">
            <v>26 -  Pernambuco</v>
          </cell>
          <cell r="N194">
            <v>10000</v>
          </cell>
        </row>
        <row r="195">
          <cell r="C195" t="str">
            <v>UPA BARRA DE JANGADA - C.G 005/2022</v>
          </cell>
          <cell r="E195" t="str">
            <v>5.2 - Serviços Técnicos Profissionais</v>
          </cell>
          <cell r="F195">
            <v>13409775000329</v>
          </cell>
          <cell r="G195" t="str">
            <v>LINUS LOG LTDA</v>
          </cell>
          <cell r="H195" t="str">
            <v>S</v>
          </cell>
          <cell r="I195" t="str">
            <v>N</v>
          </cell>
          <cell r="J195" t="str">
            <v>0000002268</v>
          </cell>
          <cell r="K195">
            <v>45118</v>
          </cell>
          <cell r="M195" t="str">
            <v>26 -  Pernambuco</v>
          </cell>
          <cell r="N195">
            <v>2523.9299999999998</v>
          </cell>
        </row>
        <row r="196">
          <cell r="C196" t="str">
            <v>UPA BARRA DE JANGADA - C.G 005/2022</v>
          </cell>
          <cell r="E196" t="str">
            <v>5.2 - Serviços Técnicos Profissionais</v>
          </cell>
          <cell r="F196">
            <v>10816775000274</v>
          </cell>
          <cell r="G196" t="str">
            <v>INSPETORIA SALESIANA DO NORDESTE DO BRASIL</v>
          </cell>
          <cell r="H196" t="str">
            <v>S</v>
          </cell>
          <cell r="I196" t="str">
            <v>N</v>
          </cell>
          <cell r="J196" t="str">
            <v>00017872</v>
          </cell>
          <cell r="K196">
            <v>45093</v>
          </cell>
          <cell r="M196" t="str">
            <v>26 -  Pernambuco</v>
          </cell>
          <cell r="N196">
            <v>540</v>
          </cell>
        </row>
        <row r="197">
          <cell r="C197" t="str">
            <v>UPA BARRA DE JANGADA - C.G 005/2022</v>
          </cell>
          <cell r="E197" t="str">
            <v>5.2 - Serviços Técnicos Profissionais</v>
          </cell>
          <cell r="F197">
            <v>43816526000157</v>
          </cell>
          <cell r="G197" t="str">
            <v>RF ASSESSORIA E CONSULTORIA LTDA</v>
          </cell>
          <cell r="H197" t="str">
            <v>S</v>
          </cell>
          <cell r="I197" t="str">
            <v>N</v>
          </cell>
          <cell r="J197" t="str">
            <v>00000206</v>
          </cell>
          <cell r="K197">
            <v>45093</v>
          </cell>
          <cell r="M197" t="str">
            <v>26 -  Pernambuco</v>
          </cell>
          <cell r="N197">
            <v>3000</v>
          </cell>
        </row>
        <row r="198">
          <cell r="C198" t="str">
            <v>UPA BARRA DE JANGADA - C.G 005/2022</v>
          </cell>
          <cell r="E198" t="str">
            <v>5.10 - Detetização/Tratamento de Resíduos e Afins</v>
          </cell>
          <cell r="F198">
            <v>10333266000100</v>
          </cell>
          <cell r="G198" t="str">
            <v>CARLOS ANTONIO DE OLIVEIRA MILET JUNIOR ME</v>
          </cell>
          <cell r="H198" t="str">
            <v>S</v>
          </cell>
          <cell r="I198" t="str">
            <v>N</v>
          </cell>
          <cell r="J198" t="str">
            <v>00010314</v>
          </cell>
          <cell r="K198">
            <v>45106</v>
          </cell>
          <cell r="M198" t="str">
            <v>26 -  Pernambuco</v>
          </cell>
          <cell r="N198">
            <v>180</v>
          </cell>
        </row>
        <row r="199">
          <cell r="C199" t="str">
            <v>UPA BARRA DE JANGADA - C.G 005/2022</v>
          </cell>
          <cell r="E199" t="str">
            <v>5.23 - Limpeza e Conservação</v>
          </cell>
          <cell r="F199">
            <v>36481763000149</v>
          </cell>
          <cell r="G199" t="str">
            <v>THL SOLUÇOES E SERVIÇOS LTDA</v>
          </cell>
          <cell r="H199" t="str">
            <v>S</v>
          </cell>
          <cell r="I199" t="str">
            <v>N</v>
          </cell>
          <cell r="J199" t="str">
            <v>00000173</v>
          </cell>
          <cell r="K199">
            <v>45110</v>
          </cell>
          <cell r="M199" t="str">
            <v>26 -  Pernambuco</v>
          </cell>
          <cell r="N199">
            <v>42927.38</v>
          </cell>
        </row>
        <row r="200">
          <cell r="C200" t="str">
            <v>UPA BARRA DE JANGADA - C.G 005/2022</v>
          </cell>
          <cell r="E200" t="str">
            <v>5.99 - Outros Serviços de Terceiros Pessoa Jurídica</v>
          </cell>
          <cell r="F200">
            <v>14543772000184</v>
          </cell>
          <cell r="G200" t="str">
            <v>BRAVO LOCAÇAO DE MAQUINAS E EQUIPAMENTOS LTDA</v>
          </cell>
          <cell r="H200" t="str">
            <v>S</v>
          </cell>
          <cell r="I200" t="str">
            <v>N</v>
          </cell>
          <cell r="J200" t="str">
            <v>9328</v>
          </cell>
          <cell r="K200">
            <v>45110</v>
          </cell>
          <cell r="M200" t="str">
            <v>26 -  Pernambuco</v>
          </cell>
          <cell r="N200">
            <v>2000</v>
          </cell>
        </row>
        <row r="201">
          <cell r="C201" t="str">
            <v>UPA BARRA DE JANGADA - C.G 005/2022</v>
          </cell>
          <cell r="E201" t="str">
            <v>5.5 - Reparo e Manutenção de Máquinas e Equipamentos</v>
          </cell>
          <cell r="F201">
            <v>1141468000169</v>
          </cell>
          <cell r="G201" t="str">
            <v>MEDCALL COMERCIO E SERVIÇOS DE EQUIPAMENTOS LTDA</v>
          </cell>
          <cell r="H201" t="str">
            <v>S</v>
          </cell>
          <cell r="I201" t="str">
            <v>N</v>
          </cell>
          <cell r="J201" t="str">
            <v>00003680</v>
          </cell>
          <cell r="K201">
            <v>45110</v>
          </cell>
          <cell r="M201" t="str">
            <v>26 -  Pernambuco</v>
          </cell>
          <cell r="N201">
            <v>3200</v>
          </cell>
        </row>
        <row r="202">
          <cell r="C202" t="str">
            <v>UPA BARRA DE JANGADA - C.G 005/2022</v>
          </cell>
          <cell r="E202" t="str">
            <v>5.5 - Reparo e Manutenção de Máquinas e Equipamentos</v>
          </cell>
          <cell r="F202">
            <v>24380578002041</v>
          </cell>
          <cell r="G202" t="str">
            <v>WHITE MARTINS GASES INDUSTRIAIS NE LTDA</v>
          </cell>
          <cell r="H202" t="str">
            <v>S</v>
          </cell>
          <cell r="I202" t="str">
            <v>N</v>
          </cell>
          <cell r="J202" t="str">
            <v>000015018</v>
          </cell>
          <cell r="K202">
            <v>45084</v>
          </cell>
          <cell r="M202" t="str">
            <v>26 -  Pernambuco</v>
          </cell>
          <cell r="N202">
            <v>336.7</v>
          </cell>
        </row>
        <row r="203">
          <cell r="C203" t="str">
            <v>UPA BARRA DE JANGADA - C.G 005/2022</v>
          </cell>
          <cell r="E203" t="str">
            <v>5.5 - Reparo e Manutenção de Máquinas e Equipamentos</v>
          </cell>
          <cell r="F203">
            <v>38406337000176</v>
          </cell>
          <cell r="G203" t="str">
            <v>MVS COMERCIO E SERVIÇOS HOSPITALAR LTDA</v>
          </cell>
          <cell r="H203" t="str">
            <v>S</v>
          </cell>
          <cell r="I203" t="str">
            <v>N</v>
          </cell>
          <cell r="J203" t="str">
            <v>1217</v>
          </cell>
          <cell r="K203">
            <v>45110</v>
          </cell>
          <cell r="M203" t="str">
            <v>26 -  Pernambuco</v>
          </cell>
          <cell r="N203">
            <v>5000</v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881E-9506-428D-AE73-89DF89FA9669}">
  <sheetPr>
    <tabColor rgb="FF0070C0"/>
  </sheetPr>
  <dimension ref="A1:Z1992"/>
  <sheetViews>
    <sheetView showGridLines="0" tabSelected="1" topLeftCell="B146" workbookViewId="0">
      <selection activeCell="E166" sqref="E166"/>
    </sheetView>
  </sheetViews>
  <sheetFormatPr defaultColWidth="12.5703125" defaultRowHeight="15" customHeight="1" x14ac:dyDescent="0.2"/>
  <cols>
    <col min="1" max="1" width="30.425781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425781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(OCULTAR)'!$Q$3:$S$135,3,0),"")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6" t="str">
        <f>'[1]TCE - ANEXO IV - Preencher'!I11</f>
        <v>S</v>
      </c>
      <c r="H2" s="6" t="str">
        <f>'[1]TCE - ANEXO IV - Preencher'!J11</f>
        <v>000427</v>
      </c>
      <c r="I2" s="7">
        <f>IF('[1]TCE - ANEXO IV - Preencher'!K11="","",'[1]TCE - ANEXO IV - Preencher'!K11)</f>
        <v>45107</v>
      </c>
      <c r="J2" s="6" t="str">
        <f>'[1]TCE - ANEXO IV - Preencher'!L11</f>
        <v>26230638446162000120550010000004271000004628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33669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(OCULTAR)'!$Q$3:$S$135,3,0),"")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6" t="str">
        <f>'[1]TCE - ANEXO IV - Preencher'!I12</f>
        <v>N</v>
      </c>
      <c r="H3" s="6">
        <f>'[1]TCE - ANEXO IV - Preencher'!J12</f>
        <v>0</v>
      </c>
      <c r="I3" s="7" t="str">
        <f>IF('[1]TCE - ANEXO IV - Preencher'!K12="","",'[1]TCE - ANEXO IV - Preencher'!K12)</f>
        <v/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8">
        <f>'[1]TCE - ANEXO IV - Preencher'!N12</f>
        <v>17007.77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(OCULTAR)'!$Q$3:$S$135,3,0),"")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6" t="str">
        <f>'[1]TCE - ANEXO IV - Preencher'!I13</f>
        <v>N</v>
      </c>
      <c r="H4" s="6">
        <f>'[1]TCE - ANEXO IV - Preencher'!J13</f>
        <v>0</v>
      </c>
      <c r="I4" s="7" t="str">
        <f>IF('[1]TCE - ANEXO IV - Preencher'!K13="","",'[1]TCE - ANEXO IV - Preencher'!K13)</f>
        <v/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8">
        <f>'[1]TCE - ANEXO IV - Preencher'!N13</f>
        <v>1331.83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(OCULTAR)'!$Q$3:$S$135,3,0),"")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6" t="str">
        <f>'[1]TCE - ANEXO IV - Preencher'!I14</f>
        <v>N</v>
      </c>
      <c r="H5" s="6">
        <f>'[1]TCE - ANEXO IV - Preencher'!J14</f>
        <v>0</v>
      </c>
      <c r="I5" s="7" t="str">
        <f>IF('[1]TCE - ANEXO IV - Preencher'!K14="","",'[1]TCE - ANEXO IV - Preencher'!K14)</f>
        <v/>
      </c>
      <c r="J5" s="6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8">
        <f>'[1]TCE - ANEXO IV - Preencher'!N14</f>
        <v>1336.73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(OCULTAR)'!$Q$3:$S$135,3,0),"")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15610582000103</v>
      </c>
      <c r="E6" s="5" t="str">
        <f>'[1]TCE - ANEXO IV - Preencher'!G15</f>
        <v>M DE M FRAGOSO ETIQUETAS</v>
      </c>
      <c r="F6" s="5" t="str">
        <f>'[1]TCE - ANEXO IV - Preencher'!H15</f>
        <v>S</v>
      </c>
      <c r="G6" s="6" t="str">
        <f>'[1]TCE - ANEXO IV - Preencher'!I15</f>
        <v>N</v>
      </c>
      <c r="H6" s="6" t="str">
        <f>'[1]TCE - ANEXO IV - Preencher'!J15</f>
        <v>000706</v>
      </c>
      <c r="I6" s="7">
        <f>IF('[1]TCE - ANEXO IV - Preencher'!K15="","",'[1]TCE - ANEXO IV - Preencher'!K15)</f>
        <v>45078</v>
      </c>
      <c r="J6" s="6" t="str">
        <f>'[1]TCE - ANEXO IV - Preencher'!L15</f>
        <v>26230615610582000103550010000007061127773599</v>
      </c>
      <c r="K6" s="5" t="str">
        <f>IF(F6="B",LEFT('[1]TCE - ANEXO IV - Preencher'!M15,2),IF(F6="S",LEFT('[1]TCE - ANEXO IV - Preencher'!M15,7),IF('[1]TCE - ANEXO IV - Preencher'!H15="","")))</f>
        <v>26 -  P</v>
      </c>
      <c r="L6" s="8">
        <f>'[1]TCE - ANEXO IV - Preencher'!N15</f>
        <v>750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(OCULTAR)'!$Q$3:$S$135,3,0),"")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47039247000185</v>
      </c>
      <c r="E7" s="5" t="str">
        <f>'[1]TCE - ANEXO IV - Preencher'!G16</f>
        <v>FRANCA VIEIRA PRODUTOS E SERVIÇOS LTDA</v>
      </c>
      <c r="F7" s="5" t="str">
        <f>'[1]TCE - ANEXO IV - Preencher'!H16</f>
        <v>B</v>
      </c>
      <c r="G7" s="6" t="str">
        <f>'[1]TCE - ANEXO IV - Preencher'!I16</f>
        <v>S</v>
      </c>
      <c r="H7" s="6" t="str">
        <f>'[1]TCE - ANEXO IV - Preencher'!J16</f>
        <v>000514</v>
      </c>
      <c r="I7" s="7">
        <f>IF('[1]TCE - ANEXO IV - Preencher'!K16="","",'[1]TCE - ANEXO IV - Preencher'!K16)</f>
        <v>45107</v>
      </c>
      <c r="J7" s="6" t="str">
        <f>'[1]TCE - ANEXO IV - Preencher'!L16</f>
        <v>26230647039247000185550010000005141654136290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945.03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(OCULTAR)'!$Q$3:$S$135,3,0),"")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37844417000140</v>
      </c>
      <c r="E8" s="5" t="str">
        <f>'[1]TCE - ANEXO IV - Preencher'!G17</f>
        <v>LOG DIST DE PROD HOSPITALAR E HIG PESSOAL LTDA</v>
      </c>
      <c r="F8" s="5" t="str">
        <f>'[1]TCE - ANEXO IV - Preencher'!H17</f>
        <v>B</v>
      </c>
      <c r="G8" s="6" t="str">
        <f>'[1]TCE - ANEXO IV - Preencher'!I17</f>
        <v>S</v>
      </c>
      <c r="H8" s="6" t="str">
        <f>'[1]TCE - ANEXO IV - Preencher'!J17</f>
        <v>1660</v>
      </c>
      <c r="I8" s="7">
        <f>IF('[1]TCE - ANEXO IV - Preencher'!K17="","",'[1]TCE - ANEXO IV - Preencher'!K17)</f>
        <v>45077</v>
      </c>
      <c r="J8" s="6" t="str">
        <f>'[1]TCE - ANEXO IV - Preencher'!L17</f>
        <v>26230537844417000140550010000016601320085005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874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(OCULTAR)'!$Q$3:$S$135,3,0),"")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11449180000290</v>
      </c>
      <c r="E9" s="5" t="str">
        <f>'[1]TCE - ANEXO IV - Preencher'!G18</f>
        <v>DPROSMED DISTRIBUIDORA DE PRODUTOS MEDICOS LTDA</v>
      </c>
      <c r="F9" s="5" t="str">
        <f>'[1]TCE - ANEXO IV - Preencher'!H18</f>
        <v>B</v>
      </c>
      <c r="G9" s="6" t="str">
        <f>'[1]TCE - ANEXO IV - Preencher'!I18</f>
        <v>S</v>
      </c>
      <c r="H9" s="6" t="str">
        <f>'[1]TCE - ANEXO IV - Preencher'!J18</f>
        <v>00010776</v>
      </c>
      <c r="I9" s="7">
        <f>IF('[1]TCE - ANEXO IV - Preencher'!K18="","",'[1]TCE - ANEXO IV - Preencher'!K18)</f>
        <v>45077</v>
      </c>
      <c r="J9" s="6" t="str">
        <f>'[1]TCE - ANEXO IV - Preencher'!L18</f>
        <v>26230511449180000290550010000107761000223851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14.2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(OCULTAR)'!$Q$3:$S$135,3,0),"")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PRODUTOS MEDICOS LTDA</v>
      </c>
      <c r="F10" s="5" t="str">
        <f>'[1]TCE - ANEXO IV - Preencher'!H19</f>
        <v>B</v>
      </c>
      <c r="G10" s="6" t="str">
        <f>'[1]TCE - ANEXO IV - Preencher'!I19</f>
        <v>S</v>
      </c>
      <c r="H10" s="6" t="str">
        <f>'[1]TCE - ANEXO IV - Preencher'!J19</f>
        <v>00060117</v>
      </c>
      <c r="I10" s="7">
        <f>IF('[1]TCE - ANEXO IV - Preencher'!K19="","",'[1]TCE - ANEXO IV - Preencher'!K19)</f>
        <v>45077</v>
      </c>
      <c r="J10" s="6" t="str">
        <f>'[1]TCE - ANEXO IV - Preencher'!L19</f>
        <v>26230511449180000100550010000601171000223847</v>
      </c>
      <c r="K10" s="5" t="str">
        <f>IF(F10="B",LEFT('[1]TCE - ANEXO IV - Preencher'!M19,2),IF(F10="S",LEFT('[1]TCE - ANEXO IV - Preencher'!M19,7),IF('[1]TCE - ANEXO IV - Preencher'!H19="","")))</f>
        <v>26</v>
      </c>
      <c r="L10" s="8">
        <f>'[1]TCE - ANEXO IV - Preencher'!N19</f>
        <v>644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(OCULTAR)'!$Q$3:$S$135,3,0),"")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6" t="str">
        <f>'[1]TCE - ANEXO IV - Preencher'!I20</f>
        <v>S</v>
      </c>
      <c r="H11" s="6" t="str">
        <f>'[1]TCE - ANEXO IV - Preencher'!J20</f>
        <v>000020608</v>
      </c>
      <c r="I11" s="7">
        <f>IF('[1]TCE - ANEXO IV - Preencher'!K20="","",'[1]TCE - ANEXO IV - Preencher'!K20)</f>
        <v>45078</v>
      </c>
      <c r="J11" s="6" t="str">
        <f>'[1]TCE - ANEXO IV - Preencher'!L20</f>
        <v>26230605932624000160550010000206081574969343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8663.0499999999993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(OCULTAR)'!$Q$3:$S$135,3,0),"")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15218561000139</v>
      </c>
      <c r="E12" s="5" t="str">
        <f>'[1]TCE - ANEXO IV - Preencher'!G21</f>
        <v>NNMED DIST IMP E EXPORT DE MED LTDA</v>
      </c>
      <c r="F12" s="5" t="str">
        <f>'[1]TCE - ANEXO IV - Preencher'!H21</f>
        <v>B</v>
      </c>
      <c r="G12" s="6" t="str">
        <f>'[1]TCE - ANEXO IV - Preencher'!I21</f>
        <v>S</v>
      </c>
      <c r="H12" s="6" t="str">
        <f>'[1]TCE - ANEXO IV - Preencher'!J21</f>
        <v>000099404</v>
      </c>
      <c r="I12" s="7">
        <f>IF('[1]TCE - ANEXO IV - Preencher'!K21="","",'[1]TCE - ANEXO IV - Preencher'!K21)</f>
        <v>45077</v>
      </c>
      <c r="J12" s="6" t="str">
        <f>'[1]TCE - ANEXO IV - Preencher'!L21</f>
        <v>25230515218561000139550010000994041197559730</v>
      </c>
      <c r="K12" s="5" t="str">
        <f>IF(F12="B",LEFT('[1]TCE - ANEXO IV - Preencher'!M21,2),IF(F12="S",LEFT('[1]TCE - ANEXO IV - Preencher'!M21,7),IF('[1]TCE - ANEXO IV - Preencher'!H21="","")))</f>
        <v>25</v>
      </c>
      <c r="L12" s="8">
        <f>'[1]TCE - ANEXO IV - Preencher'!N21</f>
        <v>13261.25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(OCULTAR)'!$Q$3:$S$135,3,0),"")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6" t="str">
        <f>'[1]TCE - ANEXO IV - Preencher'!I22</f>
        <v>S</v>
      </c>
      <c r="H13" s="6" t="str">
        <f>'[1]TCE - ANEXO IV - Preencher'!J22</f>
        <v>000577029</v>
      </c>
      <c r="I13" s="7">
        <f>IF('[1]TCE - ANEXO IV - Preencher'!K22="","",'[1]TCE - ANEXO IV - Preencher'!K22)</f>
        <v>45077</v>
      </c>
      <c r="J13" s="6" t="str">
        <f>'[1]TCE - ANEXO IV - Preencher'!L22</f>
        <v>26230510779833000156550010005770291579052000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14784.23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(OCULTAR)'!$Q$3:$S$135,3,0),"")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21381761000100</v>
      </c>
      <c r="E14" s="5" t="str">
        <f>'[1]TCE - ANEXO IV - Preencher'!G23</f>
        <v>SIX DISTRIBUIDORA HOSPITALAR LTDA</v>
      </c>
      <c r="F14" s="5" t="str">
        <f>'[1]TCE - ANEXO IV - Preencher'!H23</f>
        <v>B</v>
      </c>
      <c r="G14" s="6" t="str">
        <f>'[1]TCE - ANEXO IV - Preencher'!I23</f>
        <v>S</v>
      </c>
      <c r="H14" s="6" t="str">
        <f>'[1]TCE - ANEXO IV - Preencher'!J23</f>
        <v>000057088</v>
      </c>
      <c r="I14" s="7">
        <f>IF('[1]TCE - ANEXO IV - Preencher'!K23="","",'[1]TCE - ANEXO IV - Preencher'!K23)</f>
        <v>45089</v>
      </c>
      <c r="J14" s="6" t="str">
        <f>'[1]TCE - ANEXO IV - Preencher'!L23</f>
        <v>26230621381761000100550010000570881291748789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2217.25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(OCULTAR)'!$Q$3:$S$135,3,0),"")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15218561000139</v>
      </c>
      <c r="E15" s="5" t="str">
        <f>'[1]TCE - ANEXO IV - Preencher'!G24</f>
        <v>NNMED DIST IMP E EXPORT DE MED LTDA</v>
      </c>
      <c r="F15" s="5" t="str">
        <f>'[1]TCE - ANEXO IV - Preencher'!H24</f>
        <v>B</v>
      </c>
      <c r="G15" s="6" t="str">
        <f>'[1]TCE - ANEXO IV - Preencher'!I24</f>
        <v>S</v>
      </c>
      <c r="H15" s="6" t="str">
        <f>'[1]TCE - ANEXO IV - Preencher'!J24</f>
        <v>000100168</v>
      </c>
      <c r="I15" s="7">
        <f>IF('[1]TCE - ANEXO IV - Preencher'!K24="","",'[1]TCE - ANEXO IV - Preencher'!K24)</f>
        <v>45090</v>
      </c>
      <c r="J15" s="6" t="str">
        <f>'[1]TCE - ANEXO IV - Preencher'!L24</f>
        <v>25230615218561000139550010000001681557825162</v>
      </c>
      <c r="K15" s="5" t="str">
        <f>IF(F15="B",LEFT('[1]TCE - ANEXO IV - Preencher'!M24,2),IF(F15="S",LEFT('[1]TCE - ANEXO IV - Preencher'!M24,7),IF('[1]TCE - ANEXO IV - Preencher'!H24="","")))</f>
        <v>25</v>
      </c>
      <c r="L15" s="8">
        <f>'[1]TCE - ANEXO IV - Preencher'!N24</f>
        <v>841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(OCULTAR)'!$Q$3:$S$135,3,0),"")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6" t="str">
        <f>'[1]TCE - ANEXO IV - Preencher'!I25</f>
        <v>S</v>
      </c>
      <c r="H16" s="6" t="str">
        <f>'[1]TCE - ANEXO IV - Preencher'!J25</f>
        <v>000577659</v>
      </c>
      <c r="I16" s="7">
        <f>IF('[1]TCE - ANEXO IV - Preencher'!K25="","",'[1]TCE - ANEXO IV - Preencher'!K25)</f>
        <v>45085</v>
      </c>
      <c r="J16" s="6" t="str">
        <f>'[1]TCE - ANEXO IV - Preencher'!L25</f>
        <v>26230610779833000156550010005776591579682009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323.39999999999998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(OCULTAR)'!$Q$3:$S$135,3,0),"")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6" t="str">
        <f>'[1]TCE - ANEXO IV - Preencher'!I26</f>
        <v>S</v>
      </c>
      <c r="H17" s="6" t="str">
        <f>'[1]TCE - ANEXO IV - Preencher'!J26</f>
        <v>000577955</v>
      </c>
      <c r="I17" s="7">
        <f>IF('[1]TCE - ANEXO IV - Preencher'!K26="","",'[1]TCE - ANEXO IV - Preencher'!K26)</f>
        <v>45090</v>
      </c>
      <c r="J17" s="6" t="str">
        <f>'[1]TCE - ANEXO IV - Preencher'!L26</f>
        <v>26230610779833000156550010005779551579978002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1750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(OCULTAR)'!$Q$3:$S$135,3,0),"")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 LTDA</v>
      </c>
      <c r="F18" s="5" t="str">
        <f>'[1]TCE - ANEXO IV - Preencher'!H27</f>
        <v>B</v>
      </c>
      <c r="G18" s="6" t="str">
        <f>'[1]TCE - ANEXO IV - Preencher'!I27</f>
        <v>S</v>
      </c>
      <c r="H18" s="6" t="str">
        <f>'[1]TCE - ANEXO IV - Preencher'!J27</f>
        <v>0000001888</v>
      </c>
      <c r="I18" s="7">
        <f>IF('[1]TCE - ANEXO IV - Preencher'!K27="","",'[1]TCE - ANEXO IV - Preencher'!K27)</f>
        <v>45092</v>
      </c>
      <c r="J18" s="6" t="str">
        <f>'[1]TCE - ANEXO IV - Preencher'!L27</f>
        <v>26230658426628000990550010000018881745438494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4350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(OCULTAR)'!$Q$3:$S$135,3,0),"")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6" t="str">
        <f>'[1]TCE - ANEXO IV - Preencher'!I28</f>
        <v>S</v>
      </c>
      <c r="H19" s="6" t="str">
        <f>'[1]TCE - ANEXO IV - Preencher'!J28</f>
        <v>000020608</v>
      </c>
      <c r="I19" s="7">
        <f>IF('[1]TCE - ANEXO IV - Preencher'!K28="","",'[1]TCE - ANEXO IV - Preencher'!K28)</f>
        <v>45078</v>
      </c>
      <c r="J19" s="6" t="str">
        <f>'[1]TCE - ANEXO IV - Preencher'!L28</f>
        <v>26230605932624000160550010000206081574969343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37.92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(OCULTAR)'!$Q$3:$S$135,3,0),"")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15218561000139</v>
      </c>
      <c r="E20" s="5" t="str">
        <f>'[1]TCE - ANEXO IV - Preencher'!G29</f>
        <v>NNMED DIST IMP E EXPORT DE MED LTDA</v>
      </c>
      <c r="F20" s="5" t="str">
        <f>'[1]TCE - ANEXO IV - Preencher'!H29</f>
        <v>B</v>
      </c>
      <c r="G20" s="6" t="str">
        <f>'[1]TCE - ANEXO IV - Preencher'!I29</f>
        <v>S</v>
      </c>
      <c r="H20" s="6" t="str">
        <f>'[1]TCE - ANEXO IV - Preencher'!J29</f>
        <v>000099404</v>
      </c>
      <c r="I20" s="7">
        <f>IF('[1]TCE - ANEXO IV - Preencher'!K29="","",'[1]TCE - ANEXO IV - Preencher'!K29)</f>
        <v>45077</v>
      </c>
      <c r="J20" s="6" t="str">
        <f>'[1]TCE - ANEXO IV - Preencher'!L29</f>
        <v>25230515218561000139550010000994041197559730</v>
      </c>
      <c r="K20" s="5" t="str">
        <f>IF(F20="B",LEFT('[1]TCE - ANEXO IV - Preencher'!M29,2),IF(F20="S",LEFT('[1]TCE - ANEXO IV - Preencher'!M29,7),IF('[1]TCE - ANEXO IV - Preencher'!H29="","")))</f>
        <v>25</v>
      </c>
      <c r="L20" s="8">
        <f>'[1]TCE - ANEXO IV - Preencher'!N29</f>
        <v>95.76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(OCULTAR)'!$Q$3:$S$135,3,0),"")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6" t="str">
        <f>'[1]TCE - ANEXO IV - Preencher'!I30</f>
        <v>S</v>
      </c>
      <c r="H21" s="6" t="str">
        <f>'[1]TCE - ANEXO IV - Preencher'!J30</f>
        <v>000577029</v>
      </c>
      <c r="I21" s="7">
        <f>IF('[1]TCE - ANEXO IV - Preencher'!K30="","",'[1]TCE - ANEXO IV - Preencher'!K30)</f>
        <v>45077</v>
      </c>
      <c r="J21" s="6" t="str">
        <f>'[1]TCE - ANEXO IV - Preencher'!L30</f>
        <v>26230510779833000156550010005770291579052000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226.08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(OCULTAR)'!$Q$3:$S$135,3,0),"")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 IMP E EXPORT DE MED LTDA</v>
      </c>
      <c r="F22" s="5" t="str">
        <f>'[1]TCE - ANEXO IV - Preencher'!H31</f>
        <v>B</v>
      </c>
      <c r="G22" s="6" t="str">
        <f>'[1]TCE - ANEXO IV - Preencher'!I31</f>
        <v>S</v>
      </c>
      <c r="H22" s="6" t="str">
        <f>'[1]TCE - ANEXO IV - Preencher'!J31</f>
        <v>000100168</v>
      </c>
      <c r="I22" s="7">
        <f>IF('[1]TCE - ANEXO IV - Preencher'!K31="","",'[1]TCE - ANEXO IV - Preencher'!K31)</f>
        <v>45090</v>
      </c>
      <c r="J22" s="6" t="str">
        <f>'[1]TCE - ANEXO IV - Preencher'!L31</f>
        <v>25230615218561000139550010000001681557825162</v>
      </c>
      <c r="K22" s="5" t="str">
        <f>IF(F22="B",LEFT('[1]TCE - ANEXO IV - Preencher'!M31,2),IF(F22="S",LEFT('[1]TCE - ANEXO IV - Preencher'!M31,7),IF('[1]TCE - ANEXO IV - Preencher'!H31="","")))</f>
        <v>25</v>
      </c>
      <c r="L22" s="8">
        <f>'[1]TCE - ANEXO IV - Preencher'!N31</f>
        <v>80.59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(OCULTAR)'!$Q$3:$S$135,3,0),"")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8719794000150</v>
      </c>
      <c r="E23" s="5" t="str">
        <f>'[1]TCE - ANEXO IV - Preencher'!G32</f>
        <v>CENTRAL DISTRIBUIDORA DE MEDICAMENTOS LTDA</v>
      </c>
      <c r="F23" s="5" t="str">
        <f>'[1]TCE - ANEXO IV - Preencher'!H32</f>
        <v>B</v>
      </c>
      <c r="G23" s="6" t="str">
        <f>'[1]TCE - ANEXO IV - Preencher'!I32</f>
        <v>S</v>
      </c>
      <c r="H23" s="6" t="str">
        <f>'[1]TCE - ANEXO IV - Preencher'!J32</f>
        <v>000122469</v>
      </c>
      <c r="I23" s="7">
        <f>IF('[1]TCE - ANEXO IV - Preencher'!K32="","",'[1]TCE - ANEXO IV - Preencher'!K32)</f>
        <v>45076</v>
      </c>
      <c r="J23" s="6" t="str">
        <f>'[1]TCE - ANEXO IV - Preencher'!L32</f>
        <v>26230508719794000150550010001224691207905920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21529.96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(OCULTAR)'!$Q$3:$S$135,3,0),"")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15218561000139</v>
      </c>
      <c r="E24" s="5" t="str">
        <f>'[1]TCE - ANEXO IV - Preencher'!G33</f>
        <v>NNMED DIST IMP E EXPORT DE MED LTDA</v>
      </c>
      <c r="F24" s="5" t="str">
        <f>'[1]TCE - ANEXO IV - Preencher'!H33</f>
        <v>B</v>
      </c>
      <c r="G24" s="6" t="str">
        <f>'[1]TCE - ANEXO IV - Preencher'!I33</f>
        <v>S</v>
      </c>
      <c r="H24" s="6" t="str">
        <f>'[1]TCE - ANEXO IV - Preencher'!J33</f>
        <v>000099411</v>
      </c>
      <c r="I24" s="7">
        <f>IF('[1]TCE - ANEXO IV - Preencher'!K33="","",'[1]TCE - ANEXO IV - Preencher'!K33)</f>
        <v>45077</v>
      </c>
      <c r="J24" s="6" t="str">
        <f>'[1]TCE - ANEXO IV - Preencher'!L33</f>
        <v>25230515218561000139550010000994111244201632</v>
      </c>
      <c r="K24" s="5" t="str">
        <f>IF(F24="B",LEFT('[1]TCE - ANEXO IV - Preencher'!M33,2),IF(F24="S",LEFT('[1]TCE - ANEXO IV - Preencher'!M33,7),IF('[1]TCE - ANEXO IV - Preencher'!H33="","")))</f>
        <v>25</v>
      </c>
      <c r="L24" s="8">
        <f>'[1]TCE - ANEXO IV - Preencher'!N33</f>
        <v>4206.04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(OCULTAR)'!$Q$3:$S$135,3,0),"")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6" t="str">
        <f>'[1]TCE - ANEXO IV - Preencher'!I34</f>
        <v>S</v>
      </c>
      <c r="H25" s="6" t="str">
        <f>'[1]TCE - ANEXO IV - Preencher'!J34</f>
        <v>000020608</v>
      </c>
      <c r="I25" s="7">
        <f>IF('[1]TCE - ANEXO IV - Preencher'!K34="","",'[1]TCE - ANEXO IV - Preencher'!K34)</f>
        <v>45078</v>
      </c>
      <c r="J25" s="6" t="str">
        <f>'[1]TCE - ANEXO IV - Preencher'!L34</f>
        <v>26230605932624000160550010000206081574969343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661.2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(OCULTAR)'!$Q$3:$S$135,3,0),"")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S</v>
      </c>
      <c r="G26" s="6" t="str">
        <f>'[1]TCE - ANEXO IV - Preencher'!I35</f>
        <v>N</v>
      </c>
      <c r="H26" s="6" t="str">
        <f>'[1]TCE - ANEXO IV - Preencher'!J35</f>
        <v>56596</v>
      </c>
      <c r="I26" s="7">
        <f>IF('[1]TCE - ANEXO IV - Preencher'!K35="","",'[1]TCE - ANEXO IV - Preencher'!K35)</f>
        <v>45077</v>
      </c>
      <c r="J26" s="6" t="str">
        <f>'[1]TCE - ANEXO IV - Preencher'!L35</f>
        <v>26230503817043000152550010000565961661212302</v>
      </c>
      <c r="K26" s="5" t="str">
        <f>IF(F26="B",LEFT('[1]TCE - ANEXO IV - Preencher'!M35,2),IF(F26="S",LEFT('[1]TCE - ANEXO IV - Preencher'!M35,7),IF('[1]TCE - ANEXO IV - Preencher'!H35="","")))</f>
        <v>26 -  P</v>
      </c>
      <c r="L26" s="8">
        <f>'[1]TCE - ANEXO IV - Preencher'!N35</f>
        <v>153.79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(OCULTAR)'!$Q$3:$S$135,3,0),"")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6" t="str">
        <f>'[1]TCE - ANEXO IV - Preencher'!I36</f>
        <v>S</v>
      </c>
      <c r="H27" s="6" t="str">
        <f>'[1]TCE - ANEXO IV - Preencher'!J36</f>
        <v>56597</v>
      </c>
      <c r="I27" s="7">
        <f>IF('[1]TCE - ANEXO IV - Preencher'!K36="","",'[1]TCE - ANEXO IV - Preencher'!K36)</f>
        <v>45077</v>
      </c>
      <c r="J27" s="6" t="str">
        <f>'[1]TCE - ANEXO IV - Preencher'!L36</f>
        <v>26230503817043000152550010000565971183211439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4845.12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(OCULTAR)'!$Q$3:$S$135,3,0),"")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 IMP E EXPORT DE MED LTDA</v>
      </c>
      <c r="F28" s="5" t="str">
        <f>'[1]TCE - ANEXO IV - Preencher'!H37</f>
        <v>B</v>
      </c>
      <c r="G28" s="6" t="str">
        <f>'[1]TCE - ANEXO IV - Preencher'!I37</f>
        <v>S</v>
      </c>
      <c r="H28" s="6" t="str">
        <f>'[1]TCE - ANEXO IV - Preencher'!J37</f>
        <v>000099365</v>
      </c>
      <c r="I28" s="7">
        <f>IF('[1]TCE - ANEXO IV - Preencher'!K37="","",'[1]TCE - ANEXO IV - Preencher'!K37)</f>
        <v>45077</v>
      </c>
      <c r="J28" s="6" t="str">
        <f>'[1]TCE - ANEXO IV - Preencher'!L37</f>
        <v>25230515218561000139550010000993651714649451</v>
      </c>
      <c r="K28" s="5" t="str">
        <f>IF(F28="B",LEFT('[1]TCE - ANEXO IV - Preencher'!M37,2),IF(F28="S",LEFT('[1]TCE - ANEXO IV - Preencher'!M37,7),IF('[1]TCE - ANEXO IV - Preencher'!H37="","")))</f>
        <v>25</v>
      </c>
      <c r="L28" s="8">
        <f>'[1]TCE - ANEXO IV - Preencher'!N37</f>
        <v>6.61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(OCULTAR)'!$Q$3:$S$135,3,0),"")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15218561000139</v>
      </c>
      <c r="E29" s="5" t="str">
        <f>'[1]TCE - ANEXO IV - Preencher'!G38</f>
        <v>NNMED DIST IMP E EXPORT DE MED LTDA</v>
      </c>
      <c r="F29" s="5" t="str">
        <f>'[1]TCE - ANEXO IV - Preencher'!H38</f>
        <v>B</v>
      </c>
      <c r="G29" s="6" t="str">
        <f>'[1]TCE - ANEXO IV - Preencher'!I38</f>
        <v>S</v>
      </c>
      <c r="H29" s="6" t="str">
        <f>'[1]TCE - ANEXO IV - Preencher'!J38</f>
        <v>000099367</v>
      </c>
      <c r="I29" s="7">
        <f>IF('[1]TCE - ANEXO IV - Preencher'!K38="","",'[1]TCE - ANEXO IV - Preencher'!K38)</f>
        <v>45077</v>
      </c>
      <c r="J29" s="6" t="str">
        <f>'[1]TCE - ANEXO IV - Preencher'!L38</f>
        <v>25230515218561000139550010000993671952437090</v>
      </c>
      <c r="K29" s="5" t="str">
        <f>IF(F29="B",LEFT('[1]TCE - ANEXO IV - Preencher'!M38,2),IF(F29="S",LEFT('[1]TCE - ANEXO IV - Preencher'!M38,7),IF('[1]TCE - ANEXO IV - Preencher'!H38="","")))</f>
        <v>25</v>
      </c>
      <c r="L29" s="8">
        <f>'[1]TCE - ANEXO IV - Preencher'!N38</f>
        <v>100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(OCULTAR)'!$Q$3:$S$135,3,0),"")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18269125000187</v>
      </c>
      <c r="E30" s="5" t="str">
        <f>'[1]TCE - ANEXO IV - Preencher'!G39</f>
        <v>BIOHOSP PRODUTOS HOSPITALARES S/A</v>
      </c>
      <c r="F30" s="5" t="str">
        <f>'[1]TCE - ANEXO IV - Preencher'!H39</f>
        <v>B</v>
      </c>
      <c r="G30" s="6" t="str">
        <f>'[1]TCE - ANEXO IV - Preencher'!I39</f>
        <v>S</v>
      </c>
      <c r="H30" s="6" t="str">
        <f>'[1]TCE - ANEXO IV - Preencher'!J39</f>
        <v>000593799</v>
      </c>
      <c r="I30" s="7">
        <f>IF('[1]TCE - ANEXO IV - Preencher'!K39="","",'[1]TCE - ANEXO IV - Preencher'!K39)</f>
        <v>45076</v>
      </c>
      <c r="J30" s="6" t="str">
        <f>'[1]TCE - ANEXO IV - Preencher'!L39</f>
        <v>31230518269125000187550010005937991488244326</v>
      </c>
      <c r="K30" s="5" t="str">
        <f>IF(F30="B",LEFT('[1]TCE - ANEXO IV - Preencher'!M39,2),IF(F30="S",LEFT('[1]TCE - ANEXO IV - Preencher'!M39,7),IF('[1]TCE - ANEXO IV - Preencher'!H39="","")))</f>
        <v>31</v>
      </c>
      <c r="L30" s="8">
        <f>'[1]TCE - ANEXO IV - Preencher'!N39</f>
        <v>805.5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(OCULTAR)'!$Q$3:$S$135,3,0),"")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6" t="str">
        <f>'[1]TCE - ANEXO IV - Preencher'!I40</f>
        <v>S</v>
      </c>
      <c r="H31" s="6" t="str">
        <f>'[1]TCE - ANEXO IV - Preencher'!J40</f>
        <v>000164426</v>
      </c>
      <c r="I31" s="7">
        <f>IF('[1]TCE - ANEXO IV - Preencher'!K40="","",'[1]TCE - ANEXO IV - Preencher'!K40)</f>
        <v>45083</v>
      </c>
      <c r="J31" s="6" t="str">
        <f>'[1]TCE - ANEXO IV - Preencher'!L40</f>
        <v>26230608674752000140550010001644261534630347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433.88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(OCULTAR)'!$Q$3:$S$135,3,0),"")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21381761000100</v>
      </c>
      <c r="E32" s="5" t="str">
        <f>'[1]TCE - ANEXO IV - Preencher'!G41</f>
        <v>SIX DISTRIBUIDORA HOSPITALAR LTDA</v>
      </c>
      <c r="F32" s="5" t="str">
        <f>'[1]TCE - ANEXO IV - Preencher'!H41</f>
        <v>B</v>
      </c>
      <c r="G32" s="6" t="str">
        <f>'[1]TCE - ANEXO IV - Preencher'!I41</f>
        <v>S</v>
      </c>
      <c r="H32" s="6" t="str">
        <f>'[1]TCE - ANEXO IV - Preencher'!J41</f>
        <v>000057088</v>
      </c>
      <c r="I32" s="7">
        <f>IF('[1]TCE - ANEXO IV - Preencher'!K41="","",'[1]TCE - ANEXO IV - Preencher'!K41)</f>
        <v>45089</v>
      </c>
      <c r="J32" s="6" t="str">
        <f>'[1]TCE - ANEXO IV - Preencher'!L41</f>
        <v>26230621381761000100550010000570881291748789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389.2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(OCULTAR)'!$Q$3:$S$135,3,0),"")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6" t="str">
        <f>'[1]TCE - ANEXO IV - Preencher'!I42</f>
        <v>S</v>
      </c>
      <c r="H33" s="6" t="str">
        <f>'[1]TCE - ANEXO IV - Preencher'!J42</f>
        <v>174182</v>
      </c>
      <c r="I33" s="7">
        <f>IF('[1]TCE - ANEXO IV - Preencher'!K42="","",'[1]TCE - ANEXO IV - Preencher'!K42)</f>
        <v>45089</v>
      </c>
      <c r="J33" s="6" t="str">
        <f>'[1]TCE - ANEXO IV - Preencher'!L42</f>
        <v>26230612882932000194550010001741821805026139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6704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(OCULTAR)'!$Q$3:$S$135,3,0),"")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15218561000139</v>
      </c>
      <c r="E34" s="5" t="str">
        <f>'[1]TCE - ANEXO IV - Preencher'!G43</f>
        <v>NNMED DIST IMP E EXPORT DE MED LTDA</v>
      </c>
      <c r="F34" s="5" t="str">
        <f>'[1]TCE - ANEXO IV - Preencher'!H43</f>
        <v>B</v>
      </c>
      <c r="G34" s="6" t="str">
        <f>'[1]TCE - ANEXO IV - Preencher'!I43</f>
        <v>S</v>
      </c>
      <c r="H34" s="6" t="str">
        <f>'[1]TCE - ANEXO IV - Preencher'!J43</f>
        <v>000100168</v>
      </c>
      <c r="I34" s="7">
        <f>IF('[1]TCE - ANEXO IV - Preencher'!K43="","",'[1]TCE - ANEXO IV - Preencher'!K43)</f>
        <v>45090</v>
      </c>
      <c r="J34" s="6" t="str">
        <f>'[1]TCE - ANEXO IV - Preencher'!L43</f>
        <v>25230615218561000139550010001001681557825162</v>
      </c>
      <c r="K34" s="5" t="str">
        <f>IF(F34="B",LEFT('[1]TCE - ANEXO IV - Preencher'!M43,2),IF(F34="S",LEFT('[1]TCE - ANEXO IV - Preencher'!M43,7),IF('[1]TCE - ANEXO IV - Preencher'!H43="","")))</f>
        <v>25</v>
      </c>
      <c r="L34" s="8">
        <f>'[1]TCE - ANEXO IV - Preencher'!N43</f>
        <v>105.3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(OCULTAR)'!$Q$3:$S$135,3,0),"")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6" t="str">
        <f>'[1]TCE - ANEXO IV - Preencher'!I44</f>
        <v>S</v>
      </c>
      <c r="H35" s="6" t="str">
        <f>'[1]TCE - ANEXO IV - Preencher'!J44</f>
        <v>174252</v>
      </c>
      <c r="I35" s="7">
        <f>IF('[1]TCE - ANEXO IV - Preencher'!K44="","",'[1]TCE - ANEXO IV - Preencher'!K44)</f>
        <v>45092</v>
      </c>
      <c r="J35" s="6" t="str">
        <f>'[1]TCE - ANEXO IV - Preencher'!L44</f>
        <v>26230612882932000194550010001742521197014802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430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(OCULTAR)'!$Q$3:$S$135,3,0),"")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45357178000122</v>
      </c>
      <c r="E36" s="5" t="str">
        <f>'[1]TCE - ANEXO IV - Preencher'!G45</f>
        <v>MARIA E FERREIRA</v>
      </c>
      <c r="F36" s="5" t="str">
        <f>'[1]TCE - ANEXO IV - Preencher'!H45</f>
        <v>B</v>
      </c>
      <c r="G36" s="6" t="str">
        <f>'[1]TCE - ANEXO IV - Preencher'!I45</f>
        <v>S</v>
      </c>
      <c r="H36" s="6" t="str">
        <f>'[1]TCE - ANEXO IV - Preencher'!J45</f>
        <v>0000000167</v>
      </c>
      <c r="I36" s="7">
        <f>IF('[1]TCE - ANEXO IV - Preencher'!K45="","",'[1]TCE - ANEXO IV - Preencher'!K45)</f>
        <v>45093</v>
      </c>
      <c r="J36" s="6" t="str">
        <f>'[1]TCE - ANEXO IV - Preencher'!L45</f>
        <v>26230645357178000122550010000001671345166830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3196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(OCULTAR)'!$Q$3:$S$135,3,0),"")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6" t="str">
        <f>'[1]TCE - ANEXO IV - Preencher'!I46</f>
        <v>S</v>
      </c>
      <c r="H37" s="6" t="str">
        <f>'[1]TCE - ANEXO IV - Preencher'!J46</f>
        <v>0052157</v>
      </c>
      <c r="I37" s="7">
        <f>IF('[1]TCE - ANEXO IV - Preencher'!K46="","",'[1]TCE - ANEXO IV - Preencher'!K46)</f>
        <v>45097</v>
      </c>
      <c r="J37" s="6" t="str">
        <f>'[1]TCE - ANEXO IV - Preencher'!L46</f>
        <v>26230667729178000653550010000521571618510273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1510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(OCULTAR)'!$Q$3:$S$135,3,0),"")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6" t="str">
        <f>'[1]TCE - ANEXO IV - Preencher'!I47</f>
        <v>S</v>
      </c>
      <c r="H38" s="6" t="str">
        <f>'[1]TCE - ANEXO IV - Preencher'!J47</f>
        <v>2662</v>
      </c>
      <c r="I38" s="7">
        <f>IF('[1]TCE - ANEXO IV - Preencher'!K47="","",'[1]TCE - ANEXO IV - Preencher'!K47)</f>
        <v>45078</v>
      </c>
      <c r="J38" s="6" t="str">
        <f>'[1]TCE - ANEXO IV - Preencher'!L47</f>
        <v>26230624380578002041556080000026621204750917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43.91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(OCULTAR)'!$Q$3:$S$135,3,0),"")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6" t="str">
        <f>'[1]TCE - ANEXO IV - Preencher'!I48</f>
        <v>S</v>
      </c>
      <c r="H39" s="6" t="str">
        <f>'[1]TCE - ANEXO IV - Preencher'!J48</f>
        <v>2663</v>
      </c>
      <c r="I39" s="7">
        <f>IF('[1]TCE - ANEXO IV - Preencher'!K48="","",'[1]TCE - ANEXO IV - Preencher'!K48)</f>
        <v>45078</v>
      </c>
      <c r="J39" s="6" t="str">
        <f>'[1]TCE - ANEXO IV - Preencher'!L48</f>
        <v>26230624380578002041556080000026631189432260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87.8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(OCULTAR)'!$Q$3:$S$135,3,0),"")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6" t="str">
        <f>'[1]TCE - ANEXO IV - Preencher'!I49</f>
        <v>S</v>
      </c>
      <c r="H40" s="6" t="str">
        <f>'[1]TCE - ANEXO IV - Preencher'!J49</f>
        <v>2674</v>
      </c>
      <c r="I40" s="7">
        <f>IF('[1]TCE - ANEXO IV - Preencher'!K49="","",'[1]TCE - ANEXO IV - Preencher'!K49)</f>
        <v>45079</v>
      </c>
      <c r="J40" s="6" t="str">
        <f>'[1]TCE - ANEXO IV - Preencher'!L49</f>
        <v>26230624380578002041556080000026741297437662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43.91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(OCULTAR)'!$Q$3:$S$135,3,0),"")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>
        <f>'[1]TCE - ANEXO IV - Preencher'!F50</f>
        <v>24380578002203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6" t="str">
        <f>'[1]TCE - ANEXO IV - Preencher'!I50</f>
        <v>S</v>
      </c>
      <c r="H41" s="6" t="str">
        <f>'[1]TCE - ANEXO IV - Preencher'!J50</f>
        <v>10568</v>
      </c>
      <c r="I41" s="7">
        <f>IF('[1]TCE - ANEXO IV - Preencher'!K50="","",'[1]TCE - ANEXO IV - Preencher'!K50)</f>
        <v>45085</v>
      </c>
      <c r="J41" s="6" t="str">
        <f>'[1]TCE - ANEXO IV - Preencher'!L50</f>
        <v>26230624380578002203554000000105681698564867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4245.95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(OCULTAR)'!$Q$3:$S$135,3,0),"")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6" t="str">
        <f>'[1]TCE - ANEXO IV - Preencher'!I51</f>
        <v>S</v>
      </c>
      <c r="H42" s="6" t="str">
        <f>'[1]TCE - ANEXO IV - Preencher'!J51</f>
        <v>2750</v>
      </c>
      <c r="I42" s="7">
        <f>IF('[1]TCE - ANEXO IV - Preencher'!K51="","",'[1]TCE - ANEXO IV - Preencher'!K51)</f>
        <v>45091</v>
      </c>
      <c r="J42" s="6" t="str">
        <f>'[1]TCE - ANEXO IV - Preencher'!L51</f>
        <v>26230624380578002041556080000027501710553650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87.8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(OCULTAR)'!$Q$3:$S$135,3,0),"")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6" t="str">
        <f>'[1]TCE - ANEXO IV - Preencher'!I52</f>
        <v>S</v>
      </c>
      <c r="H43" s="6" t="str">
        <f>'[1]TCE - ANEXO IV - Preencher'!J52</f>
        <v>2768</v>
      </c>
      <c r="I43" s="7">
        <f>IF('[1]TCE - ANEXO IV - Preencher'!K52="","",'[1]TCE - ANEXO IV - Preencher'!K52)</f>
        <v>45093</v>
      </c>
      <c r="J43" s="6" t="str">
        <f>'[1]TCE - ANEXO IV - Preencher'!L52</f>
        <v>26230624380578002041556080000027681984607816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43.91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(OCULTAR)'!$Q$3:$S$135,3,0),"")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3.2 - Gás e Outros Materiais Engarrafados</v>
      </c>
      <c r="D44" s="3">
        <f>'[1]TCE - ANEXO IV - Preencher'!F53</f>
        <v>24380578002203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6" t="str">
        <f>'[1]TCE - ANEXO IV - Preencher'!I53</f>
        <v>S</v>
      </c>
      <c r="H44" s="6" t="str">
        <f>'[1]TCE - ANEXO IV - Preencher'!J53</f>
        <v>375</v>
      </c>
      <c r="I44" s="7">
        <f>IF('[1]TCE - ANEXO IV - Preencher'!K53="","",'[1]TCE - ANEXO IV - Preencher'!K53)</f>
        <v>45102</v>
      </c>
      <c r="J44" s="6" t="str">
        <f>'[1]TCE - ANEXO IV - Preencher'!L53</f>
        <v>26230624380578002203556240000003751234445334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4760.32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(OCULTAR)'!$Q$3:$S$135,3,0),"")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6" t="str">
        <f>'[1]TCE - ANEXO IV - Preencher'!I54</f>
        <v>S</v>
      </c>
      <c r="H45" s="6" t="str">
        <f>'[1]TCE - ANEXO IV - Preencher'!J54</f>
        <v>2795</v>
      </c>
      <c r="I45" s="7">
        <f>IF('[1]TCE - ANEXO IV - Preencher'!K54="","",'[1]TCE - ANEXO IV - Preencher'!K54)</f>
        <v>45098</v>
      </c>
      <c r="J45" s="6" t="str">
        <f>'[1]TCE - ANEXO IV - Preencher'!L54</f>
        <v>26230624380578002041556080000027951741153060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87.8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(OCULTAR)'!$Q$3:$S$135,3,0),"")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6" t="str">
        <f>'[1]TCE - ANEXO IV - Preencher'!I55</f>
        <v>S</v>
      </c>
      <c r="H46" s="6" t="str">
        <f>'[1]TCE - ANEXO IV - Preencher'!J55</f>
        <v>2804</v>
      </c>
      <c r="I46" s="7">
        <f>IF('[1]TCE - ANEXO IV - Preencher'!K55="","",'[1]TCE - ANEXO IV - Preencher'!K55)</f>
        <v>45099</v>
      </c>
      <c r="J46" s="6" t="str">
        <f>'[1]TCE - ANEXO IV - Preencher'!L55</f>
        <v>26230624380578002041556080000028041905752743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87.8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(OCULTAR)'!$Q$3:$S$135,3,0),"")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6" t="str">
        <f>'[1]TCE - ANEXO IV - Preencher'!I56</f>
        <v>S</v>
      </c>
      <c r="H47" s="6" t="str">
        <f>'[1]TCE - ANEXO IV - Preencher'!J56</f>
        <v>2829</v>
      </c>
      <c r="I47" s="7">
        <f>IF('[1]TCE - ANEXO IV - Preencher'!K56="","",'[1]TCE - ANEXO IV - Preencher'!K56)</f>
        <v>45103</v>
      </c>
      <c r="J47" s="6" t="str">
        <f>'[1]TCE - ANEXO IV - Preencher'!L56</f>
        <v>26230624380578002041556080000028291533412724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43.91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(OCULTAR)'!$Q$3:$S$135,3,0),"")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6" t="str">
        <f>'[1]TCE - ANEXO IV - Preencher'!I57</f>
        <v>S</v>
      </c>
      <c r="H48" s="6" t="str">
        <f>'[1]TCE - ANEXO IV - Preencher'!J57</f>
        <v>2838</v>
      </c>
      <c r="I48" s="7">
        <f>IF('[1]TCE - ANEXO IV - Preencher'!K57="","",'[1]TCE - ANEXO IV - Preencher'!K57)</f>
        <v>45104</v>
      </c>
      <c r="J48" s="6" t="str">
        <f>'[1]TCE - ANEXO IV - Preencher'!L57</f>
        <v>26230624380578002041556080000028381308198590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87.8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(OCULTAR)'!$Q$3:$S$135,3,0),"")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3.99 - Outras despesas com Material de Consumo</v>
      </c>
      <c r="D49" s="3">
        <f>'[1]TCE - ANEXO IV - Preencher'!F58</f>
        <v>8674752000301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6" t="str">
        <f>'[1]TCE - ANEXO IV - Preencher'!I58</f>
        <v>S</v>
      </c>
      <c r="H49" s="6" t="str">
        <f>'[1]TCE - ANEXO IV - Preencher'!J58</f>
        <v>000163889</v>
      </c>
      <c r="I49" s="7">
        <f>IF('[1]TCE - ANEXO IV - Preencher'!K58="","",'[1]TCE - ANEXO IV - Preencher'!K58)</f>
        <v>45077</v>
      </c>
      <c r="J49" s="6" t="str">
        <f>'[1]TCE - ANEXO IV - Preencher'!L58</f>
        <v>26230508674752000140550010001638891063172518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325.83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(OCULTAR)'!$Q$3:$S$135,3,0),"")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3.99 - Outras despesas com Material de Consumo</v>
      </c>
      <c r="D50" s="3">
        <f>'[1]TCE - ANEXO IV - Preencher'!F59</f>
        <v>33255787001325</v>
      </c>
      <c r="E50" s="5" t="str">
        <f>'[1]TCE - ANEXO IV - Preencher'!G59</f>
        <v>IBF INDUSTRIA BRASILEIRA DE FILMES S/A</v>
      </c>
      <c r="F50" s="5" t="str">
        <f>'[1]TCE - ANEXO IV - Preencher'!H59</f>
        <v>B</v>
      </c>
      <c r="G50" s="6" t="str">
        <f>'[1]TCE - ANEXO IV - Preencher'!I59</f>
        <v>S</v>
      </c>
      <c r="H50" s="6" t="str">
        <f>'[1]TCE - ANEXO IV - Preencher'!J59</f>
        <v>0030762</v>
      </c>
      <c r="I50" s="7">
        <f>IF('[1]TCE - ANEXO IV - Preencher'!K59="","",'[1]TCE - ANEXO IV - Preencher'!K59)</f>
        <v>45079</v>
      </c>
      <c r="J50" s="6" t="str">
        <f>'[1]TCE - ANEXO IV - Preencher'!L59</f>
        <v>26230633255787001325550050000307621075233999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10783.38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(OCULTAR)'!$Q$3:$S$135,3,0),"")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3.99 - Outras despesas com Material de Consumo</v>
      </c>
      <c r="D51" s="3">
        <f>'[1]TCE - ANEXO IV - Preencher'!F60</f>
        <v>47455065000195</v>
      </c>
      <c r="E51" s="5" t="str">
        <f>'[1]TCE - ANEXO IV - Preencher'!G60</f>
        <v>INTERAGE PRODUTOS MEDICO HOSPITALAR LTDA</v>
      </c>
      <c r="F51" s="5" t="str">
        <f>'[1]TCE - ANEXO IV - Preencher'!H60</f>
        <v>B</v>
      </c>
      <c r="G51" s="6" t="str">
        <f>'[1]TCE - ANEXO IV - Preencher'!I60</f>
        <v>S</v>
      </c>
      <c r="H51" s="6" t="str">
        <f>'[1]TCE - ANEXO IV - Preencher'!J60</f>
        <v>000000072</v>
      </c>
      <c r="I51" s="7">
        <f>IF('[1]TCE - ANEXO IV - Preencher'!K60="","",'[1]TCE - ANEXO IV - Preencher'!K60)</f>
        <v>45083</v>
      </c>
      <c r="J51" s="6" t="str">
        <f>'[1]TCE - ANEXO IV - Preencher'!L60</f>
        <v>26230647455065000195550010000000721593866656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348.9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(OCULTAR)'!$Q$3:$S$135,3,0),"")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3.99 - Outras despesas com Material de Consumo</v>
      </c>
      <c r="D52" s="3">
        <f>'[1]TCE - ANEXO IV - Preencher'!F61</f>
        <v>47039247000185</v>
      </c>
      <c r="E52" s="5" t="str">
        <f>'[1]TCE - ANEXO IV - Preencher'!G61</f>
        <v>FRANCA VIEIRA PRODUTOS E SERVIÇOS LTDA</v>
      </c>
      <c r="F52" s="5" t="str">
        <f>'[1]TCE - ANEXO IV - Preencher'!H61</f>
        <v>B</v>
      </c>
      <c r="G52" s="6" t="str">
        <f>'[1]TCE - ANEXO IV - Preencher'!I61</f>
        <v>S</v>
      </c>
      <c r="H52" s="6" t="str">
        <f>'[1]TCE - ANEXO IV - Preencher'!J61</f>
        <v>000514</v>
      </c>
      <c r="I52" s="7">
        <f>IF('[1]TCE - ANEXO IV - Preencher'!K61="","",'[1]TCE - ANEXO IV - Preencher'!K61)</f>
        <v>45107</v>
      </c>
      <c r="J52" s="6" t="str">
        <f>'[1]TCE - ANEXO IV - Preencher'!L61</f>
        <v>26230647039247000185550010000005141654136290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262.45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(OCULTAR)'!$Q$3:$S$135,3,0),"")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3.7 - Material de Limpeza e Produtos de Hgienização</v>
      </c>
      <c r="D53" s="3">
        <f>'[1]TCE - ANEXO IV - Preencher'!F62</f>
        <v>46700220000129</v>
      </c>
      <c r="E53" s="5" t="str">
        <f>'[1]TCE - ANEXO IV - Preencher'!G62</f>
        <v>NOVA DISTRIBUIDORA E ATACADO DE LIMPEZA LTDA</v>
      </c>
      <c r="F53" s="5" t="str">
        <f>'[1]TCE - ANEXO IV - Preencher'!H62</f>
        <v>B</v>
      </c>
      <c r="G53" s="6" t="str">
        <f>'[1]TCE - ANEXO IV - Preencher'!I62</f>
        <v>S</v>
      </c>
      <c r="H53" s="6" t="str">
        <f>'[1]TCE - ANEXO IV - Preencher'!J62</f>
        <v>6481</v>
      </c>
      <c r="I53" s="7">
        <f>IF('[1]TCE - ANEXO IV - Preencher'!K62="","",'[1]TCE - ANEXO IV - Preencher'!K62)</f>
        <v>45099</v>
      </c>
      <c r="J53" s="6" t="str">
        <f>'[1]TCE - ANEXO IV - Preencher'!L62</f>
        <v>26230646700220000129550010000064811716638876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1077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(OCULTAR)'!$Q$3:$S$135,3,0),"")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3.7 - Material de Limpeza e Produtos de Hgienização</v>
      </c>
      <c r="D54" s="3">
        <f>'[1]TCE - ANEXO IV - Preencher'!F63</f>
        <v>11449180000290</v>
      </c>
      <c r="E54" s="5" t="str">
        <f>'[1]TCE - ANEXO IV - Preencher'!G63</f>
        <v>DPROSMED DISTRIBUIDORA DE PRODUTOS MEDICOS LTDA</v>
      </c>
      <c r="F54" s="5" t="str">
        <f>'[1]TCE - ANEXO IV - Preencher'!H63</f>
        <v>B</v>
      </c>
      <c r="G54" s="6" t="str">
        <f>'[1]TCE - ANEXO IV - Preencher'!I63</f>
        <v>S</v>
      </c>
      <c r="H54" s="6" t="str">
        <f>'[1]TCE - ANEXO IV - Preencher'!J63</f>
        <v>00011138</v>
      </c>
      <c r="I54" s="7">
        <f>IF('[1]TCE - ANEXO IV - Preencher'!K63="","",'[1]TCE - ANEXO IV - Preencher'!K63)</f>
        <v>45100</v>
      </c>
      <c r="J54" s="6" t="str">
        <f>'[1]TCE - ANEXO IV - Preencher'!L63</f>
        <v>26230611449180000290550010000111381000232677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702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(OCULTAR)'!$Q$3:$S$135,3,0),"")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3.7 - Material de Limpeza e Produtos de Hgienização</v>
      </c>
      <c r="D55" s="3">
        <f>'[1]TCE - ANEXO IV - Preencher'!F64</f>
        <v>10891852000170</v>
      </c>
      <c r="E55" s="5" t="str">
        <f>'[1]TCE - ANEXO IV - Preencher'!G64</f>
        <v>SMART SUPRIMENTOS DIST P H L EIRELI</v>
      </c>
      <c r="F55" s="5" t="str">
        <f>'[1]TCE - ANEXO IV - Preencher'!H64</f>
        <v>B</v>
      </c>
      <c r="G55" s="6" t="str">
        <f>'[1]TCE - ANEXO IV - Preencher'!I64</f>
        <v>S</v>
      </c>
      <c r="H55" s="6" t="str">
        <f>'[1]TCE - ANEXO IV - Preencher'!J64</f>
        <v>000044279</v>
      </c>
      <c r="I55" s="7">
        <f>IF('[1]TCE - ANEXO IV - Preencher'!K64="","",'[1]TCE - ANEXO IV - Preencher'!K64)</f>
        <v>45099</v>
      </c>
      <c r="J55" s="6" t="str">
        <f>'[1]TCE - ANEXO IV - Preencher'!L64</f>
        <v>26230610891852000170550010000442791190442793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1400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(OCULTAR)'!$Q$3:$S$135,3,0),"")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3.7 - Material de Limpeza e Produtos de Hgienização</v>
      </c>
      <c r="D56" s="3">
        <f>'[1]TCE - ANEXO IV - Preencher'!F65</f>
        <v>11024546000107</v>
      </c>
      <c r="E56" s="5" t="str">
        <f>'[1]TCE - ANEXO IV - Preencher'!G65</f>
        <v>IRMAOS COSTA SUPERMERCADO LTDA</v>
      </c>
      <c r="F56" s="5" t="str">
        <f>'[1]TCE - ANEXO IV - Preencher'!H65</f>
        <v>B</v>
      </c>
      <c r="G56" s="6" t="str">
        <f>'[1]TCE - ANEXO IV - Preencher'!I65</f>
        <v>S</v>
      </c>
      <c r="H56" s="6" t="str">
        <f>'[1]TCE - ANEXO IV - Preencher'!J65</f>
        <v>42939</v>
      </c>
      <c r="I56" s="7">
        <f>IF('[1]TCE - ANEXO IV - Preencher'!K65="","",'[1]TCE - ANEXO IV - Preencher'!K65)</f>
        <v>45079</v>
      </c>
      <c r="J56" s="6" t="str">
        <f>'[1]TCE - ANEXO IV - Preencher'!L65</f>
        <v>26230611024546000107550010000429391187139744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37.979999999999997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(OCULTAR)'!$Q$3:$S$135,3,0),"")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3.7 - Material de Limpeza e Produtos de Hgienização</v>
      </c>
      <c r="D57" s="3">
        <f>'[1]TCE - ANEXO IV - Preencher'!F66</f>
        <v>11024546000107</v>
      </c>
      <c r="E57" s="5" t="str">
        <f>'[1]TCE - ANEXO IV - Preencher'!G66</f>
        <v>IRMAOS COSTA SUPERMERCADO LTDA</v>
      </c>
      <c r="F57" s="5" t="str">
        <f>'[1]TCE - ANEXO IV - Preencher'!H66</f>
        <v>B</v>
      </c>
      <c r="G57" s="6" t="str">
        <f>'[1]TCE - ANEXO IV - Preencher'!I66</f>
        <v>S</v>
      </c>
      <c r="H57" s="6" t="str">
        <f>'[1]TCE - ANEXO IV - Preencher'!J66</f>
        <v>43245</v>
      </c>
      <c r="I57" s="7">
        <f>IF('[1]TCE - ANEXO IV - Preencher'!K66="","",'[1]TCE - ANEXO IV - Preencher'!K66)</f>
        <v>45098</v>
      </c>
      <c r="J57" s="6" t="str">
        <f>'[1]TCE - ANEXO IV - Preencher'!L66</f>
        <v>26230611024546000107550010000432451189011170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138.33000000000001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(OCULTAR)'!$Q$3:$S$135,3,0),"")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3.6 - Material de Expediente</v>
      </c>
      <c r="D58" s="3">
        <f>'[1]TCE - ANEXO IV - Preencher'!F67</f>
        <v>24425720000167</v>
      </c>
      <c r="E58" s="5" t="str">
        <f>'[1]TCE - ANEXO IV - Preencher'!G67</f>
        <v>ORIGINAL SUP E EQUIPAMENTOS LTDA</v>
      </c>
      <c r="F58" s="5" t="str">
        <f>'[1]TCE - ANEXO IV - Preencher'!H67</f>
        <v>B</v>
      </c>
      <c r="G58" s="6" t="str">
        <f>'[1]TCE - ANEXO IV - Preencher'!I67</f>
        <v>S</v>
      </c>
      <c r="H58" s="6" t="str">
        <f>'[1]TCE - ANEXO IV - Preencher'!J67</f>
        <v>008170</v>
      </c>
      <c r="I58" s="7">
        <f>IF('[1]TCE - ANEXO IV - Preencher'!K67="","",'[1]TCE - ANEXO IV - Preencher'!K67)</f>
        <v>45084</v>
      </c>
      <c r="J58" s="6" t="str">
        <f>'[1]TCE - ANEXO IV - Preencher'!L67</f>
        <v>26230624425720000167550010000081701310067288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560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(OCULTAR)'!$Q$3:$S$135,3,0),"")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3.6 - Material de Expediente</v>
      </c>
      <c r="D59" s="3">
        <f>'[1]TCE - ANEXO IV - Preencher'!F68</f>
        <v>47039247000185</v>
      </c>
      <c r="E59" s="5" t="str">
        <f>'[1]TCE - ANEXO IV - Preencher'!G68</f>
        <v>FRANCA VIEIRA PRODUTOS E SERVIÇOS LTDA</v>
      </c>
      <c r="F59" s="5" t="str">
        <f>'[1]TCE - ANEXO IV - Preencher'!H68</f>
        <v>B</v>
      </c>
      <c r="G59" s="6" t="str">
        <f>'[1]TCE - ANEXO IV - Preencher'!I68</f>
        <v>S</v>
      </c>
      <c r="H59" s="6" t="str">
        <f>'[1]TCE - ANEXO IV - Preencher'!J68</f>
        <v>000468</v>
      </c>
      <c r="I59" s="7">
        <f>IF('[1]TCE - ANEXO IV - Preencher'!K68="","",'[1]TCE - ANEXO IV - Preencher'!K68)</f>
        <v>45085</v>
      </c>
      <c r="J59" s="6" t="str">
        <f>'[1]TCE - ANEXO IV - Preencher'!L68</f>
        <v>26230647039247000185550010000004681471400414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1600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(OCULTAR)'!$Q$3:$S$135,3,0),"")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3.6 - Material de Expediente</v>
      </c>
      <c r="D60" s="3">
        <f>'[1]TCE - ANEXO IV - Preencher'!F69</f>
        <v>22006201000139</v>
      </c>
      <c r="E60" s="5" t="str">
        <f>'[1]TCE - ANEXO IV - Preencher'!G69</f>
        <v>FORTPEL COMERCIO DE DESCARTÁVEIS LTDA</v>
      </c>
      <c r="F60" s="5" t="str">
        <f>'[1]TCE - ANEXO IV - Preencher'!H69</f>
        <v>B</v>
      </c>
      <c r="G60" s="6" t="str">
        <f>'[1]TCE - ANEXO IV - Preencher'!I69</f>
        <v>S</v>
      </c>
      <c r="H60" s="6" t="str">
        <f>'[1]TCE - ANEXO IV - Preencher'!J69</f>
        <v>185247</v>
      </c>
      <c r="I60" s="7">
        <f>IF('[1]TCE - ANEXO IV - Preencher'!K69="","",'[1]TCE - ANEXO IV - Preencher'!K69)</f>
        <v>2099</v>
      </c>
      <c r="J60" s="6" t="str">
        <f>'[1]TCE - ANEXO IV - Preencher'!L69</f>
        <v>26230622006201000139550000001852471101852475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2099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(OCULTAR)'!$Q$3:$S$135,3,0),"")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3.6 - Material de Expediente</v>
      </c>
      <c r="D61" s="3">
        <f>'[1]TCE - ANEXO IV - Preencher'!F70</f>
        <v>43559107000187</v>
      </c>
      <c r="E61" s="5" t="str">
        <f>'[1]TCE - ANEXO IV - Preencher'!G70</f>
        <v>SARAH LIMA GUSMAO NERES</v>
      </c>
      <c r="F61" s="5" t="str">
        <f>'[1]TCE - ANEXO IV - Preencher'!H70</f>
        <v>B</v>
      </c>
      <c r="G61" s="6" t="str">
        <f>'[1]TCE - ANEXO IV - Preencher'!I70</f>
        <v>S</v>
      </c>
      <c r="H61" s="6" t="str">
        <f>'[1]TCE - ANEXO IV - Preencher'!J70</f>
        <v>710</v>
      </c>
      <c r="I61" s="7">
        <f>IF('[1]TCE - ANEXO IV - Preencher'!K70="","",'[1]TCE - ANEXO IV - Preencher'!K70)</f>
        <v>45103</v>
      </c>
      <c r="J61" s="6" t="str">
        <f>'[1]TCE - ANEXO IV - Preencher'!L70</f>
        <v>26230643559107000187550010000007101560081111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1350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(OCULTAR)'!$Q$3:$S$135,3,0),"")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3.6 - Material de Expediente</v>
      </c>
      <c r="D62" s="3">
        <f>'[1]TCE - ANEXO IV - Preencher'!F71</f>
        <v>28526262000103</v>
      </c>
      <c r="E62" s="5" t="str">
        <f>'[1]TCE - ANEXO IV - Preencher'!G71</f>
        <v>PORTUGAL MATERIAL DE ESCRITORIO INFORMATICA E LIMPEZA LTDA</v>
      </c>
      <c r="F62" s="5" t="str">
        <f>'[1]TCE - ANEXO IV - Preencher'!H71</f>
        <v>B</v>
      </c>
      <c r="G62" s="6" t="str">
        <f>'[1]TCE - ANEXO IV - Preencher'!I71</f>
        <v>S</v>
      </c>
      <c r="H62" s="6" t="str">
        <f>'[1]TCE - ANEXO IV - Preencher'!J71</f>
        <v>0000008417</v>
      </c>
      <c r="I62" s="7">
        <f>IF('[1]TCE - ANEXO IV - Preencher'!K71="","",'[1]TCE - ANEXO IV - Preencher'!K71)</f>
        <v>45103</v>
      </c>
      <c r="J62" s="6" t="str">
        <f>'[1]TCE - ANEXO IV - Preencher'!L71</f>
        <v>26230628526262000103550010000084171000086886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982.5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(OCULTAR)'!$Q$3:$S$135,3,0),"")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3.6 - Material de Expediente</v>
      </c>
      <c r="D63" s="3">
        <f>'[1]TCE - ANEXO IV - Preencher'!F72</f>
        <v>28526262000103</v>
      </c>
      <c r="E63" s="5" t="str">
        <f>'[1]TCE - ANEXO IV - Preencher'!G72</f>
        <v>PORTUGAL MATERIAL DE ESCRITORIO INFORMATICA E LIMPEZA LTDA</v>
      </c>
      <c r="F63" s="5" t="str">
        <f>'[1]TCE - ANEXO IV - Preencher'!H72</f>
        <v>B</v>
      </c>
      <c r="G63" s="6" t="str">
        <f>'[1]TCE - ANEXO IV - Preencher'!I72</f>
        <v>S</v>
      </c>
      <c r="H63" s="6" t="str">
        <f>'[1]TCE - ANEXO IV - Preencher'!J72</f>
        <v>0000008418</v>
      </c>
      <c r="I63" s="7">
        <f>IF('[1]TCE - ANEXO IV - Preencher'!K72="","",'[1]TCE - ANEXO IV - Preencher'!K72)</f>
        <v>45103</v>
      </c>
      <c r="J63" s="6" t="str">
        <f>'[1]TCE - ANEXO IV - Preencher'!L72</f>
        <v>26230628526262000103550010000084181000086905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982.5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(OCULTAR)'!$Q$3:$S$135,3,0),"")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3.6 - Material de Expediente</v>
      </c>
      <c r="D64" s="3">
        <f>'[1]TCE - ANEXO IV - Preencher'!F73</f>
        <v>24326435000199</v>
      </c>
      <c r="E64" s="5" t="str">
        <f>'[1]TCE - ANEXO IV - Preencher'!G73</f>
        <v>QUALIMAX DO BRASIL DISTRIBUIDORA DE PRODUTOS LTDA</v>
      </c>
      <c r="F64" s="5" t="str">
        <f>'[1]TCE - ANEXO IV - Preencher'!H73</f>
        <v>B</v>
      </c>
      <c r="G64" s="6" t="str">
        <f>'[1]TCE - ANEXO IV - Preencher'!I73</f>
        <v>S</v>
      </c>
      <c r="H64" s="6" t="str">
        <f>'[1]TCE - ANEXO IV - Preencher'!J73</f>
        <v>000027337</v>
      </c>
      <c r="I64" s="7">
        <f>IF('[1]TCE - ANEXO IV - Preencher'!K73="","",'[1]TCE - ANEXO IV - Preencher'!K73)</f>
        <v>45104</v>
      </c>
      <c r="J64" s="6" t="str">
        <f>'[1]TCE - ANEXO IV - Preencher'!L73</f>
        <v>26230624326435000199550010000273371687679171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294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(OCULTAR)'!$Q$3:$S$135,3,0),"")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3.6 - Material de Expediente</v>
      </c>
      <c r="D65" s="3">
        <f>'[1]TCE - ANEXO IV - Preencher'!F74</f>
        <v>22006201000139</v>
      </c>
      <c r="E65" s="5" t="str">
        <f>'[1]TCE - ANEXO IV - Preencher'!G74</f>
        <v>FORTPEL COMERCIO DE DESCARTÁVEIS LTDA</v>
      </c>
      <c r="F65" s="5" t="str">
        <f>'[1]TCE - ANEXO IV - Preencher'!H74</f>
        <v>B</v>
      </c>
      <c r="G65" s="6" t="str">
        <f>'[1]TCE - ANEXO IV - Preencher'!I74</f>
        <v>S</v>
      </c>
      <c r="H65" s="6" t="str">
        <f>'[1]TCE - ANEXO IV - Preencher'!J74</f>
        <v>185721</v>
      </c>
      <c r="I65" s="7">
        <f>IF('[1]TCE - ANEXO IV - Preencher'!K74="","",'[1]TCE - ANEXO IV - Preencher'!K74)</f>
        <v>45105</v>
      </c>
      <c r="J65" s="6" t="str">
        <f>'[1]TCE - ANEXO IV - Preencher'!L74</f>
        <v>26230622006201000139550000001857211101857214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240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(OCULTAR)'!$Q$3:$S$135,3,0),"")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3.6 - Material de Expediente</v>
      </c>
      <c r="D66" s="3">
        <f>'[1]TCE - ANEXO IV - Preencher'!F75</f>
        <v>4065526000100</v>
      </c>
      <c r="E66" s="5" t="str">
        <f>'[1]TCE - ANEXO IV - Preencher'!G75</f>
        <v>IMPERIO DE CHAVES ACESSORIOS LTDA</v>
      </c>
      <c r="F66" s="5" t="str">
        <f>'[1]TCE - ANEXO IV - Preencher'!H75</f>
        <v>B</v>
      </c>
      <c r="G66" s="6" t="str">
        <f>'[1]TCE - ANEXO IV - Preencher'!I75</f>
        <v>S</v>
      </c>
      <c r="H66" s="6" t="str">
        <f>'[1]TCE - ANEXO IV - Preencher'!J75</f>
        <v>000008196</v>
      </c>
      <c r="I66" s="7">
        <f>IF('[1]TCE - ANEXO IV - Preencher'!K75="","",'[1]TCE - ANEXO IV - Preencher'!K75)</f>
        <v>45105</v>
      </c>
      <c r="J66" s="6" t="str">
        <f>'[1]TCE - ANEXO IV - Preencher'!L75</f>
        <v>26230604065526000100550010000081961860300004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133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(OCULTAR)'!$Q$3:$S$135,3,0),"")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3.14 - Alimentação Preparada</v>
      </c>
      <c r="D67" s="3">
        <f>'[1]TCE - ANEXO IV - Preencher'!F76</f>
        <v>30848237000198</v>
      </c>
      <c r="E67" s="5" t="str">
        <f>'[1]TCE - ANEXO IV - Preencher'!G76</f>
        <v>PH COMERCIO DE PRODUTOS MEDICOS HOSPITAL</v>
      </c>
      <c r="F67" s="5" t="str">
        <f>'[1]TCE - ANEXO IV - Preencher'!H76</f>
        <v>B</v>
      </c>
      <c r="G67" s="6" t="str">
        <f>'[1]TCE - ANEXO IV - Preencher'!I76</f>
        <v>S</v>
      </c>
      <c r="H67" s="6" t="str">
        <f>'[1]TCE - ANEXO IV - Preencher'!J76</f>
        <v>000012754</v>
      </c>
      <c r="I67" s="7">
        <f>IF('[1]TCE - ANEXO IV - Preencher'!K76="","",'[1]TCE - ANEXO IV - Preencher'!K76)</f>
        <v>45099</v>
      </c>
      <c r="J67" s="6" t="str">
        <f>'[1]TCE - ANEXO IV - Preencher'!L76</f>
        <v>26230630848237000198550010000127541357138309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720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(OCULTAR)'!$Q$3:$S$135,3,0),"")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3.14 - Alimentação Preparada</v>
      </c>
      <c r="D68" s="3">
        <f>'[1]TCE - ANEXO IV - Preencher'!F77</f>
        <v>11024546000107</v>
      </c>
      <c r="E68" s="5" t="str">
        <f>'[1]TCE - ANEXO IV - Preencher'!G77</f>
        <v>IRMAOS COSTA SUPERMERCADO LTDA</v>
      </c>
      <c r="F68" s="5" t="str">
        <f>'[1]TCE - ANEXO IV - Preencher'!H77</f>
        <v>B</v>
      </c>
      <c r="G68" s="6" t="str">
        <f>'[1]TCE - ANEXO IV - Preencher'!I77</f>
        <v>S</v>
      </c>
      <c r="H68" s="6" t="str">
        <f>'[1]TCE - ANEXO IV - Preencher'!J77</f>
        <v>42939</v>
      </c>
      <c r="I68" s="7">
        <f>IF('[1]TCE - ANEXO IV - Preencher'!K77="","",'[1]TCE - ANEXO IV - Preencher'!K77)</f>
        <v>45079</v>
      </c>
      <c r="J68" s="6" t="str">
        <f>'[1]TCE - ANEXO IV - Preencher'!L77</f>
        <v>26230611024546000107550010000429391187139744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2007.12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(OCULTAR)'!$Q$3:$S$135,3,0),"")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3.14 - Alimentação Preparada</v>
      </c>
      <c r="D69" s="3">
        <f>'[1]TCE - ANEXO IV - Preencher'!F78</f>
        <v>11024546000107</v>
      </c>
      <c r="E69" s="5" t="str">
        <f>'[1]TCE - ANEXO IV - Preencher'!G78</f>
        <v>IRMAOS COSTA SUPERMERCADO LTDA</v>
      </c>
      <c r="F69" s="5" t="str">
        <f>'[1]TCE - ANEXO IV - Preencher'!H78</f>
        <v>B</v>
      </c>
      <c r="G69" s="6" t="str">
        <f>'[1]TCE - ANEXO IV - Preencher'!I78</f>
        <v>S</v>
      </c>
      <c r="H69" s="6" t="str">
        <f>'[1]TCE - ANEXO IV - Preencher'!J78</f>
        <v>43245</v>
      </c>
      <c r="I69" s="7">
        <f>IF('[1]TCE - ANEXO IV - Preencher'!K78="","",'[1]TCE - ANEXO IV - Preencher'!K78)</f>
        <v>45098</v>
      </c>
      <c r="J69" s="6" t="str">
        <f>'[1]TCE - ANEXO IV - Preencher'!L78</f>
        <v>26230611024546000107550010000432451189011170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2081.98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(OCULTAR)'!$Q$3:$S$135,3,0),"")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3.14 - Alimentação Preparada</v>
      </c>
      <c r="D70" s="3">
        <f>'[1]TCE - ANEXO IV - Preencher'!F79</f>
        <v>46700220000129</v>
      </c>
      <c r="E70" s="5" t="str">
        <f>'[1]TCE - ANEXO IV - Preencher'!G79</f>
        <v>NOVA DISTRIBUIDORA E ATACADO DE LIMPEZA LTDA</v>
      </c>
      <c r="F70" s="5" t="str">
        <f>'[1]TCE - ANEXO IV - Preencher'!H79</f>
        <v>B</v>
      </c>
      <c r="G70" s="6" t="str">
        <f>'[1]TCE - ANEXO IV - Preencher'!I79</f>
        <v>S</v>
      </c>
      <c r="H70" s="6" t="str">
        <f>'[1]TCE - ANEXO IV - Preencher'!J79</f>
        <v>6481</v>
      </c>
      <c r="I70" s="7">
        <f>IF('[1]TCE - ANEXO IV - Preencher'!K79="","",'[1]TCE - ANEXO IV - Preencher'!K79)</f>
        <v>45099</v>
      </c>
      <c r="J70" s="6" t="str">
        <f>'[1]TCE - ANEXO IV - Preencher'!L79</f>
        <v>26230646700220000129550010000064811716638876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198.9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(OCULTAR)'!$Q$3:$S$135,3,0),"")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3.14 - Alimentação Preparada</v>
      </c>
      <c r="D71" s="3">
        <f>'[1]TCE - ANEXO IV - Preencher'!F80</f>
        <v>1087587000180</v>
      </c>
      <c r="E71" s="5" t="str">
        <f>'[1]TCE - ANEXO IV - Preencher'!G80</f>
        <v>DEPOSITO PAULO BAHIA</v>
      </c>
      <c r="F71" s="5" t="str">
        <f>'[1]TCE - ANEXO IV - Preencher'!H80</f>
        <v>B</v>
      </c>
      <c r="G71" s="6" t="str">
        <f>'[1]TCE - ANEXO IV - Preencher'!I80</f>
        <v>S</v>
      </c>
      <c r="H71" s="6" t="str">
        <f>'[1]TCE - ANEXO IV - Preencher'!J80</f>
        <v>000000705</v>
      </c>
      <c r="I71" s="7">
        <f>IF('[1]TCE - ANEXO IV - Preencher'!K80="","",'[1]TCE - ANEXO IV - Preencher'!K80)</f>
        <v>45082</v>
      </c>
      <c r="J71" s="6" t="str">
        <f>'[1]TCE - ANEXO IV - Preencher'!L80</f>
        <v>26230601087587000180550010000007051000003604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220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(OCULTAR)'!$Q$3:$S$135,3,0),"")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3.14 - Alimentação Preparada</v>
      </c>
      <c r="D72" s="3">
        <f>'[1]TCE - ANEXO IV - Preencher'!F81</f>
        <v>38446162000120</v>
      </c>
      <c r="E72" s="5" t="str">
        <f>'[1]TCE - ANEXO IV - Preencher'!G81</f>
        <v>R S SOLUCOES EM REFEICOES</v>
      </c>
      <c r="F72" s="5" t="str">
        <f>'[1]TCE - ANEXO IV - Preencher'!H81</f>
        <v>B</v>
      </c>
      <c r="G72" s="6" t="str">
        <f>'[1]TCE - ANEXO IV - Preencher'!I81</f>
        <v>S</v>
      </c>
      <c r="H72" s="6" t="str">
        <f>'[1]TCE - ANEXO IV - Preencher'!J81</f>
        <v>000427</v>
      </c>
      <c r="I72" s="7">
        <f>IF('[1]TCE - ANEXO IV - Preencher'!K81="","",'[1]TCE - ANEXO IV - Preencher'!K81)</f>
        <v>45107</v>
      </c>
      <c r="J72" s="6" t="str">
        <f>'[1]TCE - ANEXO IV - Preencher'!L81</f>
        <v>26230638446162000120550010000004271000004628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11610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(OCULTAR)'!$Q$3:$S$135,3,0),"")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3.14 - Alimentação Preparada</v>
      </c>
      <c r="D73" s="3">
        <f>'[1]TCE - ANEXO IV - Preencher'!F82</f>
        <v>1087587000180</v>
      </c>
      <c r="E73" s="5" t="str">
        <f>'[1]TCE - ANEXO IV - Preencher'!G82</f>
        <v>DEPOSITO PAULO BAHIA</v>
      </c>
      <c r="F73" s="5" t="str">
        <f>'[1]TCE - ANEXO IV - Preencher'!H82</f>
        <v>B</v>
      </c>
      <c r="G73" s="6" t="str">
        <f>'[1]TCE - ANEXO IV - Preencher'!I82</f>
        <v>S</v>
      </c>
      <c r="H73" s="6" t="str">
        <f>'[1]TCE - ANEXO IV - Preencher'!J82</f>
        <v>000000705</v>
      </c>
      <c r="I73" s="7">
        <f>IF('[1]TCE - ANEXO IV - Preencher'!K82="","",'[1]TCE - ANEXO IV - Preencher'!K82)</f>
        <v>45082</v>
      </c>
      <c r="J73" s="6" t="str">
        <f>'[1]TCE - ANEXO IV - Preencher'!L82</f>
        <v>26230601087587000180550010000007051000003604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804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(OCULTAR)'!$Q$3:$S$135,3,0),"")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3.1 - Combustíveis e Lubrificantes Automotivos</v>
      </c>
      <c r="D74" s="3">
        <f>'[1]TCE - ANEXO IV - Preencher'!F83</f>
        <v>1912250000322</v>
      </c>
      <c r="E74" s="5" t="str">
        <f>'[1]TCE - ANEXO IV - Preencher'!G83</f>
        <v>POSTO CANCUN LTDA</v>
      </c>
      <c r="F74" s="5" t="str">
        <f>'[1]TCE - ANEXO IV - Preencher'!H83</f>
        <v>B</v>
      </c>
      <c r="G74" s="6" t="str">
        <f>'[1]TCE - ANEXO IV - Preencher'!I83</f>
        <v>S</v>
      </c>
      <c r="H74" s="6" t="str">
        <f>'[1]TCE - ANEXO IV - Preencher'!J83</f>
        <v>2321</v>
      </c>
      <c r="I74" s="7">
        <f>IF('[1]TCE - ANEXO IV - Preencher'!K83="","",'[1]TCE - ANEXO IV - Preencher'!K83)</f>
        <v>45078</v>
      </c>
      <c r="J74" s="6" t="str">
        <f>'[1]TCE - ANEXO IV - Preencher'!L83</f>
        <v>26230601912250000160550120000023211001453797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829.91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(OCULTAR)'!$Q$3:$S$135,3,0),"")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3.1 - Combustíveis e Lubrificantes Automotivos</v>
      </c>
      <c r="D75" s="3">
        <f>'[1]TCE - ANEXO IV - Preencher'!F84</f>
        <v>7733200000283</v>
      </c>
      <c r="E75" s="5" t="str">
        <f>'[1]TCE - ANEXO IV - Preencher'!G84</f>
        <v>POSTO CAPRI COMERCIO DE PETROLEO LTDA</v>
      </c>
      <c r="F75" s="5" t="str">
        <f>'[1]TCE - ANEXO IV - Preencher'!H84</f>
        <v>B</v>
      </c>
      <c r="G75" s="6" t="str">
        <f>'[1]TCE - ANEXO IV - Preencher'!I84</f>
        <v>S</v>
      </c>
      <c r="H75" s="6" t="str">
        <f>'[1]TCE - ANEXO IV - Preencher'!J84</f>
        <v>2628</v>
      </c>
      <c r="I75" s="7">
        <f>IF('[1]TCE - ANEXO IV - Preencher'!K84="","",'[1]TCE - ANEXO IV - Preencher'!K84)</f>
        <v>45080</v>
      </c>
      <c r="J75" s="6" t="str">
        <f>'[1]TCE - ANEXO IV - Preencher'!L84</f>
        <v>26230607733200000283550120000026281001460756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269.69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(OCULTAR)'!$Q$3:$S$135,3,0),"")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3.1 - Combustíveis e Lubrificantes Automotivos</v>
      </c>
      <c r="D76" s="3">
        <f>'[1]TCE - ANEXO IV - Preencher'!F85</f>
        <v>11251195000169</v>
      </c>
      <c r="E76" s="5" t="str">
        <f>'[1]TCE - ANEXO IV - Preencher'!G85</f>
        <v xml:space="preserve">POSTO FIJI COMERCIO DE COMBUSTÍVEIS </v>
      </c>
      <c r="F76" s="5" t="str">
        <f>'[1]TCE - ANEXO IV - Preencher'!H85</f>
        <v>B</v>
      </c>
      <c r="G76" s="6" t="str">
        <f>'[1]TCE - ANEXO IV - Preencher'!I85</f>
        <v>S</v>
      </c>
      <c r="H76" s="6" t="str">
        <f>'[1]TCE - ANEXO IV - Preencher'!J85</f>
        <v>8750</v>
      </c>
      <c r="I76" s="7">
        <f>IF('[1]TCE - ANEXO IV - Preencher'!K85="","",'[1]TCE - ANEXO IV - Preencher'!K85)</f>
        <v>45080</v>
      </c>
      <c r="J76" s="6" t="str">
        <f>'[1]TCE - ANEXO IV - Preencher'!L85</f>
        <v>26230611251195000169550120000087501001461132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5661.48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(OCULTAR)'!$Q$3:$S$135,3,0),"")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47455065000195</v>
      </c>
      <c r="E77" s="5" t="str">
        <f>'[1]TCE - ANEXO IV - Preencher'!G86</f>
        <v>INTERAGE PRODUTOS MEDICO HOSPITALAR LTDA</v>
      </c>
      <c r="F77" s="5" t="str">
        <f>'[1]TCE - ANEXO IV - Preencher'!H86</f>
        <v>B</v>
      </c>
      <c r="G77" s="6" t="str">
        <f>'[1]TCE - ANEXO IV - Preencher'!I86</f>
        <v>S</v>
      </c>
      <c r="H77" s="6" t="str">
        <f>'[1]TCE - ANEXO IV - Preencher'!J86</f>
        <v>000000072</v>
      </c>
      <c r="I77" s="7">
        <f>IF('[1]TCE - ANEXO IV - Preencher'!K86="","",'[1]TCE - ANEXO IV - Preencher'!K86)</f>
        <v>45083</v>
      </c>
      <c r="J77" s="6" t="str">
        <f>'[1]TCE - ANEXO IV - Preencher'!L86</f>
        <v>26230647455065000195550010000000721593866656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370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(OCULTAR)'!$Q$3:$S$135,3,0),"")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1977759000191</v>
      </c>
      <c r="E78" s="5" t="str">
        <f>'[1]TCE - ANEXO IV - Preencher'!G87</f>
        <v>JOSE CARLOS FERREIRA VAREJISTA ME</v>
      </c>
      <c r="F78" s="5" t="str">
        <f>'[1]TCE - ANEXO IV - Preencher'!H87</f>
        <v>B</v>
      </c>
      <c r="G78" s="6" t="str">
        <f>'[1]TCE - ANEXO IV - Preencher'!I87</f>
        <v>S</v>
      </c>
      <c r="H78" s="6" t="str">
        <f>'[1]TCE - ANEXO IV - Preencher'!J87</f>
        <v>14703</v>
      </c>
      <c r="I78" s="7">
        <f>IF('[1]TCE - ANEXO IV - Preencher'!K87="","",'[1]TCE - ANEXO IV - Preencher'!K87)</f>
        <v>45080</v>
      </c>
      <c r="J78" s="6" t="str">
        <f>'[1]TCE - ANEXO IV - Preencher'!L87</f>
        <v>26230601977759000191650010000147031000796496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38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(OCULTAR)'!$Q$3:$S$135,3,0),"")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4940640000302</v>
      </c>
      <c r="E79" s="5" t="str">
        <f>'[1]TCE - ANEXO IV - Preencher'!G88</f>
        <v>VIA DA CONSTRUCAO LTDA</v>
      </c>
      <c r="F79" s="5" t="str">
        <f>'[1]TCE - ANEXO IV - Preencher'!H88</f>
        <v>B</v>
      </c>
      <c r="G79" s="6" t="str">
        <f>'[1]TCE - ANEXO IV - Preencher'!I88</f>
        <v>S</v>
      </c>
      <c r="H79" s="6" t="str">
        <f>'[1]TCE - ANEXO IV - Preencher'!J88</f>
        <v>288016</v>
      </c>
      <c r="I79" s="7">
        <f>IF('[1]TCE - ANEXO IV - Preencher'!K88="","",'[1]TCE - ANEXO IV - Preencher'!K88)</f>
        <v>45090</v>
      </c>
      <c r="J79" s="6" t="str">
        <f>'[1]TCE - ANEXO IV - Preencher'!L88</f>
        <v>26230604940640000302650010002880161009957125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13.25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(OCULTAR)'!$Q$3:$S$135,3,0),"")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4940640000302</v>
      </c>
      <c r="E80" s="5" t="str">
        <f>'[1]TCE - ANEXO IV - Preencher'!G89</f>
        <v>VIA DA CONSTRUCAO LTDA</v>
      </c>
      <c r="F80" s="5" t="str">
        <f>'[1]TCE - ANEXO IV - Preencher'!H89</f>
        <v>B</v>
      </c>
      <c r="G80" s="6" t="str">
        <f>'[1]TCE - ANEXO IV - Preencher'!I89</f>
        <v>S</v>
      </c>
      <c r="H80" s="6" t="str">
        <f>'[1]TCE - ANEXO IV - Preencher'!J89</f>
        <v>000020437</v>
      </c>
      <c r="I80" s="7">
        <f>IF('[1]TCE - ANEXO IV - Preencher'!K89="","",'[1]TCE - ANEXO IV - Preencher'!K89)</f>
        <v>45092</v>
      </c>
      <c r="J80" s="6" t="str">
        <f>'[1]TCE - ANEXO IV - Preencher'!L89</f>
        <v>26230604940640000302550010000204371009009842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142.29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(OCULTAR)'!$Q$3:$S$135,3,0),"")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361938000137</v>
      </c>
      <c r="E81" s="5" t="str">
        <f>'[1]TCE - ANEXO IV - Preencher'!G90</f>
        <v>COMERCIAL MATECONS LTDA ME</v>
      </c>
      <c r="F81" s="5" t="str">
        <f>'[1]TCE - ANEXO IV - Preencher'!H90</f>
        <v>B</v>
      </c>
      <c r="G81" s="6" t="str">
        <f>'[1]TCE - ANEXO IV - Preencher'!I90</f>
        <v>S</v>
      </c>
      <c r="H81" s="6" t="str">
        <f>'[1]TCE - ANEXO IV - Preencher'!J90</f>
        <v>70235</v>
      </c>
      <c r="I81" s="7">
        <f>IF('[1]TCE - ANEXO IV - Preencher'!K90="","",'[1]TCE - ANEXO IV - Preencher'!K90)</f>
        <v>45092</v>
      </c>
      <c r="J81" s="6" t="str">
        <f>'[1]TCE - ANEXO IV - Preencher'!L90</f>
        <v>26230600361938000137650010000702351188919945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130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(OCULTAR)'!$Q$3:$S$135,3,0),"")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11849935000163</v>
      </c>
      <c r="E82" s="5" t="str">
        <f>'[1]TCE - ANEXO IV - Preencher'!G91</f>
        <v>LUCKY STORE LTDA</v>
      </c>
      <c r="F82" s="5" t="str">
        <f>'[1]TCE - ANEXO IV - Preencher'!H91</f>
        <v>B</v>
      </c>
      <c r="G82" s="6" t="str">
        <f>'[1]TCE - ANEXO IV - Preencher'!I91</f>
        <v>N</v>
      </c>
      <c r="H82" s="6" t="str">
        <f>'[1]TCE - ANEXO IV - Preencher'!J91</f>
        <v>3268</v>
      </c>
      <c r="I82" s="7" t="str">
        <f>IF('[1]TCE - ANEXO IV - Preencher'!K91="","",'[1]TCE - ANEXO IV - Preencher'!K91)</f>
        <v>H</v>
      </c>
      <c r="J82" s="6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310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(OCULTAR)'!$Q$3:$S$135,3,0),"")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5.21 - Seguros em geral </v>
      </c>
      <c r="D83" s="3">
        <f>'[1]TCE - ANEXO IV - Preencher'!F92</f>
        <v>90400888000142</v>
      </c>
      <c r="E83" s="5" t="str">
        <f>'[1]TCE - ANEXO IV - Preencher'!G92</f>
        <v>ZURICH SANTANDER BRASIL SEGUROS S.A.</v>
      </c>
      <c r="F83" s="5" t="str">
        <f>'[1]TCE - ANEXO IV - Preencher'!H92</f>
        <v>B</v>
      </c>
      <c r="G83" s="6" t="str">
        <f>'[1]TCE - ANEXO IV - Preencher'!I92</f>
        <v>N</v>
      </c>
      <c r="H83" s="6">
        <f>'[1]TCE - ANEXO IV - Preencher'!J92</f>
        <v>0</v>
      </c>
      <c r="I83" s="7" t="str">
        <f>IF('[1]TCE - ANEXO IV - Preencher'!K92="","",'[1]TCE - ANEXO IV - Preencher'!K92)</f>
        <v/>
      </c>
      <c r="J83" s="6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601.54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(OCULTAR)'!$Q$3:$S$135,3,0),"")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5.25 - Serviços Bancários </v>
      </c>
      <c r="D84" s="3">
        <f>'[1]TCE - ANEXO IV - Preencher'!F93</f>
        <v>60097</v>
      </c>
      <c r="E84" s="5" t="str">
        <f>'[1]TCE - ANEXO IV - Preencher'!G93</f>
        <v>BANCO DO BRASIL SA CONTA CORRENTE Nº 31203-7</v>
      </c>
      <c r="F84" s="5" t="str">
        <f>'[1]TCE - ANEXO IV - Preencher'!H93</f>
        <v>B</v>
      </c>
      <c r="G84" s="6" t="str">
        <f>'[1]TCE - ANEXO IV - Preencher'!I93</f>
        <v>N</v>
      </c>
      <c r="H84" s="6">
        <f>'[1]TCE - ANEXO IV - Preencher'!J93</f>
        <v>0</v>
      </c>
      <c r="I84" s="7" t="str">
        <f>IF('[1]TCE - ANEXO IV - Preencher'!K93="","",'[1]TCE - ANEXO IV - Preencher'!K93)</f>
        <v/>
      </c>
      <c r="J84" s="6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160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(OCULTAR)'!$Q$3:$S$135,3,0),"")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>
        <f>'[1]TCE - ANEXO IV - Preencher'!F94</f>
        <v>60097</v>
      </c>
      <c r="E85" s="5" t="str">
        <f>'[1]TCE - ANEXO IV - Preencher'!G94</f>
        <v>BANCO DO BRASIL SA CONTA CORRENTE Nº 31213-4</v>
      </c>
      <c r="F85" s="5" t="str">
        <f>'[1]TCE - ANEXO IV - Preencher'!H94</f>
        <v>B</v>
      </c>
      <c r="G85" s="6" t="str">
        <f>'[1]TCE - ANEXO IV - Preencher'!I94</f>
        <v>N</v>
      </c>
      <c r="H85" s="6">
        <f>'[1]TCE - ANEXO IV - Preencher'!J94</f>
        <v>0</v>
      </c>
      <c r="I85" s="7" t="str">
        <f>IF('[1]TCE - ANEXO IV - Preencher'!K94="","",'[1]TCE - ANEXO IV - Preencher'!K94)</f>
        <v/>
      </c>
      <c r="J85" s="6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62.5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(OCULTAR)'!$Q$3:$S$135,3,0),"")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5.25 - Serviços Bancários </v>
      </c>
      <c r="D86" s="3">
        <f>'[1]TCE - ANEXO IV - Preencher'!F95</f>
        <v>60097</v>
      </c>
      <c r="E86" s="5" t="str">
        <f>'[1]TCE - ANEXO IV - Preencher'!G95</f>
        <v>BANCO DO BRASIL SA CONTA CORRENTE Nº 31203-7</v>
      </c>
      <c r="F86" s="5" t="str">
        <f>'[1]TCE - ANEXO IV - Preencher'!H95</f>
        <v>B</v>
      </c>
      <c r="G86" s="6" t="str">
        <f>'[1]TCE - ANEXO IV - Preencher'!I95</f>
        <v>N</v>
      </c>
      <c r="H86" s="6">
        <f>'[1]TCE - ANEXO IV - Preencher'!J95</f>
        <v>0</v>
      </c>
      <c r="I86" s="7" t="str">
        <f>IF('[1]TCE - ANEXO IV - Preencher'!K95="","",'[1]TCE - ANEXO IV - Preencher'!K95)</f>
        <v/>
      </c>
      <c r="J86" s="6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558.1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(OCULTAR)'!$Q$3:$S$135,3,0),"")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5.25 - Serviços Bancários </v>
      </c>
      <c r="D87" s="3">
        <f>'[1]TCE - ANEXO IV - Preencher'!F96</f>
        <v>60097</v>
      </c>
      <c r="E87" s="5" t="str">
        <f>'[1]TCE - ANEXO IV - Preencher'!G96</f>
        <v>BANCO DO BRASIL SA CONTA CORRENTE Nº 31213-4</v>
      </c>
      <c r="F87" s="5" t="str">
        <f>'[1]TCE - ANEXO IV - Preencher'!H96</f>
        <v>B</v>
      </c>
      <c r="G87" s="6" t="str">
        <f>'[1]TCE - ANEXO IV - Preencher'!I96</f>
        <v>N</v>
      </c>
      <c r="H87" s="6">
        <f>'[1]TCE - ANEXO IV - Preencher'!J96</f>
        <v>0</v>
      </c>
      <c r="I87" s="7" t="str">
        <f>IF('[1]TCE - ANEXO IV - Preencher'!K96="","",'[1]TCE - ANEXO IV - Preencher'!K96)</f>
        <v/>
      </c>
      <c r="J87" s="6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34.200000000000003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(OCULTAR)'!$Q$3:$S$135,3,0),"")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ALGAR TELECOM</v>
      </c>
      <c r="F88" s="5" t="str">
        <f>'[1]TCE - ANEXO IV - Preencher'!H97</f>
        <v>B</v>
      </c>
      <c r="G88" s="6" t="str">
        <f>'[1]TCE - ANEXO IV - Preencher'!I97</f>
        <v>N</v>
      </c>
      <c r="H88" s="6" t="str">
        <f>'[1]TCE - ANEXO IV - Preencher'!J97</f>
        <v>000166537</v>
      </c>
      <c r="I88" s="7">
        <f>IF('[1]TCE - ANEXO IV - Preencher'!K97="","",'[1]TCE - ANEXO IV - Preencher'!K97)</f>
        <v>45098</v>
      </c>
      <c r="J88" s="6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843.09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(OCULTAR)'!$Q$3:$S$135,3,0),"")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</v>
      </c>
      <c r="F89" s="5" t="str">
        <f>'[1]TCE - ANEXO IV - Preencher'!H98</f>
        <v>B</v>
      </c>
      <c r="G89" s="6" t="str">
        <f>'[1]TCE - ANEXO IV - Preencher'!I98</f>
        <v>N</v>
      </c>
      <c r="H89" s="6">
        <f>'[1]TCE - ANEXO IV - Preencher'!J98</f>
        <v>0</v>
      </c>
      <c r="I89" s="7" t="str">
        <f>IF('[1]TCE - ANEXO IV - Preencher'!K98="","",'[1]TCE - ANEXO IV - Preencher'!K98)</f>
        <v/>
      </c>
      <c r="J89" s="6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(OCULTAR)'!$Q$3:$S$135,3,0),"")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B</v>
      </c>
      <c r="G90" s="6" t="str">
        <f>'[1]TCE - ANEXO IV - Preencher'!I99</f>
        <v>N</v>
      </c>
      <c r="H90" s="6" t="str">
        <f>'[1]TCE - ANEXO IV - Preencher'!J99</f>
        <v>264039514</v>
      </c>
      <c r="I90" s="7">
        <f>IF('[1]TCE - ANEXO IV - Preencher'!K99="","",'[1]TCE - ANEXO IV - Preencher'!K99)</f>
        <v>45108</v>
      </c>
      <c r="J90" s="6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18040.57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(OCULTAR)'!$Q$3:$S$135,3,0),"")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5.3 - Locação de Máquinas e Equipamentos</v>
      </c>
      <c r="D91" s="3">
        <f>'[1]TCE - ANEXO IV - Preencher'!F100</f>
        <v>26081685000131</v>
      </c>
      <c r="E91" s="5" t="str">
        <f>'[1]TCE - ANEXO IV - Preencher'!G100</f>
        <v>CG REFRIGERACOES EIRELI</v>
      </c>
      <c r="F91" s="5" t="str">
        <f>'[1]TCE - ANEXO IV - Preencher'!H100</f>
        <v>B</v>
      </c>
      <c r="G91" s="6" t="str">
        <f>'[1]TCE - ANEXO IV - Preencher'!I100</f>
        <v>N</v>
      </c>
      <c r="H91" s="6" t="str">
        <f>'[1]TCE - ANEXO IV - Preencher'!J100</f>
        <v>9545</v>
      </c>
      <c r="I91" s="7">
        <f>IF('[1]TCE - ANEXO IV - Preencher'!K100="","",'[1]TCE - ANEXO IV - Preencher'!K100)</f>
        <v>45110</v>
      </c>
      <c r="J91" s="6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3715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(OCULTAR)'!$Q$3:$S$135,3,0),"")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5.3 - Locação de Máquinas e Equipamentos</v>
      </c>
      <c r="D92" s="3">
        <f>'[1]TCE - ANEXO IV - Preencher'!F101</f>
        <v>24801362000140</v>
      </c>
      <c r="E92" s="5" t="str">
        <f>'[1]TCE - ANEXO IV - Preencher'!G101</f>
        <v>AMD TECNOLOGIA DA INFORMACAO E SISTEMAS</v>
      </c>
      <c r="F92" s="5" t="str">
        <f>'[1]TCE - ANEXO IV - Preencher'!H101</f>
        <v>B</v>
      </c>
      <c r="G92" s="6" t="str">
        <f>'[1]TCE - ANEXO IV - Preencher'!I101</f>
        <v>N</v>
      </c>
      <c r="H92" s="6" t="str">
        <f>'[1]TCE - ANEXO IV - Preencher'!J101</f>
        <v>00401</v>
      </c>
      <c r="I92" s="7">
        <f>IF('[1]TCE - ANEXO IV - Preencher'!K101="","",'[1]TCE - ANEXO IV - Preencher'!K101)</f>
        <v>45108</v>
      </c>
      <c r="J92" s="6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4003.27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(OCULTAR)'!$Q$3:$S$135,3,0),"")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5.3 - Locação de Máquinas e Equipamentos</v>
      </c>
      <c r="D93" s="3">
        <f>'[1]TCE - ANEXO IV - Preencher'!F102</f>
        <v>44283333000574</v>
      </c>
      <c r="E93" s="5" t="str">
        <f>'[1]TCE - ANEXO IV - Preencher'!G102</f>
        <v>SCM PARTICIPACOES S.A.</v>
      </c>
      <c r="F93" s="5" t="str">
        <f>'[1]TCE - ANEXO IV - Preencher'!H102</f>
        <v>B</v>
      </c>
      <c r="G93" s="6" t="str">
        <f>'[1]TCE - ANEXO IV - Preencher'!I102</f>
        <v>N</v>
      </c>
      <c r="H93" s="6" t="str">
        <f>'[1]TCE - ANEXO IV - Preencher'!J102</f>
        <v>21837</v>
      </c>
      <c r="I93" s="7">
        <f>IF('[1]TCE - ANEXO IV - Preencher'!K102="","",'[1]TCE - ANEXO IV - Preencher'!K102)</f>
        <v>45122</v>
      </c>
      <c r="J93" s="6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464.02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(OCULTAR)'!$Q$3:$S$135,3,0),"")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5.3 - Locação de Máquinas e Equipamentos</v>
      </c>
      <c r="D94" s="3">
        <f>'[1]TCE - ANEXO IV - Preencher'!F103</f>
        <v>36405607000107</v>
      </c>
      <c r="E94" s="5" t="str">
        <f>'[1]TCE - ANEXO IV - Preencher'!G103</f>
        <v>HELSON CARLOS LIMA DE SOUZA</v>
      </c>
      <c r="F94" s="5" t="str">
        <f>'[1]TCE - ANEXO IV - Preencher'!H103</f>
        <v>B</v>
      </c>
      <c r="G94" s="6" t="str">
        <f>'[1]TCE - ANEXO IV - Preencher'!I103</f>
        <v>N</v>
      </c>
      <c r="H94" s="6" t="str">
        <f>'[1]TCE - ANEXO IV - Preencher'!J103</f>
        <v>00000906</v>
      </c>
      <c r="I94" s="7">
        <f>IF('[1]TCE - ANEXO IV - Preencher'!K103="","",'[1]TCE - ANEXO IV - Preencher'!K103)</f>
        <v>45118</v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850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(OCULTAR)'!$Q$3:$S$135,3,0),"")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5.3 - Locação de Máquinas e Equipamentos</v>
      </c>
      <c r="D95" s="3">
        <f>'[1]TCE - ANEXO IV - Preencher'!F104</f>
        <v>10279299000119</v>
      </c>
      <c r="E95" s="5" t="str">
        <f>'[1]TCE - ANEXO IV - Preencher'!G104</f>
        <v>RGRAPH LOC COM E SERV LTDA - ME</v>
      </c>
      <c r="F95" s="5" t="str">
        <f>'[1]TCE - ANEXO IV - Preencher'!H104</f>
        <v>B</v>
      </c>
      <c r="G95" s="6" t="str">
        <f>'[1]TCE - ANEXO IV - Preencher'!I104</f>
        <v>N</v>
      </c>
      <c r="H95" s="6" t="str">
        <f>'[1]TCE - ANEXO IV - Preencher'!J104</f>
        <v>06642</v>
      </c>
      <c r="I95" s="7">
        <f>IF('[1]TCE - ANEXO IV - Preencher'!K104="","",'[1]TCE - ANEXO IV - Preencher'!K104)</f>
        <v>45113</v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1186.52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(OCULTAR)'!$Q$3:$S$135,3,0),"")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5.1 - Locação de Equipamentos Médicos-Hospitalares</v>
      </c>
      <c r="D96" s="3">
        <f>'[1]TCE - ANEXO IV - Preencher'!F105</f>
        <v>331788002405</v>
      </c>
      <c r="E96" s="5" t="str">
        <f>'[1]TCE - ANEXO IV - Preencher'!G105</f>
        <v>AIR LIQUIDE BRASIL LTDA</v>
      </c>
      <c r="F96" s="5" t="str">
        <f>'[1]TCE - ANEXO IV - Preencher'!H105</f>
        <v>B</v>
      </c>
      <c r="G96" s="6" t="str">
        <f>'[1]TCE - ANEXO IV - Preencher'!I105</f>
        <v>N</v>
      </c>
      <c r="H96" s="6" t="str">
        <f>'[1]TCE - ANEXO IV - Preencher'!J105</f>
        <v>0048638</v>
      </c>
      <c r="I96" s="7">
        <f>IF('[1]TCE - ANEXO IV - Preencher'!K105="","",'[1]TCE - ANEXO IV - Preencher'!K105)</f>
        <v>45105</v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4476.41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(OCULTAR)'!$Q$3:$S$135,3,0),"")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5.1 - Locação de Equipamentos Médicos-Hospitalares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B</v>
      </c>
      <c r="G97" s="6" t="str">
        <f>'[1]TCE - ANEXO IV - Preencher'!I106</f>
        <v>N</v>
      </c>
      <c r="H97" s="6" t="str">
        <f>'[1]TCE - ANEXO IV - Preencher'!J106</f>
        <v>0092611194</v>
      </c>
      <c r="I97" s="7">
        <f>IF('[1]TCE - ANEXO IV - Preencher'!K106="","",'[1]TCE - ANEXO IV - Preencher'!K106)</f>
        <v>45086</v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858.71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(OCULTAR)'!$Q$3:$S$135,3,0),"")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5.1 - Locação de Equipamentos Médicos-Hospitalares</v>
      </c>
      <c r="D98" s="3">
        <f>'[1]TCE - ANEXO IV - Preencher'!F107</f>
        <v>24050462000181</v>
      </c>
      <c r="E98" s="5" t="str">
        <f>'[1]TCE - ANEXO IV - Preencher'!G107</f>
        <v>SUPREMA L LIMA SOLUÇÕES E LOCAÇÕES EIRELI ME</v>
      </c>
      <c r="F98" s="5" t="str">
        <f>'[1]TCE - ANEXO IV - Preencher'!H107</f>
        <v>B</v>
      </c>
      <c r="G98" s="6" t="str">
        <f>'[1]TCE - ANEXO IV - Preencher'!I107</f>
        <v>N</v>
      </c>
      <c r="H98" s="6" t="str">
        <f>'[1]TCE - ANEXO IV - Preencher'!J107</f>
        <v>00000435</v>
      </c>
      <c r="I98" s="7">
        <f>IF('[1]TCE - ANEXO IV - Preencher'!K107="","",'[1]TCE - ANEXO IV - Preencher'!K107)</f>
        <v>45111</v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1460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(OCULTAR)'!$Q$3:$S$135,3,0),"")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5.8 - Locação de Veículos Automotores</v>
      </c>
      <c r="D99" s="3">
        <f>'[1]TCE - ANEXO IV - Preencher'!F108</f>
        <v>33174692000143</v>
      </c>
      <c r="E99" s="5" t="str">
        <f>'[1]TCE - ANEXO IV - Preencher'!G108</f>
        <v>JG LOCAÇÃO DE VEICULOS EIRELI</v>
      </c>
      <c r="F99" s="5" t="str">
        <f>'[1]TCE - ANEXO IV - Preencher'!H108</f>
        <v>B</v>
      </c>
      <c r="G99" s="6" t="str">
        <f>'[1]TCE - ANEXO IV - Preencher'!I108</f>
        <v>N</v>
      </c>
      <c r="H99" s="6" t="str">
        <f>'[1]TCE - ANEXO IV - Preencher'!J108</f>
        <v>000522</v>
      </c>
      <c r="I99" s="7">
        <f>IF('[1]TCE - ANEXO IV - Preencher'!K108="","",'[1]TCE - ANEXO IV - Preencher'!K108)</f>
        <v>45107</v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1980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(OCULTAR)'!$Q$3:$S$135,3,0),"")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5.99 - Outros Serviços de Terceiros Pessoa Jurídica</v>
      </c>
      <c r="D100" s="3">
        <f>'[1]TCE - ANEXO IV - Preencher'!F109</f>
        <v>4281885000103</v>
      </c>
      <c r="E100" s="5" t="str">
        <f>'[1]TCE - ANEXO IV - Preencher'!G109</f>
        <v>EMPRESA BRASILEIRA DE CORREIOS E TELÉGRAFOS</v>
      </c>
      <c r="F100" s="5" t="str">
        <f>'[1]TCE - ANEXO IV - Preencher'!H109</f>
        <v>B</v>
      </c>
      <c r="G100" s="6" t="str">
        <f>'[1]TCE - ANEXO IV - Preencher'!I109</f>
        <v>N</v>
      </c>
      <c r="H100" s="6" t="str">
        <f>'[1]TCE - ANEXO IV - Preencher'!J109</f>
        <v>2495593452</v>
      </c>
      <c r="I100" s="7">
        <f>IF('[1]TCE - ANEXO IV - Preencher'!K109="","",'[1]TCE - ANEXO IV - Preencher'!K109)</f>
        <v>45105</v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54.4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(OCULTAR)'!$Q$3:$S$135,3,0),"")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5.99 - Outros Serviços de Terceiros Pessoa Jurídica</v>
      </c>
      <c r="D101" s="3">
        <f>'[1]TCE - ANEXO IV - Preencher'!F110</f>
        <v>60097</v>
      </c>
      <c r="E101" s="5" t="str">
        <f>'[1]TCE - ANEXO IV - Preencher'!G110</f>
        <v>BANCO DO BRASIL SA CONTA CORRENTE Nº 31213-4</v>
      </c>
      <c r="F101" s="5" t="str">
        <f>'[1]TCE - ANEXO IV - Preencher'!H110</f>
        <v>B</v>
      </c>
      <c r="G101" s="6" t="str">
        <f>'[1]TCE - ANEXO IV - Preencher'!I110</f>
        <v>N</v>
      </c>
      <c r="H101" s="6">
        <f>'[1]TCE - ANEXO IV - Preencher'!J110</f>
        <v>0</v>
      </c>
      <c r="I101" s="7" t="str">
        <f>IF('[1]TCE - ANEXO IV - Preencher'!K110="","",'[1]TCE - ANEXO IV - Preencher'!K110)</f>
        <v/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(OCULTAR)'!$Q$3:$S$135,3,0),"")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5.99 - Outros Serviços de Terceiros Pessoa Jurídica</v>
      </c>
      <c r="D102" s="3">
        <f>'[1]TCE - ANEXO IV - Preencher'!F111</f>
        <v>60097</v>
      </c>
      <c r="E102" s="5" t="str">
        <f>'[1]TCE - ANEXO IV - Preencher'!G111</f>
        <v>BANCO DO BRASIL SA CONTA CORRENTE Nº 31203-7</v>
      </c>
      <c r="F102" s="5" t="str">
        <f>'[1]TCE - ANEXO IV - Preencher'!H111</f>
        <v>B</v>
      </c>
      <c r="G102" s="6" t="str">
        <f>'[1]TCE - ANEXO IV - Preencher'!I111</f>
        <v>N</v>
      </c>
      <c r="H102" s="6">
        <f>'[1]TCE - ANEXO IV - Preencher'!J111</f>
        <v>0</v>
      </c>
      <c r="I102" s="7" t="str">
        <f>IF('[1]TCE - ANEXO IV - Preencher'!K111="","",'[1]TCE - ANEXO IV - Preencher'!K111)</f>
        <v/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(OCULTAR)'!$Q$3:$S$135,3,0),"")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5.99 - Outros Serviços de Terceiros Pessoa Jurídica</v>
      </c>
      <c r="D103" s="3">
        <f>'[1]TCE - ANEXO IV - Preencher'!F112</f>
        <v>90400888244440</v>
      </c>
      <c r="E103" s="5" t="str">
        <f>'[1]TCE - ANEXO IV - Preencher'!G112</f>
        <v>BANCO SANTANDER CONTA Nº 13.001546-8</v>
      </c>
      <c r="F103" s="5" t="str">
        <f>'[1]TCE - ANEXO IV - Preencher'!H112</f>
        <v>S</v>
      </c>
      <c r="G103" s="6" t="str">
        <f>'[1]TCE - ANEXO IV - Preencher'!I112</f>
        <v>N</v>
      </c>
      <c r="H103" s="6">
        <f>'[1]TCE - ANEXO IV - Preencher'!J112</f>
        <v>0</v>
      </c>
      <c r="I103" s="7" t="str">
        <f>IF('[1]TCE - ANEXO IV - Preencher'!K112="","",'[1]TCE - ANEXO IV - Preencher'!K112)</f>
        <v/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8">
        <f>'[1]TCE - ANEXO IV - Preencher'!N112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(OCULTAR)'!$Q$3:$S$135,3,0),"")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48966558000152</v>
      </c>
      <c r="E104" s="5" t="str">
        <f>'[1]TCE - ANEXO IV - Preencher'!G113</f>
        <v>48.966.558 LTDA</v>
      </c>
      <c r="F104" s="5" t="str">
        <f>'[1]TCE - ANEXO IV - Preencher'!H113</f>
        <v>S</v>
      </c>
      <c r="G104" s="6" t="str">
        <f>'[1]TCE - ANEXO IV - Preencher'!I113</f>
        <v>N</v>
      </c>
      <c r="H104" s="6" t="str">
        <f>'[1]TCE - ANEXO IV - Preencher'!J113</f>
        <v>000000010</v>
      </c>
      <c r="I104" s="7">
        <f>IF('[1]TCE - ANEXO IV - Preencher'!K113="","",'[1]TCE - ANEXO IV - Preencher'!K113)</f>
        <v>45106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8">
        <f>'[1]TCE - ANEXO IV - Preencher'!N113</f>
        <v>4650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(OCULTAR)'!$Q$3:$S$135,3,0),"")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35395370000150</v>
      </c>
      <c r="E105" s="5" t="str">
        <f>'[1]TCE - ANEXO IV - Preencher'!G114</f>
        <v>BRUNO MAIA CORREIA DE ARAUJO FILHO</v>
      </c>
      <c r="F105" s="5" t="str">
        <f>'[1]TCE - ANEXO IV - Preencher'!H114</f>
        <v>S</v>
      </c>
      <c r="G105" s="6" t="str">
        <f>'[1]TCE - ANEXO IV - Preencher'!I114</f>
        <v>N</v>
      </c>
      <c r="H105" s="6" t="str">
        <f>'[1]TCE - ANEXO IV - Preencher'!J114</f>
        <v>000000079</v>
      </c>
      <c r="I105" s="7">
        <f>IF('[1]TCE - ANEXO IV - Preencher'!K114="","",'[1]TCE - ANEXO IV - Preencher'!K114)</f>
        <v>45112</v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8">
        <f>'[1]TCE - ANEXO IV - Preencher'!N114</f>
        <v>6300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(OCULTAR)'!$Q$3:$S$135,3,0),"")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45935690000109</v>
      </c>
      <c r="E106" s="5" t="str">
        <f>'[1]TCE - ANEXO IV - Preencher'!G115</f>
        <v>CAROLINA CARLSSON DELAMBERT BERENSTEIN</v>
      </c>
      <c r="F106" s="5" t="str">
        <f>'[1]TCE - ANEXO IV - Preencher'!H115</f>
        <v>S</v>
      </c>
      <c r="G106" s="6" t="str">
        <f>'[1]TCE - ANEXO IV - Preencher'!I115</f>
        <v>N</v>
      </c>
      <c r="H106" s="6" t="str">
        <f>'[1]TCE - ANEXO IV - Preencher'!J115</f>
        <v>000000038</v>
      </c>
      <c r="I106" s="7">
        <f>IF('[1]TCE - ANEXO IV - Preencher'!K115="","",'[1]TCE - ANEXO IV - Preencher'!K115)</f>
        <v>45110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8">
        <f>'[1]TCE - ANEXO IV - Preencher'!N115</f>
        <v>4275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(OCULTAR)'!$Q$3:$S$135,3,0),"")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48906722000136</v>
      </c>
      <c r="E107" s="5" t="str">
        <f>'[1]TCE - ANEXO IV - Preencher'!G116</f>
        <v>CN FARIAS COELHO SERVIÇOS MEDICOS LTDA</v>
      </c>
      <c r="F107" s="5" t="str">
        <f>'[1]TCE - ANEXO IV - Preencher'!H116</f>
        <v>S</v>
      </c>
      <c r="G107" s="6" t="str">
        <f>'[1]TCE - ANEXO IV - Preencher'!I116</f>
        <v>N</v>
      </c>
      <c r="H107" s="6" t="str">
        <f>'[1]TCE - ANEXO IV - Preencher'!J116</f>
        <v>000000019</v>
      </c>
      <c r="I107" s="7">
        <f>IF('[1]TCE - ANEXO IV - Preencher'!K116="","",'[1]TCE - ANEXO IV - Preencher'!K116)</f>
        <v>45112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8">
        <f>'[1]TCE - ANEXO IV - Preencher'!N116</f>
        <v>2700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(OCULTAR)'!$Q$3:$S$135,3,0),"")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48929710000127</v>
      </c>
      <c r="E108" s="5" t="str">
        <f>'[1]TCE - ANEXO IV - Preencher'!G117</f>
        <v>DR DIOGENES SERVICOS EM SAUDE LTDA</v>
      </c>
      <c r="F108" s="5" t="str">
        <f>'[1]TCE - ANEXO IV - Preencher'!H117</f>
        <v>S</v>
      </c>
      <c r="G108" s="6" t="str">
        <f>'[1]TCE - ANEXO IV - Preencher'!I117</f>
        <v>N</v>
      </c>
      <c r="H108" s="6" t="str">
        <f>'[1]TCE - ANEXO IV - Preencher'!J117</f>
        <v>000000014</v>
      </c>
      <c r="I108" s="7">
        <f>IF('[1]TCE - ANEXO IV - Preencher'!K117="","",'[1]TCE - ANEXO IV - Preencher'!K117)</f>
        <v>45110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8">
        <f>'[1]TCE - ANEXO IV - Preencher'!N117</f>
        <v>10200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(OCULTAR)'!$Q$3:$S$135,3,0),"")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46.476.486/0001-30 </v>
      </c>
      <c r="E109" s="5" t="str">
        <f>'[1]TCE - ANEXO IV - Preencher'!G118</f>
        <v>G5MED SOLUCOES EM SAUDE LTDA.</v>
      </c>
      <c r="F109" s="5" t="str">
        <f>'[1]TCE - ANEXO IV - Preencher'!H118</f>
        <v>S</v>
      </c>
      <c r="G109" s="6" t="str">
        <f>'[1]TCE - ANEXO IV - Preencher'!I118</f>
        <v>N</v>
      </c>
      <c r="H109" s="6" t="str">
        <f>'[1]TCE - ANEXO IV - Preencher'!J118</f>
        <v>000000412</v>
      </c>
      <c r="I109" s="7">
        <f>IF('[1]TCE - ANEXO IV - Preencher'!K118="","",'[1]TCE - ANEXO IV - Preencher'!K118)</f>
        <v>45113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8">
        <f>'[1]TCE - ANEXO IV - Preencher'!N118</f>
        <v>5850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(OCULTAR)'!$Q$3:$S$135,3,0),"")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 xml:space="preserve">45.735.127/0001-97 </v>
      </c>
      <c r="E110" s="5" t="str">
        <f>'[1]TCE - ANEXO IV - Preencher'!G119</f>
        <v>GLOBALMED ATIVIDADES MEDICAS LTDA</v>
      </c>
      <c r="F110" s="5" t="str">
        <f>'[1]TCE - ANEXO IV - Preencher'!H119</f>
        <v>S</v>
      </c>
      <c r="G110" s="6" t="str">
        <f>'[1]TCE - ANEXO IV - Preencher'!I119</f>
        <v>N</v>
      </c>
      <c r="H110" s="6" t="str">
        <f>'[1]TCE - ANEXO IV - Preencher'!J119</f>
        <v>000000446</v>
      </c>
      <c r="I110" s="7">
        <f>IF('[1]TCE - ANEXO IV - Preencher'!K119="","",'[1]TCE - ANEXO IV - Preencher'!K119)</f>
        <v>45110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8">
        <f>'[1]TCE - ANEXO IV - Preencher'!N119</f>
        <v>8400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(OCULTAR)'!$Q$3:$S$135,3,0),"")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 xml:space="preserve">45.735.127/0001-97 </v>
      </c>
      <c r="E111" s="5" t="str">
        <f>'[1]TCE - ANEXO IV - Preencher'!G120</f>
        <v>GLOBALMED ATIVIDADES MEDICAS LTDA</v>
      </c>
      <c r="F111" s="5" t="str">
        <f>'[1]TCE - ANEXO IV - Preencher'!H120</f>
        <v>S</v>
      </c>
      <c r="G111" s="6" t="str">
        <f>'[1]TCE - ANEXO IV - Preencher'!I120</f>
        <v>N</v>
      </c>
      <c r="H111" s="6" t="str">
        <f>'[1]TCE - ANEXO IV - Preencher'!J120</f>
        <v>000000457</v>
      </c>
      <c r="I111" s="7">
        <f>IF('[1]TCE - ANEXO IV - Preencher'!K120="","",'[1]TCE - ANEXO IV - Preencher'!K120)</f>
        <v>45111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8">
        <f>'[1]TCE - ANEXO IV - Preencher'!N120</f>
        <v>3850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(OCULTAR)'!$Q$3:$S$135,3,0),"")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 xml:space="preserve">26.245.293/0001-60 </v>
      </c>
      <c r="E112" s="5" t="str">
        <f>'[1]TCE - ANEXO IV - Preencher'!G121</f>
        <v>LS PERNAMBUCO ASSISTENCIA MEDICA LTDA</v>
      </c>
      <c r="F112" s="5" t="str">
        <f>'[1]TCE - ANEXO IV - Preencher'!H121</f>
        <v>S</v>
      </c>
      <c r="G112" s="6" t="str">
        <f>'[1]TCE - ANEXO IV - Preencher'!I121</f>
        <v>N</v>
      </c>
      <c r="H112" s="6" t="str">
        <f>'[1]TCE - ANEXO IV - Preencher'!J121</f>
        <v>00003785</v>
      </c>
      <c r="I112" s="7">
        <f>IF('[1]TCE - ANEXO IV - Preencher'!K121="","",'[1]TCE - ANEXO IV - Preencher'!K121)</f>
        <v>45114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8">
        <f>'[1]TCE - ANEXO IV - Preencher'!N121</f>
        <v>2500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(OCULTAR)'!$Q$3:$S$135,3,0),"")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 xml:space="preserve">26.245.293/0001-60 </v>
      </c>
      <c r="E113" s="5" t="str">
        <f>'[1]TCE - ANEXO IV - Preencher'!G122</f>
        <v>LS PERNAMBUCO ASSISTENCIA MEDICA LTDA</v>
      </c>
      <c r="F113" s="5" t="str">
        <f>'[1]TCE - ANEXO IV - Preencher'!H122</f>
        <v>S</v>
      </c>
      <c r="G113" s="6" t="str">
        <f>'[1]TCE - ANEXO IV - Preencher'!I122</f>
        <v>N</v>
      </c>
      <c r="H113" s="6" t="str">
        <f>'[1]TCE - ANEXO IV - Preencher'!J122</f>
        <v>00003786</v>
      </c>
      <c r="I113" s="7">
        <f>IF('[1]TCE - ANEXO IV - Preencher'!K122="","",'[1]TCE - ANEXO IV - Preencher'!K122)</f>
        <v>45114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8">
        <f>'[1]TCE - ANEXO IV - Preencher'!N122</f>
        <v>2100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(OCULTAR)'!$Q$3:$S$135,3,0),"")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46966732000131</v>
      </c>
      <c r="E114" s="5" t="str">
        <f>'[1]TCE - ANEXO IV - Preencher'!G123</f>
        <v>MARIA CLARA SOUZA DE ANDRADE LTDA</v>
      </c>
      <c r="F114" s="5" t="str">
        <f>'[1]TCE - ANEXO IV - Preencher'!H123</f>
        <v>S</v>
      </c>
      <c r="G114" s="6" t="str">
        <f>'[1]TCE - ANEXO IV - Preencher'!I123</f>
        <v>N</v>
      </c>
      <c r="H114" s="6" t="str">
        <f>'[1]TCE - ANEXO IV - Preencher'!J123</f>
        <v>00000039</v>
      </c>
      <c r="I114" s="7">
        <f>IF('[1]TCE - ANEXO IV - Preencher'!K123="","",'[1]TCE - ANEXO IV - Preencher'!K123)</f>
        <v>45110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8">
        <f>'[1]TCE - ANEXO IV - Preencher'!N123</f>
        <v>5250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(OCULTAR)'!$Q$3:$S$135,3,0),"")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48817601000118</v>
      </c>
      <c r="E115" s="5" t="str">
        <f>'[1]TCE - ANEXO IV - Preencher'!G124</f>
        <v>MARIA EDUARDA DELGADO XAVIER SERVIÇOS MEDICOS LTDA</v>
      </c>
      <c r="F115" s="5" t="str">
        <f>'[1]TCE - ANEXO IV - Preencher'!H124</f>
        <v>S</v>
      </c>
      <c r="G115" s="6" t="str">
        <f>'[1]TCE - ANEXO IV - Preencher'!I124</f>
        <v>N</v>
      </c>
      <c r="H115" s="6" t="str">
        <f>'[1]TCE - ANEXO IV - Preencher'!J124</f>
        <v>22</v>
      </c>
      <c r="I115" s="7">
        <f>IF('[1]TCE - ANEXO IV - Preencher'!K124="","",'[1]TCE - ANEXO IV - Preencher'!K124)</f>
        <v>45110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8">
        <f>'[1]TCE - ANEXO IV - Preencher'!N124</f>
        <v>4100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(OCULTAR)'!$Q$3:$S$135,3,0),"")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45237924000144</v>
      </c>
      <c r="E116" s="5" t="str">
        <f>'[1]TCE - ANEXO IV - Preencher'!G125</f>
        <v>MEDCENTER ATIVIDADES MEDICAS LTDA</v>
      </c>
      <c r="F116" s="5" t="str">
        <f>'[1]TCE - ANEXO IV - Preencher'!H125</f>
        <v>S</v>
      </c>
      <c r="G116" s="6" t="str">
        <f>'[1]TCE - ANEXO IV - Preencher'!I125</f>
        <v>N</v>
      </c>
      <c r="H116" s="6" t="str">
        <f>'[1]TCE - ANEXO IV - Preencher'!J125</f>
        <v>000000544</v>
      </c>
      <c r="I116" s="7">
        <f>IF('[1]TCE - ANEXO IV - Preencher'!K125="","",'[1]TCE - ANEXO IV - Preencher'!K125)</f>
        <v>41102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8">
        <f>'[1]TCE - ANEXO IV - Preencher'!N125</f>
        <v>8225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(OCULTAR)'!$Q$3:$S$135,3,0),"")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 t="str">
        <f>'[1]TCE - ANEXO IV - Preencher'!F126</f>
        <v xml:space="preserve">46.560.147/0001-37 </v>
      </c>
      <c r="E117" s="5" t="str">
        <f>'[1]TCE - ANEXO IV - Preencher'!G126</f>
        <v>MEDICALMED ATIVIDADES MEDICAS LTDA</v>
      </c>
      <c r="F117" s="5" t="str">
        <f>'[1]TCE - ANEXO IV - Preencher'!H126</f>
        <v>S</v>
      </c>
      <c r="G117" s="6" t="str">
        <f>'[1]TCE - ANEXO IV - Preencher'!I126</f>
        <v>N</v>
      </c>
      <c r="H117" s="6" t="str">
        <f>'[1]TCE - ANEXO IV - Preencher'!J126</f>
        <v>000000639</v>
      </c>
      <c r="I117" s="7">
        <f>IF('[1]TCE - ANEXO IV - Preencher'!K126="","",'[1]TCE - ANEXO IV - Preencher'!K126)</f>
        <v>45111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8">
        <f>'[1]TCE - ANEXO IV - Preencher'!N126</f>
        <v>15375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(OCULTAR)'!$Q$3:$S$135,3,0),"")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45.969.705/0001-50 </v>
      </c>
      <c r="E118" s="5" t="str">
        <f>'[1]TCE - ANEXO IV - Preencher'!G127</f>
        <v>MEDMAIS ATIVIDADES MEDICAS LTDA</v>
      </c>
      <c r="F118" s="5" t="str">
        <f>'[1]TCE - ANEXO IV - Preencher'!H127</f>
        <v>S</v>
      </c>
      <c r="G118" s="6" t="str">
        <f>'[1]TCE - ANEXO IV - Preencher'!I127</f>
        <v>N</v>
      </c>
      <c r="H118" s="6" t="str">
        <f>'[1]TCE - ANEXO IV - Preencher'!J127</f>
        <v>000000696</v>
      </c>
      <c r="I118" s="7">
        <f>IF('[1]TCE - ANEXO IV - Preencher'!K127="","",'[1]TCE - ANEXO IV - Preencher'!K127)</f>
        <v>45111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8">
        <f>'[1]TCE - ANEXO IV - Preencher'!N127</f>
        <v>2700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(OCULTAR)'!$Q$3:$S$135,3,0),"")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45.969.705/0001-50 </v>
      </c>
      <c r="E119" s="5" t="str">
        <f>'[1]TCE - ANEXO IV - Preencher'!G128</f>
        <v>MEDMAIS ATIVIDADES MEDICAS LTDA</v>
      </c>
      <c r="F119" s="5" t="str">
        <f>'[1]TCE - ANEXO IV - Preencher'!H128</f>
        <v>S</v>
      </c>
      <c r="G119" s="6" t="str">
        <f>'[1]TCE - ANEXO IV - Preencher'!I128</f>
        <v>N</v>
      </c>
      <c r="H119" s="6" t="str">
        <f>'[1]TCE - ANEXO IV - Preencher'!J128</f>
        <v>000000697</v>
      </c>
      <c r="I119" s="7">
        <f>IF('[1]TCE - ANEXO IV - Preencher'!K128="","",'[1]TCE - ANEXO IV - Preencher'!K128)</f>
        <v>45111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8">
        <f>'[1]TCE - ANEXO IV - Preencher'!N128</f>
        <v>7950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(OCULTAR)'!$Q$3:$S$135,3,0),"")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36.933.717/0001-33 </v>
      </c>
      <c r="E120" s="5" t="str">
        <f>'[1]TCE - ANEXO IV - Preencher'!G129</f>
        <v>PP SERVICOS MEDICOS LTDA</v>
      </c>
      <c r="F120" s="5" t="str">
        <f>'[1]TCE - ANEXO IV - Preencher'!H129</f>
        <v>S</v>
      </c>
      <c r="G120" s="6" t="str">
        <f>'[1]TCE - ANEXO IV - Preencher'!I129</f>
        <v>N</v>
      </c>
      <c r="H120" s="6" t="str">
        <f>'[1]TCE - ANEXO IV - Preencher'!J129</f>
        <v>000000113</v>
      </c>
      <c r="I120" s="7">
        <f>IF('[1]TCE - ANEXO IV - Preencher'!K129="","",'[1]TCE - ANEXO IV - Preencher'!K129)</f>
        <v>45107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8">
        <f>'[1]TCE - ANEXO IV - Preencher'!N129</f>
        <v>16425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(OCULTAR)'!$Q$3:$S$135,3,0),"")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48707320000102</v>
      </c>
      <c r="E121" s="5" t="str">
        <f>'[1]TCE - ANEXO IV - Preencher'!G130</f>
        <v>DEBORA REGUEIRA FIOR SERVIÇOS MEDICOS LTDA</v>
      </c>
      <c r="F121" s="5" t="str">
        <f>'[1]TCE - ANEXO IV - Preencher'!H130</f>
        <v>S</v>
      </c>
      <c r="G121" s="6" t="str">
        <f>'[1]TCE - ANEXO IV - Preencher'!I130</f>
        <v>N</v>
      </c>
      <c r="H121" s="6" t="str">
        <f>'[1]TCE - ANEXO IV - Preencher'!J130</f>
        <v>26</v>
      </c>
      <c r="I121" s="7">
        <f>IF('[1]TCE - ANEXO IV - Preencher'!K130="","",'[1]TCE - ANEXO IV - Preencher'!K130)</f>
        <v>45112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8">
        <f>'[1]TCE - ANEXO IV - Preencher'!N130</f>
        <v>8400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(OCULTAR)'!$Q$3:$S$135,3,0),"")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48.656.723/0001-70 </v>
      </c>
      <c r="E122" s="5" t="str">
        <f>'[1]TCE - ANEXO IV - Preencher'!G131</f>
        <v>RC &amp; TP SERVICOS MEDICOS LTDA</v>
      </c>
      <c r="F122" s="5" t="str">
        <f>'[1]TCE - ANEXO IV - Preencher'!H131</f>
        <v>S</v>
      </c>
      <c r="G122" s="6" t="str">
        <f>'[1]TCE - ANEXO IV - Preencher'!I131</f>
        <v>N</v>
      </c>
      <c r="H122" s="6" t="str">
        <f>'[1]TCE - ANEXO IV - Preencher'!J131</f>
        <v>00000108</v>
      </c>
      <c r="I122" s="7">
        <f>IF('[1]TCE - ANEXO IV - Preencher'!K131="","",'[1]TCE - ANEXO IV - Preencher'!K131)</f>
        <v>45113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8">
        <f>'[1]TCE - ANEXO IV - Preencher'!N131</f>
        <v>5900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(OCULTAR)'!$Q$3:$S$135,3,0),"")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 xml:space="preserve">48.764.481/0001-38 </v>
      </c>
      <c r="E123" s="5" t="str">
        <f>'[1]TCE - ANEXO IV - Preencher'!G132</f>
        <v>RICARDO MARINHO COUTINHO FALCAO SERVICOS MEDICOS LTDA</v>
      </c>
      <c r="F123" s="5" t="str">
        <f>'[1]TCE - ANEXO IV - Preencher'!H132</f>
        <v>S</v>
      </c>
      <c r="G123" s="6" t="str">
        <f>'[1]TCE - ANEXO IV - Preencher'!I132</f>
        <v>N</v>
      </c>
      <c r="H123" s="6" t="str">
        <f>'[1]TCE - ANEXO IV - Preencher'!J132</f>
        <v>000000009</v>
      </c>
      <c r="I123" s="7">
        <f>IF('[1]TCE - ANEXO IV - Preencher'!K132="","",'[1]TCE - ANEXO IV - Preencher'!K132)</f>
        <v>45108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2504009</v>
      </c>
      <c r="L123" s="8">
        <f>'[1]TCE - ANEXO IV - Preencher'!N132</f>
        <v>2700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(OCULTAR)'!$Q$3:$S$135,3,0),"")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 xml:space="preserve">49.223.380/0001-12 </v>
      </c>
      <c r="E124" s="5" t="str">
        <f>'[1]TCE - ANEXO IV - Preencher'!G133</f>
        <v>SOUTO MAIOR MEDICINA E PSICOLOGIA LTDA</v>
      </c>
      <c r="F124" s="5" t="str">
        <f>'[1]TCE - ANEXO IV - Preencher'!H133</f>
        <v>S</v>
      </c>
      <c r="G124" s="6" t="str">
        <f>'[1]TCE - ANEXO IV - Preencher'!I133</f>
        <v>N</v>
      </c>
      <c r="H124" s="6" t="str">
        <f>'[1]TCE - ANEXO IV - Preencher'!J133</f>
        <v>00000141</v>
      </c>
      <c r="I124" s="7">
        <f>IF('[1]TCE - ANEXO IV - Preencher'!K133="","",'[1]TCE - ANEXO IV - Preencher'!K133)</f>
        <v>45110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8">
        <f>'[1]TCE - ANEXO IV - Preencher'!N133</f>
        <v>9600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(OCULTAR)'!$Q$3:$S$135,3,0),"")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45.637.249/0001-40 </v>
      </c>
      <c r="E125" s="5" t="str">
        <f>'[1]TCE - ANEXO IV - Preencher'!G134</f>
        <v>STARMED ATIVIDADES MEDICAS LTDA</v>
      </c>
      <c r="F125" s="5" t="str">
        <f>'[1]TCE - ANEXO IV - Preencher'!H134</f>
        <v>S</v>
      </c>
      <c r="G125" s="6" t="str">
        <f>'[1]TCE - ANEXO IV - Preencher'!I134</f>
        <v>N</v>
      </c>
      <c r="H125" s="6" t="str">
        <f>'[1]TCE - ANEXO IV - Preencher'!J134</f>
        <v>00000288</v>
      </c>
      <c r="I125" s="7">
        <f>IF('[1]TCE - ANEXO IV - Preencher'!K134="","",'[1]TCE - ANEXO IV - Preencher'!K134)</f>
        <v>45111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8">
        <f>'[1]TCE - ANEXO IV - Preencher'!N134</f>
        <v>12600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(OCULTAR)'!$Q$3:$S$135,3,0),"")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 xml:space="preserve">45.637.249/0001-40 </v>
      </c>
      <c r="E126" s="5" t="str">
        <f>'[1]TCE - ANEXO IV - Preencher'!G135</f>
        <v>STARMED ATIVIDADES MEDICAS LTDA</v>
      </c>
      <c r="F126" s="5" t="str">
        <f>'[1]TCE - ANEXO IV - Preencher'!H135</f>
        <v>S</v>
      </c>
      <c r="G126" s="6" t="str">
        <f>'[1]TCE - ANEXO IV - Preencher'!I135</f>
        <v>N</v>
      </c>
      <c r="H126" s="6" t="str">
        <f>'[1]TCE - ANEXO IV - Preencher'!J135</f>
        <v>00000278</v>
      </c>
      <c r="I126" s="7">
        <f>IF('[1]TCE - ANEXO IV - Preencher'!K135="","",'[1]TCE - ANEXO IV - Preencher'!K135)</f>
        <v>45111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8">
        <f>'[1]TCE - ANEXO IV - Preencher'!N135</f>
        <v>4050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(OCULTAR)'!$Q$3:$S$135,3,0),"")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45.637.249/0001-40 </v>
      </c>
      <c r="E127" s="5" t="str">
        <f>'[1]TCE - ANEXO IV - Preencher'!G136</f>
        <v>STARMED ATIVIDADES MEDICAS LTDA</v>
      </c>
      <c r="F127" s="5" t="str">
        <f>'[1]TCE - ANEXO IV - Preencher'!H136</f>
        <v>S</v>
      </c>
      <c r="G127" s="6" t="str">
        <f>'[1]TCE - ANEXO IV - Preencher'!I136</f>
        <v>N</v>
      </c>
      <c r="H127" s="6" t="str">
        <f>'[1]TCE - ANEXO IV - Preencher'!J136</f>
        <v>00000327</v>
      </c>
      <c r="I127" s="7">
        <f>IF('[1]TCE - ANEXO IV - Preencher'!K136="","",'[1]TCE - ANEXO IV - Preencher'!K136)</f>
        <v>45119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8">
        <f>'[1]TCE - ANEXO IV - Preencher'!N136</f>
        <v>4850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(OCULTAR)'!$Q$3:$S$135,3,0),"")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45.637.249/0001-40 </v>
      </c>
      <c r="E128" s="5" t="str">
        <f>'[1]TCE - ANEXO IV - Preencher'!G137</f>
        <v>STARMED ATIVIDADES MEDICAS LTDA</v>
      </c>
      <c r="F128" s="5" t="str">
        <f>'[1]TCE - ANEXO IV - Preencher'!H137</f>
        <v>S</v>
      </c>
      <c r="G128" s="6" t="str">
        <f>'[1]TCE - ANEXO IV - Preencher'!I137</f>
        <v>N</v>
      </c>
      <c r="H128" s="6" t="str">
        <f>'[1]TCE - ANEXO IV - Preencher'!J137</f>
        <v>00000279</v>
      </c>
      <c r="I128" s="7">
        <f>IF('[1]TCE - ANEXO IV - Preencher'!K137="","",'[1]TCE - ANEXO IV - Preencher'!K137)</f>
        <v>45111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8">
        <f>'[1]TCE - ANEXO IV - Preencher'!N137</f>
        <v>4500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(OCULTAR)'!$Q$3:$S$135,3,0),"")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 t="str">
        <f>'[1]TCE - ANEXO IV - Preencher'!F138</f>
        <v xml:space="preserve">48.979.582/0001-26 </v>
      </c>
      <c r="E129" s="5" t="str">
        <f>'[1]TCE - ANEXO IV - Preencher'!G138</f>
        <v>TSA SERVICOS MEDICOS LTDA</v>
      </c>
      <c r="F129" s="5" t="str">
        <f>'[1]TCE - ANEXO IV - Preencher'!H138</f>
        <v>S</v>
      </c>
      <c r="G129" s="6" t="str">
        <f>'[1]TCE - ANEXO IV - Preencher'!I138</f>
        <v>N</v>
      </c>
      <c r="H129" s="6" t="str">
        <f>'[1]TCE - ANEXO IV - Preencher'!J138</f>
        <v>12</v>
      </c>
      <c r="I129" s="7">
        <f>IF('[1]TCE - ANEXO IV - Preencher'!K138="","",'[1]TCE - ANEXO IV - Preencher'!K138)</f>
        <v>45110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8">
        <f>'[1]TCE - ANEXO IV - Preencher'!N138</f>
        <v>2700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(OCULTAR)'!$Q$3:$S$135,3,0),"")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 xml:space="preserve">48.114.051/0001-70 </v>
      </c>
      <c r="E130" s="5" t="str">
        <f>'[1]TCE - ANEXO IV - Preencher'!G139</f>
        <v>VICTOR A PEREIRA</v>
      </c>
      <c r="F130" s="5" t="str">
        <f>'[1]TCE - ANEXO IV - Preencher'!H139</f>
        <v>S</v>
      </c>
      <c r="G130" s="6" t="str">
        <f>'[1]TCE - ANEXO IV - Preencher'!I139</f>
        <v>N</v>
      </c>
      <c r="H130" s="6" t="str">
        <f>'[1]TCE - ANEXO IV - Preencher'!J139</f>
        <v>00000030</v>
      </c>
      <c r="I130" s="7">
        <f>IF('[1]TCE - ANEXO IV - Preencher'!K139="","",'[1]TCE - ANEXO IV - Preencher'!K139)</f>
        <v>45110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8">
        <f>'[1]TCE - ANEXO IV - Preencher'!N139</f>
        <v>4050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(OCULTAR)'!$Q$3:$S$135,3,0),"")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48877796000191</v>
      </c>
      <c r="E131" s="5" t="str">
        <f>'[1]TCE - ANEXO IV - Preencher'!G140</f>
        <v>SIQUEIRA &amp; APRESENTAÇÃO SERVIÇOS MEDICOS LTDA</v>
      </c>
      <c r="F131" s="5" t="str">
        <f>'[1]TCE - ANEXO IV - Preencher'!H140</f>
        <v>S</v>
      </c>
      <c r="G131" s="6" t="str">
        <f>'[1]TCE - ANEXO IV - Preencher'!I140</f>
        <v>N</v>
      </c>
      <c r="H131" s="6" t="str">
        <f>'[1]TCE - ANEXO IV - Preencher'!J140</f>
        <v>00000015</v>
      </c>
      <c r="I131" s="7">
        <f>IF('[1]TCE - ANEXO IV - Preencher'!K140="","",'[1]TCE - ANEXO IV - Preencher'!K140)</f>
        <v>45105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8">
        <f>'[1]TCE - ANEXO IV - Preencher'!N140</f>
        <v>2475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(OCULTAR)'!$Q$3:$S$135,3,0),"")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48867803000174</v>
      </c>
      <c r="E132" s="5" t="str">
        <f>'[1]TCE - ANEXO IV - Preencher'!G141</f>
        <v>DRA ISABELLY DE MORAIS LTDA</v>
      </c>
      <c r="F132" s="5" t="str">
        <f>'[1]TCE - ANEXO IV - Preencher'!H141</f>
        <v>S</v>
      </c>
      <c r="G132" s="6" t="str">
        <f>'[1]TCE - ANEXO IV - Preencher'!I141</f>
        <v>N</v>
      </c>
      <c r="H132" s="6" t="str">
        <f>'[1]TCE - ANEXO IV - Preencher'!J141</f>
        <v>00000019</v>
      </c>
      <c r="I132" s="7">
        <f>IF('[1]TCE - ANEXO IV - Preencher'!K141="","",'[1]TCE - ANEXO IV - Preencher'!K141)</f>
        <v>45107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8">
        <f>'[1]TCE - ANEXO IV - Preencher'!N141</f>
        <v>2100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(OCULTAR)'!$Q$3:$S$135,3,0),"")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34958308000166</v>
      </c>
      <c r="E133" s="5" t="str">
        <f>'[1]TCE - ANEXO IV - Preencher'!G142</f>
        <v>SEMEAR SERVIÇOS DE SAUDE LTDA</v>
      </c>
      <c r="F133" s="5" t="str">
        <f>'[1]TCE - ANEXO IV - Preencher'!H142</f>
        <v>S</v>
      </c>
      <c r="G133" s="6" t="str">
        <f>'[1]TCE - ANEXO IV - Preencher'!I142</f>
        <v>N</v>
      </c>
      <c r="H133" s="6" t="str">
        <f>'[1]TCE - ANEXO IV - Preencher'!J142</f>
        <v>000000369</v>
      </c>
      <c r="I133" s="7">
        <f>IF('[1]TCE - ANEXO IV - Preencher'!K142="","",'[1]TCE - ANEXO IV - Preencher'!K142)</f>
        <v>45110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8">
        <f>'[1]TCE - ANEXO IV - Preencher'!N142</f>
        <v>7300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(OCULTAR)'!$Q$3:$S$135,3,0),"")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49158362000102</v>
      </c>
      <c r="E134" s="5" t="str">
        <f>'[1]TCE - ANEXO IV - Preencher'!G143</f>
        <v>ONIXMED ATIVIDADES MEDICAS LTDA</v>
      </c>
      <c r="F134" s="5" t="str">
        <f>'[1]TCE - ANEXO IV - Preencher'!H143</f>
        <v>S</v>
      </c>
      <c r="G134" s="6" t="str">
        <f>'[1]TCE - ANEXO IV - Preencher'!I143</f>
        <v>N</v>
      </c>
      <c r="H134" s="6" t="str">
        <f>'[1]TCE - ANEXO IV - Preencher'!J143</f>
        <v>0000000114</v>
      </c>
      <c r="I134" s="7">
        <f>IF('[1]TCE - ANEXO IV - Preencher'!K143="","",'[1]TCE - ANEXO IV - Preencher'!K143)</f>
        <v>45112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8">
        <f>'[1]TCE - ANEXO IV - Preencher'!N143</f>
        <v>3150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(OCULTAR)'!$Q$3:$S$135,3,0),"")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49416542000139</v>
      </c>
      <c r="E135" s="5" t="str">
        <f>'[1]TCE - ANEXO IV - Preencher'!G144</f>
        <v>MEDICINA INTEGRATIVA DR. HELDER CARVALHO LTDA</v>
      </c>
      <c r="F135" s="5" t="str">
        <f>'[1]TCE - ANEXO IV - Preencher'!H144</f>
        <v>S</v>
      </c>
      <c r="G135" s="6" t="str">
        <f>'[1]TCE - ANEXO IV - Preencher'!I144</f>
        <v>N</v>
      </c>
      <c r="H135" s="6" t="str">
        <f>'[1]TCE - ANEXO IV - Preencher'!J144</f>
        <v>0000000011</v>
      </c>
      <c r="I135" s="7">
        <f>IF('[1]TCE - ANEXO IV - Preencher'!K144="","",'[1]TCE - ANEXO IV - Preencher'!K144)</f>
        <v>45110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8">
        <f>'[1]TCE - ANEXO IV - Preencher'!N144</f>
        <v>10800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(OCULTAR)'!$Q$3:$S$135,3,0),"")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48991451000164</v>
      </c>
      <c r="E136" s="5" t="str">
        <f>'[1]TCE - ANEXO IV - Preencher'!G145</f>
        <v>DR VICTOR BRANDAO FONSECA LIMA SERVIÇOS MEDICOS LTDA</v>
      </c>
      <c r="F136" s="5" t="str">
        <f>'[1]TCE - ANEXO IV - Preencher'!H145</f>
        <v>S</v>
      </c>
      <c r="G136" s="6" t="str">
        <f>'[1]TCE - ANEXO IV - Preencher'!I145</f>
        <v>N</v>
      </c>
      <c r="H136" s="6" t="str">
        <f>'[1]TCE - ANEXO IV - Preencher'!J145</f>
        <v>00000011</v>
      </c>
      <c r="I136" s="7">
        <f>IF('[1]TCE - ANEXO IV - Preencher'!K145="","",'[1]TCE - ANEXO IV - Preencher'!K145)</f>
        <v>45113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8">
        <f>'[1]TCE - ANEXO IV - Preencher'!N145</f>
        <v>3150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(OCULTAR)'!$Q$3:$S$135,3,0),"")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49429461000173</v>
      </c>
      <c r="E137" s="5" t="str">
        <f>'[1]TCE - ANEXO IV - Preencher'!G146</f>
        <v>DANTONASAUDE LTDA</v>
      </c>
      <c r="F137" s="5" t="str">
        <f>'[1]TCE - ANEXO IV - Preencher'!H146</f>
        <v>S</v>
      </c>
      <c r="G137" s="6" t="str">
        <f>'[1]TCE - ANEXO IV - Preencher'!I146</f>
        <v>N</v>
      </c>
      <c r="H137" s="6" t="str">
        <f>'[1]TCE - ANEXO IV - Preencher'!J146</f>
        <v>00000010</v>
      </c>
      <c r="I137" s="7">
        <f>IF('[1]TCE - ANEXO IV - Preencher'!K146="","",'[1]TCE - ANEXO IV - Preencher'!K146)</f>
        <v>45111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8">
        <f>'[1]TCE - ANEXO IV - Preencher'!N146</f>
        <v>3150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(OCULTAR)'!$Q$3:$S$135,3,0),"")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49651866000151</v>
      </c>
      <c r="E138" s="5" t="str">
        <f>'[1]TCE - ANEXO IV - Preencher'!G147</f>
        <v>HENKELL L S SARAIVA SAUDE</v>
      </c>
      <c r="F138" s="5" t="str">
        <f>'[1]TCE - ANEXO IV - Preencher'!H147</f>
        <v>S</v>
      </c>
      <c r="G138" s="6" t="str">
        <f>'[1]TCE - ANEXO IV - Preencher'!I147</f>
        <v>N</v>
      </c>
      <c r="H138" s="6" t="str">
        <f>'[1]TCE - ANEXO IV - Preencher'!J147</f>
        <v>0000000007</v>
      </c>
      <c r="I138" s="7">
        <f>IF('[1]TCE - ANEXO IV - Preencher'!K147="","",'[1]TCE - ANEXO IV - Preencher'!K147)</f>
        <v>45112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8">
        <f>'[1]TCE - ANEXO IV - Preencher'!N147</f>
        <v>3150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(OCULTAR)'!$Q$3:$S$135,3,0),"")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48944897000138</v>
      </c>
      <c r="E139" s="5" t="str">
        <f>'[1]TCE - ANEXO IV - Preencher'!G148</f>
        <v>IRNANDA OLIVEIRA SERVIÇOS MEDICOS LTDA</v>
      </c>
      <c r="F139" s="5" t="str">
        <f>'[1]TCE - ANEXO IV - Preencher'!H148</f>
        <v>S</v>
      </c>
      <c r="G139" s="6" t="str">
        <f>'[1]TCE - ANEXO IV - Preencher'!I148</f>
        <v>N</v>
      </c>
      <c r="H139" s="6" t="str">
        <f>'[1]TCE - ANEXO IV - Preencher'!J148</f>
        <v>2</v>
      </c>
      <c r="I139" s="7">
        <f>IF('[1]TCE - ANEXO IV - Preencher'!K148="","",'[1]TCE - ANEXO IV - Preencher'!K148)</f>
        <v>45112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8">
        <f>'[1]TCE - ANEXO IV - Preencher'!N148</f>
        <v>2400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(OCULTAR)'!$Q$3:$S$135,3,0),"")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45554568000192</v>
      </c>
      <c r="E140" s="5" t="str">
        <f>'[1]TCE - ANEXO IV - Preencher'!G149</f>
        <v>FORTEMED ATIVIDADES MEDICAS LTDA</v>
      </c>
      <c r="F140" s="5" t="str">
        <f>'[1]TCE - ANEXO IV - Preencher'!H149</f>
        <v>S</v>
      </c>
      <c r="G140" s="6" t="str">
        <f>'[1]TCE - ANEXO IV - Preencher'!I149</f>
        <v>N</v>
      </c>
      <c r="H140" s="6" t="str">
        <f>'[1]TCE - ANEXO IV - Preencher'!J149</f>
        <v>00000055</v>
      </c>
      <c r="I140" s="7">
        <f>IF('[1]TCE - ANEXO IV - Preencher'!K149="","",'[1]TCE - ANEXO IV - Preencher'!K149)</f>
        <v>45110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8">
        <f>'[1]TCE - ANEXO IV - Preencher'!N149</f>
        <v>10275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(OCULTAR)'!$Q$3:$S$135,3,0),"")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50850525000194</v>
      </c>
      <c r="E141" s="5" t="str">
        <f>'[1]TCE - ANEXO IV - Preencher'!G150</f>
        <v>LAURA KIRZNER SERVIÇOS MEDIDOS LTDA</v>
      </c>
      <c r="F141" s="5" t="str">
        <f>'[1]TCE - ANEXO IV - Preencher'!H150</f>
        <v>S</v>
      </c>
      <c r="G141" s="6" t="str">
        <f>'[1]TCE - ANEXO IV - Preencher'!I150</f>
        <v>N</v>
      </c>
      <c r="H141" s="6" t="str">
        <f>'[1]TCE - ANEXO IV - Preencher'!J150</f>
        <v>3</v>
      </c>
      <c r="I141" s="7">
        <f>IF('[1]TCE - ANEXO IV - Preencher'!K150="","",'[1]TCE - ANEXO IV - Preencher'!K150)</f>
        <v>45104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2304400</v>
      </c>
      <c r="L141" s="8">
        <f>'[1]TCE - ANEXO IV - Preencher'!N150</f>
        <v>1125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(OCULTAR)'!$Q$3:$S$135,3,0),"")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50951619000150</v>
      </c>
      <c r="E142" s="5" t="str">
        <f>'[1]TCE - ANEXO IV - Preencher'!G151</f>
        <v>BRENDO KEDSON O DE S MARTINS</v>
      </c>
      <c r="F142" s="5" t="str">
        <f>'[1]TCE - ANEXO IV - Preencher'!H151</f>
        <v>S</v>
      </c>
      <c r="G142" s="6" t="str">
        <f>'[1]TCE - ANEXO IV - Preencher'!I151</f>
        <v>N</v>
      </c>
      <c r="H142" s="6" t="str">
        <f>'[1]TCE - ANEXO IV - Preencher'!J151</f>
        <v>4</v>
      </c>
      <c r="I142" s="7">
        <f>IF('[1]TCE - ANEXO IV - Preencher'!K151="","",'[1]TCE - ANEXO IV - Preencher'!K151)</f>
        <v>45111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2203909</v>
      </c>
      <c r="L142" s="8">
        <f>'[1]TCE - ANEXO IV - Preencher'!N151</f>
        <v>1350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(OCULTAR)'!$Q$3:$S$135,3,0),"")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38823495000121</v>
      </c>
      <c r="E143" s="5" t="str">
        <f>'[1]TCE - ANEXO IV - Preencher'!G152</f>
        <v>CENTRALMED ATIVIDADES MEDICAS LTDA</v>
      </c>
      <c r="F143" s="5" t="str">
        <f>'[1]TCE - ANEXO IV - Preencher'!H152</f>
        <v>S</v>
      </c>
      <c r="G143" s="6" t="str">
        <f>'[1]TCE - ANEXO IV - Preencher'!I152</f>
        <v>S</v>
      </c>
      <c r="H143" s="6" t="str">
        <f>'[1]TCE - ANEXO IV - Preencher'!J152</f>
        <v>00000287</v>
      </c>
      <c r="I143" s="7">
        <f>IF('[1]TCE - ANEXO IV - Preencher'!K152="","",'[1]TCE - ANEXO IV - Preencher'!K152)</f>
        <v>45111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8">
        <f>'[1]TCE - ANEXO IV - Preencher'!N152</f>
        <v>1050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(OCULTAR)'!$Q$3:$S$135,3,0),"")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50666681000108</v>
      </c>
      <c r="E144" s="5" t="str">
        <f>'[1]TCE - ANEXO IV - Preencher'!G153</f>
        <v>JOAO M M CAVALCANTI SERVIÇOS MEDICOS LTDA</v>
      </c>
      <c r="F144" s="5" t="str">
        <f>'[1]TCE - ANEXO IV - Preencher'!H153</f>
        <v>S</v>
      </c>
      <c r="G144" s="6" t="str">
        <f>'[1]TCE - ANEXO IV - Preencher'!I153</f>
        <v>N</v>
      </c>
      <c r="H144" s="6" t="str">
        <f>'[1]TCE - ANEXO IV - Preencher'!J153</f>
        <v>2</v>
      </c>
      <c r="I144" s="7">
        <f>IF('[1]TCE - ANEXO IV - Preencher'!K153="","",'[1]TCE - ANEXO IV - Preencher'!K153)</f>
        <v>45112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2304400</v>
      </c>
      <c r="L144" s="8">
        <f>'[1]TCE - ANEXO IV - Preencher'!N153</f>
        <v>4050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(OCULTAR)'!$Q$3:$S$135,3,0),"")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50471782000115</v>
      </c>
      <c r="E145" s="5" t="str">
        <f>'[1]TCE - ANEXO IV - Preencher'!G154</f>
        <v>LAIS VANESSA PEREIRA CARNEIRO</v>
      </c>
      <c r="F145" s="5" t="str">
        <f>'[1]TCE - ANEXO IV - Preencher'!H154</f>
        <v>S</v>
      </c>
      <c r="G145" s="6" t="str">
        <f>'[1]TCE - ANEXO IV - Preencher'!I154</f>
        <v>N</v>
      </c>
      <c r="H145" s="6" t="str">
        <f>'[1]TCE - ANEXO IV - Preencher'!J154</f>
        <v>000000002</v>
      </c>
      <c r="I145" s="7">
        <f>IF('[1]TCE - ANEXO IV - Preencher'!K154="","",'[1]TCE - ANEXO IV - Preencher'!K154)</f>
        <v>45110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8">
        <f>'[1]TCE - ANEXO IV - Preencher'!N154</f>
        <v>1350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(OCULTAR)'!$Q$3:$S$135,3,0),"")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50738063000118</v>
      </c>
      <c r="E146" s="5" t="str">
        <f>'[1]TCE - ANEXO IV - Preencher'!G155</f>
        <v>LUAN SANTIAGO SERVIÇOS MEDICOS LTDA</v>
      </c>
      <c r="F146" s="5" t="str">
        <f>'[1]TCE - ANEXO IV - Preencher'!H155</f>
        <v>S</v>
      </c>
      <c r="G146" s="6" t="str">
        <f>'[1]TCE - ANEXO IV - Preencher'!I155</f>
        <v>N</v>
      </c>
      <c r="H146" s="6" t="str">
        <f>'[1]TCE - ANEXO IV - Preencher'!J155</f>
        <v>4</v>
      </c>
      <c r="I146" s="7">
        <f>IF('[1]TCE - ANEXO IV - Preencher'!K155="","",'[1]TCE - ANEXO IV - Preencher'!K155)</f>
        <v>45116</v>
      </c>
      <c r="J146" s="6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2304400</v>
      </c>
      <c r="L146" s="8">
        <f>'[1]TCE - ANEXO IV - Preencher'!N155</f>
        <v>1200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(OCULTAR)'!$Q$3:$S$135,3,0),"")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48834273000168</v>
      </c>
      <c r="E147" s="5" t="str">
        <f>'[1]TCE - ANEXO IV - Preencher'!G156</f>
        <v>MATHEUS ULISSES XENOFONTE SERVIÇOS MEDICOS LTDA</v>
      </c>
      <c r="F147" s="5" t="str">
        <f>'[1]TCE - ANEXO IV - Preencher'!H156</f>
        <v>S</v>
      </c>
      <c r="G147" s="6" t="str">
        <f>'[1]TCE - ANEXO IV - Preencher'!I156</f>
        <v>N</v>
      </c>
      <c r="H147" s="6" t="str">
        <f>'[1]TCE - ANEXO IV - Preencher'!J156</f>
        <v>9</v>
      </c>
      <c r="I147" s="7">
        <f>IF('[1]TCE - ANEXO IV - Preencher'!K156="","",'[1]TCE - ANEXO IV - Preencher'!K156)</f>
        <v>45112</v>
      </c>
      <c r="J147" s="6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8">
        <f>'[1]TCE - ANEXO IV - Preencher'!N156</f>
        <v>2250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(OCULTAR)'!$Q$3:$S$135,3,0),"")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50901098000126</v>
      </c>
      <c r="E148" s="5" t="str">
        <f>'[1]TCE - ANEXO IV - Preencher'!G157</f>
        <v>MEDTRAB SERVIÇOS MÉDICOS LTDA</v>
      </c>
      <c r="F148" s="5" t="str">
        <f>'[1]TCE - ANEXO IV - Preencher'!H157</f>
        <v>S</v>
      </c>
      <c r="G148" s="6" t="str">
        <f>'[1]TCE - ANEXO IV - Preencher'!I157</f>
        <v>N</v>
      </c>
      <c r="H148" s="6" t="str">
        <f>'[1]TCE - ANEXO IV - Preencher'!J157</f>
        <v>00000010</v>
      </c>
      <c r="I148" s="7">
        <f>IF('[1]TCE - ANEXO IV - Preencher'!K157="","",'[1]TCE - ANEXO IV - Preencher'!K157)</f>
        <v>45112</v>
      </c>
      <c r="J148" s="6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8">
        <f>'[1]TCE - ANEXO IV - Preencher'!N157</f>
        <v>5100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(OCULTAR)'!$Q$3:$S$135,3,0),"")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49159260000101</v>
      </c>
      <c r="E149" s="5" t="str">
        <f>'[1]TCE - ANEXO IV - Preencher'!G158</f>
        <v>MEDVIDA ATIVIDADES MEDICAS LTDA</v>
      </c>
      <c r="F149" s="5" t="str">
        <f>'[1]TCE - ANEXO IV - Preencher'!H158</f>
        <v>S</v>
      </c>
      <c r="G149" s="6" t="str">
        <f>'[1]TCE - ANEXO IV - Preencher'!I158</f>
        <v>N</v>
      </c>
      <c r="H149" s="6" t="str">
        <f>'[1]TCE - ANEXO IV - Preencher'!J158</f>
        <v>00000101</v>
      </c>
      <c r="I149" s="7">
        <f>IF('[1]TCE - ANEXO IV - Preencher'!K158="","",'[1]TCE - ANEXO IV - Preencher'!K158)</f>
        <v>45110</v>
      </c>
      <c r="J149" s="6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8">
        <f>'[1]TCE - ANEXO IV - Preencher'!N158</f>
        <v>1050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(OCULTAR)'!$Q$3:$S$135,3,0),"")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49159260000101</v>
      </c>
      <c r="E150" s="5" t="str">
        <f>'[1]TCE - ANEXO IV - Preencher'!G159</f>
        <v>MEDVIDA ATIVIDADES MEDICAS LTDA</v>
      </c>
      <c r="F150" s="5" t="str">
        <f>'[1]TCE - ANEXO IV - Preencher'!H159</f>
        <v>S</v>
      </c>
      <c r="G150" s="6" t="str">
        <f>'[1]TCE - ANEXO IV - Preencher'!I159</f>
        <v>N</v>
      </c>
      <c r="H150" s="6" t="str">
        <f>'[1]TCE - ANEXO IV - Preencher'!J159</f>
        <v>000000100</v>
      </c>
      <c r="I150" s="7">
        <f>IF('[1]TCE - ANEXO IV - Preencher'!K159="","",'[1]TCE - ANEXO IV - Preencher'!K159)</f>
        <v>45110</v>
      </c>
      <c r="J150" s="6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8">
        <f>'[1]TCE - ANEXO IV - Preencher'!N159</f>
        <v>1125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(OCULTAR)'!$Q$3:$S$135,3,0),"")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50915109000127</v>
      </c>
      <c r="E151" s="5" t="str">
        <f>'[1]TCE - ANEXO IV - Preencher'!G160</f>
        <v>PAULO HENRIQUE VASQUEZ CORDEIRO SERVIÇOS MEDICOS LTDA</v>
      </c>
      <c r="F151" s="5" t="str">
        <f>'[1]TCE - ANEXO IV - Preencher'!H160</f>
        <v>S</v>
      </c>
      <c r="G151" s="6" t="str">
        <f>'[1]TCE - ANEXO IV - Preencher'!I160</f>
        <v>N</v>
      </c>
      <c r="H151" s="6" t="str">
        <f>'[1]TCE - ANEXO IV - Preencher'!J160</f>
        <v>5</v>
      </c>
      <c r="I151" s="7">
        <f>IF('[1]TCE - ANEXO IV - Preencher'!K160="","",'[1]TCE - ANEXO IV - Preencher'!K160)</f>
        <v>45113</v>
      </c>
      <c r="J151" s="6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2304400</v>
      </c>
      <c r="L151" s="8">
        <f>'[1]TCE - ANEXO IV - Preencher'!N160</f>
        <v>1250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(OCULTAR)'!$Q$3:$S$135,3,0),"")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50666805000147</v>
      </c>
      <c r="E152" s="5" t="str">
        <f>'[1]TCE - ANEXO IV - Preencher'!G161</f>
        <v>RAIANY RODRIGUES SERVIÇOS MÉDICOS LTDA</v>
      </c>
      <c r="F152" s="5" t="str">
        <f>'[1]TCE - ANEXO IV - Preencher'!H161</f>
        <v>S</v>
      </c>
      <c r="G152" s="6" t="str">
        <f>'[1]TCE - ANEXO IV - Preencher'!I161</f>
        <v>N</v>
      </c>
      <c r="H152" s="6" t="str">
        <f>'[1]TCE - ANEXO IV - Preencher'!J161</f>
        <v>4</v>
      </c>
      <c r="I152" s="7">
        <f>IF('[1]TCE - ANEXO IV - Preencher'!K161="","",'[1]TCE - ANEXO IV - Preencher'!K161)</f>
        <v>45111</v>
      </c>
      <c r="J152" s="6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2304400</v>
      </c>
      <c r="L152" s="8">
        <f>'[1]TCE - ANEXO IV - Preencher'!N161</f>
        <v>2700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(OCULTAR)'!$Q$3:$S$135,3,0),"")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48660502000175</v>
      </c>
      <c r="E153" s="5" t="str">
        <f>'[1]TCE - ANEXO IV - Preencher'!G162</f>
        <v>SOFIA ALVAREZ</v>
      </c>
      <c r="F153" s="5" t="str">
        <f>'[1]TCE - ANEXO IV - Preencher'!H162</f>
        <v>S</v>
      </c>
      <c r="G153" s="6" t="str">
        <f>'[1]TCE - ANEXO IV - Preencher'!I162</f>
        <v>N</v>
      </c>
      <c r="H153" s="6" t="str">
        <f>'[1]TCE - ANEXO IV - Preencher'!J162</f>
        <v>24</v>
      </c>
      <c r="I153" s="7">
        <f>IF('[1]TCE - ANEXO IV - Preencher'!K162="","",'[1]TCE - ANEXO IV - Preencher'!K162)</f>
        <v>45111</v>
      </c>
      <c r="J153" s="6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2704302</v>
      </c>
      <c r="L153" s="8">
        <f>'[1]TCE - ANEXO IV - Preencher'!N162</f>
        <v>1125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(OCULTAR)'!$Q$3:$S$135,3,0),"")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50803173000116</v>
      </c>
      <c r="E154" s="5" t="str">
        <f>'[1]TCE - ANEXO IV - Preencher'!G163</f>
        <v>SABRYNNA OLIVEIRA SERVIÇOS MEDICOS LTDA</v>
      </c>
      <c r="F154" s="5" t="str">
        <f>'[1]TCE - ANEXO IV - Preencher'!H163</f>
        <v>S</v>
      </c>
      <c r="G154" s="6" t="str">
        <f>'[1]TCE - ANEXO IV - Preencher'!I163</f>
        <v>N</v>
      </c>
      <c r="H154" s="6" t="str">
        <f>'[1]TCE - ANEXO IV - Preencher'!J163</f>
        <v>2</v>
      </c>
      <c r="I154" s="7">
        <f>IF('[1]TCE - ANEXO IV - Preencher'!K163="","",'[1]TCE - ANEXO IV - Preencher'!K163)</f>
        <v>45111</v>
      </c>
      <c r="J154" s="6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2304400</v>
      </c>
      <c r="L154" s="8">
        <f>'[1]TCE - ANEXO IV - Preencher'!N163</f>
        <v>1350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(OCULTAR)'!$Q$3:$S$135,3,0),"")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50698074000111</v>
      </c>
      <c r="E155" s="5" t="str">
        <f>'[1]TCE - ANEXO IV - Preencher'!G164</f>
        <v>SBC CONSULTÓRIO LTDA</v>
      </c>
      <c r="F155" s="5" t="str">
        <f>'[1]TCE - ANEXO IV - Preencher'!H164</f>
        <v>S</v>
      </c>
      <c r="G155" s="6" t="str">
        <f>'[1]TCE - ANEXO IV - Preencher'!I164</f>
        <v>N</v>
      </c>
      <c r="H155" s="6" t="str">
        <f>'[1]TCE - ANEXO IV - Preencher'!J164</f>
        <v>00000004</v>
      </c>
      <c r="I155" s="7">
        <f>IF('[1]TCE - ANEXO IV - Preencher'!K164="","",'[1]TCE - ANEXO IV - Preencher'!K164)</f>
        <v>45110</v>
      </c>
      <c r="J155" s="6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8">
        <f>'[1]TCE - ANEXO IV - Preencher'!N164</f>
        <v>11375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(OCULTAR)'!$Q$3:$S$135,3,0),"")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48892933000167</v>
      </c>
      <c r="E156" s="5" t="str">
        <f>'[1]TCE - ANEXO IV - Preencher'!G165</f>
        <v>VICTOR A CARVALHO PEREIRA LIMA</v>
      </c>
      <c r="F156" s="5" t="str">
        <f>'[1]TCE - ANEXO IV - Preencher'!H165</f>
        <v>S</v>
      </c>
      <c r="G156" s="6" t="str">
        <f>'[1]TCE - ANEXO IV - Preencher'!I165</f>
        <v>N</v>
      </c>
      <c r="H156" s="6" t="str">
        <f>'[1]TCE - ANEXO IV - Preencher'!J165</f>
        <v>17</v>
      </c>
      <c r="I156" s="7">
        <f>IF('[1]TCE - ANEXO IV - Preencher'!K165="","",'[1]TCE - ANEXO IV - Preencher'!K165)</f>
        <v>45111</v>
      </c>
      <c r="J156" s="6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2704302</v>
      </c>
      <c r="L156" s="8">
        <f>'[1]TCE - ANEXO IV - Preencher'!N165</f>
        <v>2175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(OCULTAR)'!$Q$3:$S$135,3,0),"")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48790921000121</v>
      </c>
      <c r="E157" s="5" t="str">
        <f>'[1]TCE - ANEXO IV - Preencher'!G166</f>
        <v>JOSE LOPES DE OLIVEIRA SERVIÇOS MEDICOS LTDA</v>
      </c>
      <c r="F157" s="5" t="str">
        <f>'[1]TCE - ANEXO IV - Preencher'!H166</f>
        <v>S</v>
      </c>
      <c r="G157" s="6" t="str">
        <f>'[1]TCE - ANEXO IV - Preencher'!I166</f>
        <v>N</v>
      </c>
      <c r="H157" s="6" t="str">
        <f>'[1]TCE - ANEXO IV - Preencher'!J166</f>
        <v>33</v>
      </c>
      <c r="I157" s="7">
        <f>IF('[1]TCE - ANEXO IV - Preencher'!K166="","",'[1]TCE - ANEXO IV - Preencher'!K166)</f>
        <v>45120</v>
      </c>
      <c r="J157" s="6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2304400</v>
      </c>
      <c r="L157" s="8">
        <f>'[1]TCE - ANEXO IV - Preencher'!N166</f>
        <v>4700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(OCULTAR)'!$Q$3:$S$135,3,0),"")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 t="str">
        <f>'[1]TCE - ANEXO IV - Preencher'!F167</f>
        <v>50.738.117/0001-45</v>
      </c>
      <c r="E158" s="5" t="str">
        <f>'[1]TCE - ANEXO IV - Preencher'!G167</f>
        <v>AVAMORIM SERVIÇOS MEDICOS LTDA</v>
      </c>
      <c r="F158" s="5" t="str">
        <f>'[1]TCE - ANEXO IV - Preencher'!H167</f>
        <v>S</v>
      </c>
      <c r="G158" s="6" t="str">
        <f>'[1]TCE - ANEXO IV - Preencher'!I167</f>
        <v>N</v>
      </c>
      <c r="H158" s="6" t="str">
        <f>'[1]TCE - ANEXO IV - Preencher'!J167</f>
        <v>5</v>
      </c>
      <c r="I158" s="7">
        <f>IF('[1]TCE - ANEXO IV - Preencher'!K167="","",'[1]TCE - ANEXO IV - Preencher'!K167)</f>
        <v>45117</v>
      </c>
      <c r="J158" s="6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2304400</v>
      </c>
      <c r="L158" s="8">
        <f>'[1]TCE - ANEXO IV - Preencher'!N167</f>
        <v>2700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(OCULTAR)'!$Q$3:$S$135,3,0),"")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45637249000140</v>
      </c>
      <c r="E159" s="5" t="str">
        <f>'[1]TCE - ANEXO IV - Preencher'!G168</f>
        <v>STARMED ATIVIDADES MEDICAS LTDA</v>
      </c>
      <c r="F159" s="5" t="str">
        <f>'[1]TCE - ANEXO IV - Preencher'!H168</f>
        <v>S</v>
      </c>
      <c r="G159" s="6" t="str">
        <f>'[1]TCE - ANEXO IV - Preencher'!I168</f>
        <v>N</v>
      </c>
      <c r="H159" s="6" t="str">
        <f>'[1]TCE - ANEXO IV - Preencher'!J168</f>
        <v>00000337</v>
      </c>
      <c r="I159" s="7">
        <f>IF('[1]TCE - ANEXO IV - Preencher'!K168="","",'[1]TCE - ANEXO IV - Preencher'!K168)</f>
        <v>45125</v>
      </c>
      <c r="J159" s="6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8">
        <f>'[1]TCE - ANEXO IV - Preencher'!N168</f>
        <v>6650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(OCULTAR)'!$Q$3:$S$135,3,0),"")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5.19 - Serviços Gráficos, de Encadernação e de Emolduração</v>
      </c>
      <c r="D160" s="3">
        <f>'[1]TCE - ANEXO IV - Preencher'!F169</f>
        <v>10473437000104</v>
      </c>
      <c r="E160" s="5" t="str">
        <f>'[1]TCE - ANEXO IV - Preencher'!G169</f>
        <v>FOTO BELEZA ARTES E COMERCIO LTDA</v>
      </c>
      <c r="F160" s="5" t="str">
        <f>'[1]TCE - ANEXO IV - Preencher'!H169</f>
        <v>S</v>
      </c>
      <c r="G160" s="6" t="str">
        <f>'[1]TCE - ANEXO IV - Preencher'!I169</f>
        <v>N</v>
      </c>
      <c r="H160" s="6" t="str">
        <f>'[1]TCE - ANEXO IV - Preencher'!J169</f>
        <v>00023788</v>
      </c>
      <c r="I160" s="7">
        <f>IF('[1]TCE - ANEXO IV - Preencher'!K169="","",'[1]TCE - ANEXO IV - Preencher'!K169)</f>
        <v>45089</v>
      </c>
      <c r="J160" s="6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8">
        <f>'[1]TCE - ANEXO IV - Preencher'!N169</f>
        <v>88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(OCULTAR)'!$Q$3:$S$135,3,0),"")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31145185000156</v>
      </c>
      <c r="E161" s="5" t="str">
        <f>'[1]TCE - ANEXO IV - Preencher'!G170</f>
        <v>CONSULT LAB LABORATORIO DE ANALISES CLINICAS LTDA</v>
      </c>
      <c r="F161" s="5" t="str">
        <f>'[1]TCE - ANEXO IV - Preencher'!H170</f>
        <v>S</v>
      </c>
      <c r="G161" s="6" t="str">
        <f>'[1]TCE - ANEXO IV - Preencher'!I170</f>
        <v>N</v>
      </c>
      <c r="H161" s="6" t="str">
        <f>'[1]TCE - ANEXO IV - Preencher'!J170</f>
        <v>000000835</v>
      </c>
      <c r="I161" s="7">
        <f>IF('[1]TCE - ANEXO IV - Preencher'!K170="","",'[1]TCE - ANEXO IV - Preencher'!K170)</f>
        <v>45112</v>
      </c>
      <c r="J161" s="6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8">
        <f>'[1]TCE - ANEXO IV - Preencher'!N170</f>
        <v>41084.25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(OCULTAR)'!$Q$3:$S$135,3,0),"")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5.5 - Reparo e Manutenção de Máquinas e Equipamentos</v>
      </c>
      <c r="D162" s="3">
        <f>'[1]TCE - ANEXO IV - Preencher'!F171</f>
        <v>26081685000131</v>
      </c>
      <c r="E162" s="5" t="str">
        <f>'[1]TCE - ANEXO IV - Preencher'!G171</f>
        <v>CG REFRIGERAÇÕES LTDA</v>
      </c>
      <c r="F162" s="5" t="str">
        <f>'[1]TCE - ANEXO IV - Preencher'!H171</f>
        <v>S</v>
      </c>
      <c r="G162" s="6" t="str">
        <f>'[1]TCE - ANEXO IV - Preencher'!I171</f>
        <v>N</v>
      </c>
      <c r="H162" s="6" t="str">
        <f>'[1]TCE - ANEXO IV - Preencher'!J171</f>
        <v>0001306</v>
      </c>
      <c r="I162" s="7">
        <f>IF('[1]TCE - ANEXO IV - Preencher'!K171="","",'[1]TCE - ANEXO IV - Preencher'!K171)</f>
        <v>45110</v>
      </c>
      <c r="J162" s="6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8">
        <f>'[1]TCE - ANEXO IV - Preencher'!N171</f>
        <v>1480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(OCULTAR)'!$Q$3:$S$135,3,0),"")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5.5 - Reparo e Manutenção de Máquinas e Equipamentos</v>
      </c>
      <c r="D163" s="3">
        <f>'[1]TCE - ANEXO IV - Preencher'!F172</f>
        <v>11343756000150</v>
      </c>
      <c r="E163" s="5" t="str">
        <f>'[1]TCE - ANEXO IV - Preencher'!G172</f>
        <v>JL GRUPOS GERADORES LTDA</v>
      </c>
      <c r="F163" s="5" t="str">
        <f>'[1]TCE - ANEXO IV - Preencher'!H172</f>
        <v>S</v>
      </c>
      <c r="G163" s="6" t="str">
        <f>'[1]TCE - ANEXO IV - Preencher'!I172</f>
        <v>N</v>
      </c>
      <c r="H163" s="6" t="str">
        <f>'[1]TCE - ANEXO IV - Preencher'!J172</f>
        <v>000003723</v>
      </c>
      <c r="I163" s="7">
        <f>IF('[1]TCE - ANEXO IV - Preencher'!K172="","",'[1]TCE - ANEXO IV - Preencher'!K172)</f>
        <v>45110</v>
      </c>
      <c r="J163" s="6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8">
        <f>'[1]TCE - ANEXO IV - Preencher'!N172</f>
        <v>350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(OCULTAR)'!$Q$3:$S$135,3,0),"")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5.5 - Reparo e Manutenção de Máquinas e Equipamentos</v>
      </c>
      <c r="D164" s="3">
        <f>'[1]TCE - ANEXO IV - Preencher'!F173</f>
        <v>13490233000161</v>
      </c>
      <c r="E164" s="5" t="str">
        <f>'[1]TCE - ANEXO IV - Preencher'!G173</f>
        <v>MULTVISION</v>
      </c>
      <c r="F164" s="5" t="str">
        <f>'[1]TCE - ANEXO IV - Preencher'!H173</f>
        <v>S</v>
      </c>
      <c r="G164" s="6" t="str">
        <f>'[1]TCE - ANEXO IV - Preencher'!I173</f>
        <v>N</v>
      </c>
      <c r="H164" s="6" t="str">
        <f>'[1]TCE - ANEXO IV - Preencher'!J173</f>
        <v>3998</v>
      </c>
      <c r="I164" s="7">
        <f>IF('[1]TCE - ANEXO IV - Preencher'!K173="","",'[1]TCE - ANEXO IV - Preencher'!K173)</f>
        <v>45100</v>
      </c>
      <c r="J164" s="6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8">
        <f>'[1]TCE - ANEXO IV - Preencher'!N173</f>
        <v>1500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(OCULTAR)'!$Q$3:$S$135,3,0),"")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5.5 - Reparo e Manutenção de Máquinas e Equipamentos</v>
      </c>
      <c r="D165" s="3">
        <f>'[1]TCE - ANEXO IV - Preencher'!F174</f>
        <v>8845988000100</v>
      </c>
      <c r="E165" s="5" t="str">
        <f>'[1]TCE - ANEXO IV - Preencher'!G174</f>
        <v>ACESSPLUS MANUTENÇAO LTDA</v>
      </c>
      <c r="F165" s="5" t="str">
        <f>'[1]TCE - ANEXO IV - Preencher'!H174</f>
        <v>S</v>
      </c>
      <c r="G165" s="6" t="str">
        <f>'[1]TCE - ANEXO IV - Preencher'!I174</f>
        <v>N</v>
      </c>
      <c r="H165" s="6" t="str">
        <f>'[1]TCE - ANEXO IV - Preencher'!J174</f>
        <v>00005912</v>
      </c>
      <c r="I165" s="7">
        <f>IF('[1]TCE - ANEXO IV - Preencher'!K174="","",'[1]TCE - ANEXO IV - Preencher'!K174)</f>
        <v>45080</v>
      </c>
      <c r="J165" s="6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8">
        <f>'[1]TCE - ANEXO IV - Preencher'!N174</f>
        <v>379.5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(OCULTAR)'!$Q$3:$S$135,3,0),"")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5.5 - Reparo e Manutenção de Máquinas e Equipamentos</v>
      </c>
      <c r="D166" s="3">
        <f>'[1]TCE - ANEXO IV - Preencher'!F175</f>
        <v>42243228000152</v>
      </c>
      <c r="E166" s="5" t="str">
        <f>'[1]TCE - ANEXO IV - Preencher'!G175</f>
        <v>EXTINTORES NORDESTE COMERCIO VAREJISTA LTDA</v>
      </c>
      <c r="F166" s="5" t="str">
        <f>'[1]TCE - ANEXO IV - Preencher'!H175</f>
        <v>S</v>
      </c>
      <c r="G166" s="6" t="str">
        <f>'[1]TCE - ANEXO IV - Preencher'!I175</f>
        <v>N</v>
      </c>
      <c r="H166" s="6" t="str">
        <f>'[1]TCE - ANEXO IV - Preencher'!J175</f>
        <v>00000230</v>
      </c>
      <c r="I166" s="7">
        <f>IF('[1]TCE - ANEXO IV - Preencher'!K175="","",'[1]TCE - ANEXO IV - Preencher'!K175)</f>
        <v>45084</v>
      </c>
      <c r="J166" s="6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8">
        <f>'[1]TCE - ANEXO IV - Preencher'!N175</f>
        <v>430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(OCULTAR)'!$Q$3:$S$135,3,0),"")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5.4 - Reparo e Manutenção de Bens Imóveis</v>
      </c>
      <c r="D167" s="3">
        <f>'[1]TCE - ANEXO IV - Preencher'!F176</f>
        <v>12682965000190</v>
      </c>
      <c r="E167" s="5" t="str">
        <f>'[1]TCE - ANEXO IV - Preencher'!G176</f>
        <v>CARDOSO SERVIÇO DE JARDINAGENS LTDA</v>
      </c>
      <c r="F167" s="5" t="str">
        <f>'[1]TCE - ANEXO IV - Preencher'!H176</f>
        <v>S</v>
      </c>
      <c r="G167" s="6" t="str">
        <f>'[1]TCE - ANEXO IV - Preencher'!I176</f>
        <v>N</v>
      </c>
      <c r="H167" s="6" t="str">
        <f>'[1]TCE - ANEXO IV - Preencher'!J176</f>
        <v>000002839</v>
      </c>
      <c r="I167" s="7">
        <f>IF('[1]TCE - ANEXO IV - Preencher'!K176="","",'[1]TCE - ANEXO IV - Preencher'!K176)</f>
        <v>45080</v>
      </c>
      <c r="J167" s="6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8">
        <f>'[1]TCE - ANEXO IV - Preencher'!N176</f>
        <v>750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(OCULTAR)'!$Q$3:$S$135,3,0),"")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5.99 - Outros Serviços de Terceiros Pessoa Jurídica</v>
      </c>
      <c r="D168" s="3">
        <f>'[1]TCE - ANEXO IV - Preencher'!F177</f>
        <v>11578277000112</v>
      </c>
      <c r="E168" s="5" t="str">
        <f>'[1]TCE - ANEXO IV - Preencher'!G177</f>
        <v>SINDICATO PROFISSIONAL DOS AUXILIARES</v>
      </c>
      <c r="F168" s="5" t="str">
        <f>'[1]TCE - ANEXO IV - Preencher'!H177</f>
        <v>S</v>
      </c>
      <c r="G168" s="6" t="str">
        <f>'[1]TCE - ANEXO IV - Preencher'!I177</f>
        <v>N</v>
      </c>
      <c r="H168" s="6">
        <f>'[1]TCE - ANEXO IV - Preencher'!J177</f>
        <v>0</v>
      </c>
      <c r="I168" s="7" t="str">
        <f>IF('[1]TCE - ANEXO IV - Preencher'!K177="","",'[1]TCE - ANEXO IV - Preencher'!K177)</f>
        <v/>
      </c>
      <c r="J168" s="6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8">
        <f>'[1]TCE - ANEXO IV - Preencher'!N177</f>
        <v>490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(OCULTAR)'!$Q$3:$S$135,3,0),"")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5.99 - Outros Serviços de Terceiros Pessoa Jurídica</v>
      </c>
      <c r="D169" s="3">
        <f>'[1]TCE - ANEXO IV - Preencher'!F178</f>
        <v>11578277000112</v>
      </c>
      <c r="E169" s="5" t="str">
        <f>'[1]TCE - ANEXO IV - Preencher'!G178</f>
        <v>SINDICATO PROFISSIONAL DOS AUXILIARES</v>
      </c>
      <c r="F169" s="5" t="str">
        <f>'[1]TCE - ANEXO IV - Preencher'!H178</f>
        <v>S</v>
      </c>
      <c r="G169" s="6" t="str">
        <f>'[1]TCE - ANEXO IV - Preencher'!I178</f>
        <v>N</v>
      </c>
      <c r="H169" s="6">
        <f>'[1]TCE - ANEXO IV - Preencher'!J178</f>
        <v>0</v>
      </c>
      <c r="I169" s="7" t="str">
        <f>IF('[1]TCE - ANEXO IV - Preencher'!K178="","",'[1]TCE - ANEXO IV - Preencher'!K178)</f>
        <v/>
      </c>
      <c r="J169" s="6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8">
        <f>'[1]TCE - ANEXO IV - Preencher'!N178</f>
        <v>1200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(OCULTAR)'!$Q$3:$S$135,3,0),"")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5.8 - Locação de Veículos Automotores</v>
      </c>
      <c r="D170" s="3">
        <f>'[1]TCE - ANEXO IV - Preencher'!F179</f>
        <v>29932922000119</v>
      </c>
      <c r="E170" s="5" t="str">
        <f>'[1]TCE - ANEXO IV - Preencher'!G179</f>
        <v>MEDLIFE LOCAÇÃO DE MAQUINAS E EQUIPAMENTOS LTDA</v>
      </c>
      <c r="F170" s="5" t="str">
        <f>'[1]TCE - ANEXO IV - Preencher'!H179</f>
        <v>S</v>
      </c>
      <c r="G170" s="6" t="str">
        <f>'[1]TCE - ANEXO IV - Preencher'!I179</f>
        <v>N</v>
      </c>
      <c r="H170" s="6" t="str">
        <f>'[1]TCE - ANEXO IV - Preencher'!J179</f>
        <v>620</v>
      </c>
      <c r="I170" s="7">
        <f>IF('[1]TCE - ANEXO IV - Preencher'!K179="","",'[1]TCE - ANEXO IV - Preencher'!K179)</f>
        <v>45108</v>
      </c>
      <c r="J170" s="6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8">
        <f>'[1]TCE - ANEXO IV - Preencher'!N179</f>
        <v>22000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(OCULTAR)'!$Q$3:$S$135,3,0),"")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5.15 - Serviços Domésticos</v>
      </c>
      <c r="D171" s="3">
        <f>'[1]TCE - ANEXO IV - Preencher'!F180</f>
        <v>6272575004803</v>
      </c>
      <c r="E171" s="5" t="str">
        <f>'[1]TCE - ANEXO IV - Preencher'!G180</f>
        <v xml:space="preserve">LAVEBRAS GESTAO DE TEXTEIS S.A. </v>
      </c>
      <c r="F171" s="5" t="str">
        <f>'[1]TCE - ANEXO IV - Preencher'!H180</f>
        <v>S</v>
      </c>
      <c r="G171" s="6" t="str">
        <f>'[1]TCE - ANEXO IV - Preencher'!I180</f>
        <v>N</v>
      </c>
      <c r="H171" s="6" t="str">
        <f>'[1]TCE - ANEXO IV - Preencher'!J180</f>
        <v>003332</v>
      </c>
      <c r="I171" s="7">
        <f>IF('[1]TCE - ANEXO IV - Preencher'!K180="","",'[1]TCE - ANEXO IV - Preencher'!K180)</f>
        <v>45119</v>
      </c>
      <c r="J171" s="6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8">
        <f>'[1]TCE - ANEXO IV - Preencher'!N180</f>
        <v>3331.6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(OCULTAR)'!$Q$3:$S$135,3,0),"")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5.10 - Detetização/Tratamento de Resíduos e Afins</v>
      </c>
      <c r="D172" s="3">
        <f>'[1]TCE - ANEXO IV - Preencher'!F181</f>
        <v>11863530000180</v>
      </c>
      <c r="E172" s="5" t="str">
        <f>'[1]TCE - ANEXO IV - Preencher'!G181</f>
        <v>BRASCON GESTAO AMBIENTAL LTDA</v>
      </c>
      <c r="F172" s="5" t="str">
        <f>'[1]TCE - ANEXO IV - Preencher'!H181</f>
        <v>S</v>
      </c>
      <c r="G172" s="6" t="str">
        <f>'[1]TCE - ANEXO IV - Preencher'!I181</f>
        <v>N</v>
      </c>
      <c r="H172" s="6" t="str">
        <f>'[1]TCE - ANEXO IV - Preencher'!J181</f>
        <v>00157061</v>
      </c>
      <c r="I172" s="7">
        <f>IF('[1]TCE - ANEXO IV - Preencher'!K181="","",'[1]TCE - ANEXO IV - Preencher'!K181)</f>
        <v>45110</v>
      </c>
      <c r="J172" s="6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8">
        <f>'[1]TCE - ANEXO IV - Preencher'!N181</f>
        <v>2632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(OCULTAR)'!$Q$3:$S$135,3,0),"")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4069709000102</v>
      </c>
      <c r="E173" s="5" t="str">
        <f>'[1]TCE - ANEXO IV - Preencher'!G182</f>
        <v>BIONEXO S.A.</v>
      </c>
      <c r="F173" s="5" t="str">
        <f>'[1]TCE - ANEXO IV - Preencher'!H182</f>
        <v>S</v>
      </c>
      <c r="G173" s="6" t="str">
        <f>'[1]TCE - ANEXO IV - Preencher'!I182</f>
        <v>N</v>
      </c>
      <c r="H173" s="6" t="str">
        <f>'[1]TCE - ANEXO IV - Preencher'!J182</f>
        <v>00373632</v>
      </c>
      <c r="I173" s="7">
        <f>IF('[1]TCE - ANEXO IV - Preencher'!K182="","",'[1]TCE - ANEXO IV - Preencher'!K182)</f>
        <v>45110</v>
      </c>
      <c r="J173" s="6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8">
        <f>'[1]TCE - ANEXO IV - Preencher'!N182</f>
        <v>1581.75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(OCULTAR)'!$Q$3:$S$135,3,0),"")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69920213000138</v>
      </c>
      <c r="E174" s="5" t="str">
        <f>'[1]TCE - ANEXO IV - Preencher'!G183</f>
        <v>PALAS INFORMATICA LTDA</v>
      </c>
      <c r="F174" s="5" t="str">
        <f>'[1]TCE - ANEXO IV - Preencher'!H183</f>
        <v>S</v>
      </c>
      <c r="G174" s="6" t="str">
        <f>'[1]TCE - ANEXO IV - Preencher'!I183</f>
        <v>N</v>
      </c>
      <c r="H174" s="6" t="str">
        <f>'[1]TCE - ANEXO IV - Preencher'!J183</f>
        <v>24079</v>
      </c>
      <c r="I174" s="7">
        <f>IF('[1]TCE - ANEXO IV - Preencher'!K183="","",'[1]TCE - ANEXO IV - Preencher'!K183)</f>
        <v>45110</v>
      </c>
      <c r="J174" s="6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8">
        <f>'[1]TCE - ANEXO IV - Preencher'!N183</f>
        <v>534.54999999999995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(OCULTAR)'!$Q$3:$S$135,3,0),"")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5662773000238</v>
      </c>
      <c r="E175" s="5" t="str">
        <f>'[1]TCE - ANEXO IV - Preencher'!G184</f>
        <v>PIXEON MEDICAL SYSTEMS S.A COM E DESENVOLV. DE SOFTWARE</v>
      </c>
      <c r="F175" s="5" t="str">
        <f>'[1]TCE - ANEXO IV - Preencher'!H184</f>
        <v>S</v>
      </c>
      <c r="G175" s="6" t="str">
        <f>'[1]TCE - ANEXO IV - Preencher'!I184</f>
        <v>N</v>
      </c>
      <c r="H175" s="6" t="str">
        <f>'[1]TCE - ANEXO IV - Preencher'!J184</f>
        <v>59671</v>
      </c>
      <c r="I175" s="7">
        <f>IF('[1]TCE - ANEXO IV - Preencher'!K184="","",'[1]TCE - ANEXO IV - Preencher'!K184)</f>
        <v>45078</v>
      </c>
      <c r="J175" s="6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8">
        <f>'[1]TCE - ANEXO IV - Preencher'!N184</f>
        <v>4471.1000000000004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(OCULTAR)'!$Q$3:$S$135,3,0),"")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20278964000103</v>
      </c>
      <c r="E176" s="5" t="str">
        <f>'[1]TCE - ANEXO IV - Preencher'!G185</f>
        <v>JOSE PAULO C DA SILVA</v>
      </c>
      <c r="F176" s="5" t="str">
        <f>'[1]TCE - ANEXO IV - Preencher'!H185</f>
        <v>S</v>
      </c>
      <c r="G176" s="6" t="str">
        <f>'[1]TCE - ANEXO IV - Preencher'!I185</f>
        <v>N</v>
      </c>
      <c r="H176" s="6" t="str">
        <f>'[1]TCE - ANEXO IV - Preencher'!J185</f>
        <v>00001272</v>
      </c>
      <c r="I176" s="7">
        <f>IF('[1]TCE - ANEXO IV - Preencher'!K185="","",'[1]TCE - ANEXO IV - Preencher'!K185)</f>
        <v>45110</v>
      </c>
      <c r="J176" s="6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8">
        <f>'[1]TCE - ANEXO IV - Preencher'!N185</f>
        <v>1000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(OCULTAR)'!$Q$3:$S$135,3,0),"")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5.2 - Serviços Técnicos Profissionais</v>
      </c>
      <c r="D177" s="3">
        <f>'[1]TCE - ANEXO IV - Preencher'!F186</f>
        <v>3313161000123</v>
      </c>
      <c r="E177" s="5" t="str">
        <f>'[1]TCE - ANEXO IV - Preencher'!G186</f>
        <v>CENTRAL DE ATENDIMENTO MEDICO SANTO EXPEDITO LTDA</v>
      </c>
      <c r="F177" s="5" t="str">
        <f>'[1]TCE - ANEXO IV - Preencher'!H186</f>
        <v>S</v>
      </c>
      <c r="G177" s="6" t="str">
        <f>'[1]TCE - ANEXO IV - Preencher'!I186</f>
        <v>N</v>
      </c>
      <c r="H177" s="6" t="str">
        <f>'[1]TCE - ANEXO IV - Preencher'!J186</f>
        <v>19290</v>
      </c>
      <c r="I177" s="7">
        <f>IF('[1]TCE - ANEXO IV - Preencher'!K186="","",'[1]TCE - ANEXO IV - Preencher'!K186)</f>
        <v>45120</v>
      </c>
      <c r="J177" s="6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8">
        <f>'[1]TCE - ANEXO IV - Preencher'!N186</f>
        <v>1083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(OCULTAR)'!$Q$3:$S$135,3,0),"")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5.2 - Serviços Técnicos Profissionais</v>
      </c>
      <c r="D178" s="3">
        <f>'[1]TCE - ANEXO IV - Preencher'!F187</f>
        <v>23107889000106</v>
      </c>
      <c r="E178" s="5" t="str">
        <f>'[1]TCE - ANEXO IV - Preencher'!G187</f>
        <v>COELHO PEDROSA ADVOGADOS ASSOCIADOS</v>
      </c>
      <c r="F178" s="5" t="str">
        <f>'[1]TCE - ANEXO IV - Preencher'!H187</f>
        <v>S</v>
      </c>
      <c r="G178" s="6" t="str">
        <f>'[1]TCE - ANEXO IV - Preencher'!I187</f>
        <v>N</v>
      </c>
      <c r="H178" s="6" t="str">
        <f>'[1]TCE - ANEXO IV - Preencher'!J187</f>
        <v>00000483</v>
      </c>
      <c r="I178" s="7">
        <f>IF('[1]TCE - ANEXO IV - Preencher'!K187="","",'[1]TCE - ANEXO IV - Preencher'!K187)</f>
        <v>45114</v>
      </c>
      <c r="J178" s="6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8">
        <f>'[1]TCE - ANEXO IV - Preencher'!N187</f>
        <v>6510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(OCULTAR)'!$Q$3:$S$135,3,0),"")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5.2 - Serviços Técnicos Profissionais</v>
      </c>
      <c r="D179" s="3">
        <f>'[1]TCE - ANEXO IV - Preencher'!F188</f>
        <v>87389086000174</v>
      </c>
      <c r="E179" s="5" t="str">
        <f>'[1]TCE - ANEXO IV - Preencher'!G188</f>
        <v>PRO RAD CONSULTORES EM RADIOPROTECAO S/S LTDA</v>
      </c>
      <c r="F179" s="5" t="str">
        <f>'[1]TCE - ANEXO IV - Preencher'!H188</f>
        <v>S</v>
      </c>
      <c r="G179" s="6" t="str">
        <f>'[1]TCE - ANEXO IV - Preencher'!I188</f>
        <v>N</v>
      </c>
      <c r="H179" s="6" t="str">
        <f>'[1]TCE - ANEXO IV - Preencher'!J188</f>
        <v>178330</v>
      </c>
      <c r="I179" s="7">
        <f>IF('[1]TCE - ANEXO IV - Preencher'!K188="","",'[1]TCE - ANEXO IV - Preencher'!K188)</f>
        <v>45108</v>
      </c>
      <c r="J179" s="6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4303103</v>
      </c>
      <c r="L179" s="8">
        <f>'[1]TCE - ANEXO IV - Preencher'!N188</f>
        <v>318.95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(OCULTAR)'!$Q$3:$S$135,3,0),"")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5.2 - Serviços Técnicos Profissionais</v>
      </c>
      <c r="D180" s="3">
        <f>'[1]TCE - ANEXO IV - Preencher'!F189</f>
        <v>1545203000126</v>
      </c>
      <c r="E180" s="5" t="str">
        <f>'[1]TCE - ANEXO IV - Preencher'!G189</f>
        <v>ENAE EMPPRESA NACIONAL DE ESTERILIZACAO EIRELI</v>
      </c>
      <c r="F180" s="5" t="str">
        <f>'[1]TCE - ANEXO IV - Preencher'!H189</f>
        <v>S</v>
      </c>
      <c r="G180" s="6" t="str">
        <f>'[1]TCE - ANEXO IV - Preencher'!I189</f>
        <v>N</v>
      </c>
      <c r="H180" s="6" t="str">
        <f>'[1]TCE - ANEXO IV - Preencher'!J189</f>
        <v>00014135</v>
      </c>
      <c r="I180" s="7">
        <f>IF('[1]TCE - ANEXO IV - Preencher'!K189="","",'[1]TCE - ANEXO IV - Preencher'!K189)</f>
        <v>45110</v>
      </c>
      <c r="J180" s="6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8">
        <f>'[1]TCE - ANEXO IV - Preencher'!N189</f>
        <v>14610.55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(OCULTAR)'!$Q$3:$S$135,3,0),"")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5.2 - Serviços Técnicos Profissionais</v>
      </c>
      <c r="D181" s="3">
        <f>'[1]TCE - ANEXO IV - Preencher'!F190</f>
        <v>32085944000103</v>
      </c>
      <c r="E181" s="5" t="str">
        <f>'[1]TCE - ANEXO IV - Preencher'!G190</f>
        <v>TEF TECNOLOGIA E GESTAO EM SAUDE LTDA</v>
      </c>
      <c r="F181" s="5" t="str">
        <f>'[1]TCE - ANEXO IV - Preencher'!H190</f>
        <v>S</v>
      </c>
      <c r="G181" s="6" t="str">
        <f>'[1]TCE - ANEXO IV - Preencher'!I190</f>
        <v>N</v>
      </c>
      <c r="H181" s="6" t="str">
        <f>'[1]TCE - ANEXO IV - Preencher'!J190</f>
        <v>00000218</v>
      </c>
      <c r="I181" s="7">
        <f>IF('[1]TCE - ANEXO IV - Preencher'!K190="","",'[1]TCE - ANEXO IV - Preencher'!K190)</f>
        <v>45111</v>
      </c>
      <c r="J181" s="6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8">
        <f>'[1]TCE - ANEXO IV - Preencher'!N190</f>
        <v>6000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(OCULTAR)'!$Q$3:$S$135,3,0),"")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5.2 - Serviços Técnicos Profissionais</v>
      </c>
      <c r="D182" s="3">
        <f>'[1]TCE - ANEXO IV - Preencher'!F191</f>
        <v>1699696000159</v>
      </c>
      <c r="E182" s="5" t="str">
        <f>'[1]TCE - ANEXO IV - Preencher'!G191</f>
        <v>QUALIAGUA LABORATORIO E CONSULTORIA LTDA</v>
      </c>
      <c r="F182" s="5" t="str">
        <f>'[1]TCE - ANEXO IV - Preencher'!H191</f>
        <v>S</v>
      </c>
      <c r="G182" s="6" t="str">
        <f>'[1]TCE - ANEXO IV - Preencher'!I191</f>
        <v>N</v>
      </c>
      <c r="H182" s="6" t="str">
        <f>'[1]TCE - ANEXO IV - Preencher'!J191</f>
        <v>00064543</v>
      </c>
      <c r="I182" s="7">
        <f>IF('[1]TCE - ANEXO IV - Preencher'!K191="","",'[1]TCE - ANEXO IV - Preencher'!K191)</f>
        <v>45078</v>
      </c>
      <c r="J182" s="6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8">
        <f>'[1]TCE - ANEXO IV - Preencher'!N191</f>
        <v>205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(OCULTAR)'!$Q$3:$S$135,3,0),"")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5.2 - Serviços Técnicos Profissionais</v>
      </c>
      <c r="D183" s="3">
        <f>'[1]TCE - ANEXO IV - Preencher'!F192</f>
        <v>24127434000115</v>
      </c>
      <c r="E183" s="5" t="str">
        <f>'[1]TCE - ANEXO IV - Preencher'!G192</f>
        <v xml:space="preserve">RODRIGO ALMENDRA E ADVOGADOS ASSOCIADOS </v>
      </c>
      <c r="F183" s="5" t="str">
        <f>'[1]TCE - ANEXO IV - Preencher'!H192</f>
        <v>S</v>
      </c>
      <c r="G183" s="6" t="str">
        <f>'[1]TCE - ANEXO IV - Preencher'!I192</f>
        <v>N</v>
      </c>
      <c r="H183" s="6" t="str">
        <f>'[1]TCE - ANEXO IV - Preencher'!J192</f>
        <v>681</v>
      </c>
      <c r="I183" s="7">
        <f>IF('[1]TCE - ANEXO IV - Preencher'!K192="","",'[1]TCE - ANEXO IV - Preencher'!K192)</f>
        <v>45103</v>
      </c>
      <c r="J183" s="6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8">
        <f>'[1]TCE - ANEXO IV - Preencher'!N192</f>
        <v>4400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(OCULTAR)'!$Q$3:$S$135,3,0),"")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5.2 - Serviços Técnicos Profissionais</v>
      </c>
      <c r="D184" s="3">
        <f>'[1]TCE - ANEXO IV - Preencher'!F193</f>
        <v>8190737000126</v>
      </c>
      <c r="E184" s="5" t="str">
        <f>'[1]TCE - ANEXO IV - Preencher'!G193</f>
        <v>PH CONTABILIDADE SOCIEDADE SIMPLES LTDA -ME</v>
      </c>
      <c r="F184" s="5" t="str">
        <f>'[1]TCE - ANEXO IV - Preencher'!H193</f>
        <v>S</v>
      </c>
      <c r="G184" s="6" t="str">
        <f>'[1]TCE - ANEXO IV - Preencher'!I193</f>
        <v>N</v>
      </c>
      <c r="H184" s="6" t="str">
        <f>'[1]TCE - ANEXO IV - Preencher'!J193</f>
        <v>00001586</v>
      </c>
      <c r="I184" s="7">
        <f>IF('[1]TCE - ANEXO IV - Preencher'!K193="","",'[1]TCE - ANEXO IV - Preencher'!K193)</f>
        <v>45104</v>
      </c>
      <c r="J184" s="6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2927408</v>
      </c>
      <c r="L184" s="8">
        <f>'[1]TCE - ANEXO IV - Preencher'!N193</f>
        <v>6510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(OCULTAR)'!$Q$3:$S$135,3,0),"")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5.2 - Serviços Técnicos Profissionais</v>
      </c>
      <c r="D185" s="3">
        <f>'[1]TCE - ANEXO IV - Preencher'!F194</f>
        <v>13638492000197</v>
      </c>
      <c r="E185" s="5" t="str">
        <f>'[1]TCE - ANEXO IV - Preencher'!G194</f>
        <v>CARDIOMAIS CARDIOLOGIA DIAGNOSTICA E TERAPEUTICA</v>
      </c>
      <c r="F185" s="5" t="str">
        <f>'[1]TCE - ANEXO IV - Preencher'!H194</f>
        <v>S</v>
      </c>
      <c r="G185" s="6" t="str">
        <f>'[1]TCE - ANEXO IV - Preencher'!I194</f>
        <v>N</v>
      </c>
      <c r="H185" s="6" t="str">
        <f>'[1]TCE - ANEXO IV - Preencher'!J194</f>
        <v>000001357</v>
      </c>
      <c r="I185" s="7">
        <f>IF('[1]TCE - ANEXO IV - Preencher'!K194="","",'[1]TCE - ANEXO IV - Preencher'!K194)</f>
        <v>45110</v>
      </c>
      <c r="J185" s="6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8">
        <f>'[1]TCE - ANEXO IV - Preencher'!N194</f>
        <v>10000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(OCULTAR)'!$Q$3:$S$135,3,0),"")</f>
        <v>10739225002242</v>
      </c>
      <c r="B186" s="4" t="str">
        <f>'[1]TCE - ANEXO IV - Preencher'!C195</f>
        <v>UPA BARRA DE JANGADA - C.G 005/2022</v>
      </c>
      <c r="C186" s="4" t="str">
        <f>'[1]TCE - ANEXO IV - Preencher'!E195</f>
        <v>5.2 - Serviços Técnicos Profissionais</v>
      </c>
      <c r="D186" s="3">
        <f>'[1]TCE - ANEXO IV - Preencher'!F195</f>
        <v>13409775000329</v>
      </c>
      <c r="E186" s="5" t="str">
        <f>'[1]TCE - ANEXO IV - Preencher'!G195</f>
        <v>LINUS LOG LTDA</v>
      </c>
      <c r="F186" s="5" t="str">
        <f>'[1]TCE - ANEXO IV - Preencher'!H195</f>
        <v>S</v>
      </c>
      <c r="G186" s="6" t="str">
        <f>'[1]TCE - ANEXO IV - Preencher'!I195</f>
        <v>N</v>
      </c>
      <c r="H186" s="6" t="str">
        <f>'[1]TCE - ANEXO IV - Preencher'!J195</f>
        <v>0000002268</v>
      </c>
      <c r="I186" s="7">
        <f>IF('[1]TCE - ANEXO IV - Preencher'!K195="","",'[1]TCE - ANEXO IV - Preencher'!K195)</f>
        <v>45118</v>
      </c>
      <c r="J186" s="6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8">
        <f>'[1]TCE - ANEXO IV - Preencher'!N195</f>
        <v>2523.9299999999998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(OCULTAR)'!$Q$3:$S$135,3,0),"")</f>
        <v>10739225002242</v>
      </c>
      <c r="B187" s="4" t="str">
        <f>'[1]TCE - ANEXO IV - Preencher'!C196</f>
        <v>UPA BARRA DE JANGADA - C.G 005/2022</v>
      </c>
      <c r="C187" s="4" t="str">
        <f>'[1]TCE - ANEXO IV - Preencher'!E196</f>
        <v>5.2 - Serviços Técnicos Profissionais</v>
      </c>
      <c r="D187" s="3">
        <f>'[1]TCE - ANEXO IV - Preencher'!F196</f>
        <v>10816775000274</v>
      </c>
      <c r="E187" s="5" t="str">
        <f>'[1]TCE - ANEXO IV - Preencher'!G196</f>
        <v>INSPETORIA SALESIANA DO NORDESTE DO BRASIL</v>
      </c>
      <c r="F187" s="5" t="str">
        <f>'[1]TCE - ANEXO IV - Preencher'!H196</f>
        <v>S</v>
      </c>
      <c r="G187" s="6" t="str">
        <f>'[1]TCE - ANEXO IV - Preencher'!I196</f>
        <v>N</v>
      </c>
      <c r="H187" s="6" t="str">
        <f>'[1]TCE - ANEXO IV - Preencher'!J196</f>
        <v>00017872</v>
      </c>
      <c r="I187" s="7">
        <f>IF('[1]TCE - ANEXO IV - Preencher'!K196="","",'[1]TCE - ANEXO IV - Preencher'!K196)</f>
        <v>45093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8">
        <f>'[1]TCE - ANEXO IV - Preencher'!N196</f>
        <v>540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(OCULTAR)'!$Q$3:$S$135,3,0),"")</f>
        <v>10739225002242</v>
      </c>
      <c r="B188" s="4" t="str">
        <f>'[1]TCE - ANEXO IV - Preencher'!C197</f>
        <v>UPA BARRA DE JANGADA - C.G 005/2022</v>
      </c>
      <c r="C188" s="4" t="str">
        <f>'[1]TCE - ANEXO IV - Preencher'!E197</f>
        <v>5.2 - Serviços Técnicos Profissionais</v>
      </c>
      <c r="D188" s="3">
        <f>'[1]TCE - ANEXO IV - Preencher'!F197</f>
        <v>43816526000157</v>
      </c>
      <c r="E188" s="5" t="str">
        <f>'[1]TCE - ANEXO IV - Preencher'!G197</f>
        <v>RF ASSESSORIA E CONSULTORIA LTDA</v>
      </c>
      <c r="F188" s="5" t="str">
        <f>'[1]TCE - ANEXO IV - Preencher'!H197</f>
        <v>S</v>
      </c>
      <c r="G188" s="6" t="str">
        <f>'[1]TCE - ANEXO IV - Preencher'!I197</f>
        <v>N</v>
      </c>
      <c r="H188" s="6" t="str">
        <f>'[1]TCE - ANEXO IV - Preencher'!J197</f>
        <v>00000206</v>
      </c>
      <c r="I188" s="7">
        <f>IF('[1]TCE - ANEXO IV - Preencher'!K197="","",'[1]TCE - ANEXO IV - Preencher'!K197)</f>
        <v>45093</v>
      </c>
      <c r="J188" s="6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8">
        <f>'[1]TCE - ANEXO IV - Preencher'!N197</f>
        <v>3000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(OCULTAR)'!$Q$3:$S$135,3,0),"")</f>
        <v>10739225002242</v>
      </c>
      <c r="B189" s="4" t="str">
        <f>'[1]TCE - ANEXO IV - Preencher'!C198</f>
        <v>UPA BARRA DE JANGADA - C.G 005/2022</v>
      </c>
      <c r="C189" s="4" t="str">
        <f>'[1]TCE - ANEXO IV - Preencher'!E198</f>
        <v>5.10 - Detetização/Tratamento de Resíduos e Afins</v>
      </c>
      <c r="D189" s="3">
        <f>'[1]TCE - ANEXO IV - Preencher'!F198</f>
        <v>10333266000100</v>
      </c>
      <c r="E189" s="5" t="str">
        <f>'[1]TCE - ANEXO IV - Preencher'!G198</f>
        <v>CARLOS ANTONIO DE OLIVEIRA MILET JUNIOR ME</v>
      </c>
      <c r="F189" s="5" t="str">
        <f>'[1]TCE - ANEXO IV - Preencher'!H198</f>
        <v>S</v>
      </c>
      <c r="G189" s="6" t="str">
        <f>'[1]TCE - ANEXO IV - Preencher'!I198</f>
        <v>N</v>
      </c>
      <c r="H189" s="6" t="str">
        <f>'[1]TCE - ANEXO IV - Preencher'!J198</f>
        <v>00010314</v>
      </c>
      <c r="I189" s="7">
        <f>IF('[1]TCE - ANEXO IV - Preencher'!K198="","",'[1]TCE - ANEXO IV - Preencher'!K198)</f>
        <v>45106</v>
      </c>
      <c r="J189" s="6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8">
        <f>'[1]TCE - ANEXO IV - Preencher'!N198</f>
        <v>180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(OCULTAR)'!$Q$3:$S$135,3,0),"")</f>
        <v>10739225002242</v>
      </c>
      <c r="B190" s="4" t="str">
        <f>'[1]TCE - ANEXO IV - Preencher'!C199</f>
        <v>UPA BARRA DE JANGADA - C.G 005/2022</v>
      </c>
      <c r="C190" s="4" t="str">
        <f>'[1]TCE - ANEXO IV - Preencher'!E199</f>
        <v>5.23 - Limpeza e Conservação</v>
      </c>
      <c r="D190" s="3">
        <f>'[1]TCE - ANEXO IV - Preencher'!F199</f>
        <v>36481763000149</v>
      </c>
      <c r="E190" s="5" t="str">
        <f>'[1]TCE - ANEXO IV - Preencher'!G199</f>
        <v>THL SOLUÇOES E SERVIÇOS LTDA</v>
      </c>
      <c r="F190" s="5" t="str">
        <f>'[1]TCE - ANEXO IV - Preencher'!H199</f>
        <v>S</v>
      </c>
      <c r="G190" s="6" t="str">
        <f>'[1]TCE - ANEXO IV - Preencher'!I199</f>
        <v>N</v>
      </c>
      <c r="H190" s="6" t="str">
        <f>'[1]TCE - ANEXO IV - Preencher'!J199</f>
        <v>00000173</v>
      </c>
      <c r="I190" s="7">
        <f>IF('[1]TCE - ANEXO IV - Preencher'!K199="","",'[1]TCE - ANEXO IV - Preencher'!K199)</f>
        <v>45110</v>
      </c>
      <c r="J190" s="6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8">
        <f>'[1]TCE - ANEXO IV - Preencher'!N199</f>
        <v>42927.38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(OCULTAR)'!$Q$3:$S$135,3,0),"")</f>
        <v>10739225002242</v>
      </c>
      <c r="B191" s="4" t="str">
        <f>'[1]TCE - ANEXO IV - Preencher'!C200</f>
        <v>UPA BARRA DE JANGADA - C.G 005/2022</v>
      </c>
      <c r="C191" s="4" t="str">
        <f>'[1]TCE - ANEXO IV - Preencher'!E200</f>
        <v>5.99 - Outros Serviços de Terceiros Pessoa Jurídica</v>
      </c>
      <c r="D191" s="3">
        <f>'[1]TCE - ANEXO IV - Preencher'!F200</f>
        <v>14543772000184</v>
      </c>
      <c r="E191" s="5" t="str">
        <f>'[1]TCE - ANEXO IV - Preencher'!G200</f>
        <v>BRAVO LOCAÇAO DE MAQUINAS E EQUIPAMENTOS LTDA</v>
      </c>
      <c r="F191" s="5" t="str">
        <f>'[1]TCE - ANEXO IV - Preencher'!H200</f>
        <v>S</v>
      </c>
      <c r="G191" s="6" t="str">
        <f>'[1]TCE - ANEXO IV - Preencher'!I200</f>
        <v>N</v>
      </c>
      <c r="H191" s="6" t="str">
        <f>'[1]TCE - ANEXO IV - Preencher'!J200</f>
        <v>9328</v>
      </c>
      <c r="I191" s="7">
        <f>IF('[1]TCE - ANEXO IV - Preencher'!K200="","",'[1]TCE - ANEXO IV - Preencher'!K200)</f>
        <v>45110</v>
      </c>
      <c r="J191" s="6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8">
        <f>'[1]TCE - ANEXO IV - Preencher'!N200</f>
        <v>2000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(OCULTAR)'!$Q$3:$S$135,3,0),"")</f>
        <v>10739225002242</v>
      </c>
      <c r="B192" s="4" t="str">
        <f>'[1]TCE - ANEXO IV - Preencher'!C201</f>
        <v>UPA BARRA DE JANGADA - C.G 005/2022</v>
      </c>
      <c r="C192" s="4" t="str">
        <f>'[1]TCE - ANEXO IV - Preencher'!E201</f>
        <v>5.5 - Reparo e Manutenção de Máquinas e Equipamentos</v>
      </c>
      <c r="D192" s="3">
        <f>'[1]TCE - ANEXO IV - Preencher'!F201</f>
        <v>1141468000169</v>
      </c>
      <c r="E192" s="5" t="str">
        <f>'[1]TCE - ANEXO IV - Preencher'!G201</f>
        <v>MEDCALL COMERCIO E SERVIÇOS DE EQUIPAMENTOS LTDA</v>
      </c>
      <c r="F192" s="5" t="str">
        <f>'[1]TCE - ANEXO IV - Preencher'!H201</f>
        <v>S</v>
      </c>
      <c r="G192" s="5" t="str">
        <f>'[1]TCE - ANEXO IV - Preencher'!I201</f>
        <v>N</v>
      </c>
      <c r="H192" s="6" t="str">
        <f>'[1]TCE - ANEXO IV - Preencher'!J201</f>
        <v>00003680</v>
      </c>
      <c r="I192" s="7">
        <f>IF('[1]TCE - ANEXO IV - Preencher'!K201="","",'[1]TCE - ANEXO IV - Preencher'!K201)</f>
        <v>45110</v>
      </c>
      <c r="J192" s="6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8">
        <f>'[1]TCE - ANEXO IV - Preencher'!N201</f>
        <v>3200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(OCULTAR)'!$Q$3:$S$135,3,0),"")</f>
        <v>10739225002242</v>
      </c>
      <c r="B193" s="4" t="str">
        <f>'[1]TCE - ANEXO IV - Preencher'!C202</f>
        <v>UPA BARRA DE JANGADA - C.G 005/2022</v>
      </c>
      <c r="C193" s="4" t="str">
        <f>'[1]TCE - ANEXO IV - Preencher'!E202</f>
        <v>5.5 - Reparo e Manutenção de Máquinas e Equipamentos</v>
      </c>
      <c r="D193" s="3">
        <f>'[1]TCE - ANEXO IV - Preencher'!F202</f>
        <v>24380578002041</v>
      </c>
      <c r="E193" s="5" t="str">
        <f>'[1]TCE - ANEXO IV - Preencher'!G202</f>
        <v>WHITE MARTINS GASES INDUSTRIAIS NE LTDA</v>
      </c>
      <c r="F193" s="5" t="str">
        <f>'[1]TCE - ANEXO IV - Preencher'!H202</f>
        <v>S</v>
      </c>
      <c r="G193" s="5" t="str">
        <f>'[1]TCE - ANEXO IV - Preencher'!I202</f>
        <v>N</v>
      </c>
      <c r="H193" s="6" t="str">
        <f>'[1]TCE - ANEXO IV - Preencher'!J202</f>
        <v>000015018</v>
      </c>
      <c r="I193" s="7">
        <f>IF('[1]TCE - ANEXO IV - Preencher'!K202="","",'[1]TCE - ANEXO IV - Preencher'!K202)</f>
        <v>45084</v>
      </c>
      <c r="J193" s="6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8">
        <f>'[1]TCE - ANEXO IV - Preencher'!N202</f>
        <v>336.7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(OCULTAR)'!$Q$3:$S$135,3,0),"")</f>
        <v>10739225002242</v>
      </c>
      <c r="B194" s="4" t="str">
        <f>'[1]TCE - ANEXO IV - Preencher'!C203</f>
        <v>UPA BARRA DE JANGADA - C.G 005/2022</v>
      </c>
      <c r="C194" s="4" t="str">
        <f>'[1]TCE - ANEXO IV - Preencher'!E203</f>
        <v>5.5 - Reparo e Manutenção de Máquinas e Equipamentos</v>
      </c>
      <c r="D194" s="3">
        <f>'[1]TCE - ANEXO IV - Preencher'!F203</f>
        <v>38406337000176</v>
      </c>
      <c r="E194" s="5" t="str">
        <f>'[1]TCE - ANEXO IV - Preencher'!G203</f>
        <v>MVS COMERCIO E SERVIÇOS HOSPITALAR LTDA</v>
      </c>
      <c r="F194" s="5" t="str">
        <f>'[1]TCE - ANEXO IV - Preencher'!H203</f>
        <v>S</v>
      </c>
      <c r="G194" s="5" t="str">
        <f>'[1]TCE - ANEXO IV - Preencher'!I203</f>
        <v>N</v>
      </c>
      <c r="H194" s="6" t="str">
        <f>'[1]TCE - ANEXO IV - Preencher'!J203</f>
        <v>1217</v>
      </c>
      <c r="I194" s="7">
        <f>IF('[1]TCE - ANEXO IV - Preencher'!K203="","",'[1]TCE - ANEXO IV - Preencher'!K203)</f>
        <v>45110</v>
      </c>
      <c r="J194" s="6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8">
        <f>'[1]TCE - ANEXO IV - Preencher'!N203</f>
        <v>5000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6">
        <f>'[1]TCE - ANEXO IV - Preencher'!J204</f>
        <v>0</v>
      </c>
      <c r="I195" s="7" t="str">
        <f>IF('[1]TCE - ANEXO IV - Preencher'!K204="","",'[1]TCE - ANEXO IV - Preencher'!K204)</f>
        <v/>
      </c>
      <c r="J195" s="6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8">
        <f>'[1]TCE - ANEXO IV - Preencher'!N204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6">
        <f>'[1]TCE - ANEXO IV - Preencher'!J205</f>
        <v>0</v>
      </c>
      <c r="I196" s="7" t="str">
        <f>IF('[1]TCE - ANEXO IV - Preencher'!K205="","",'[1]TCE - ANEXO IV - Preencher'!K205)</f>
        <v/>
      </c>
      <c r="J196" s="6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8">
        <f>'[1]TCE - ANEXO IV - Preencher'!N205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6">
        <f>'[1]TCE - ANEXO IV - Preencher'!J206</f>
        <v>0</v>
      </c>
      <c r="I197" s="7" t="str">
        <f>IF('[1]TCE - ANEXO IV - Preencher'!K206="","",'[1]TCE - ANEXO IV - Preencher'!K206)</f>
        <v/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8">
        <f>'[1]TCE - ANEXO IV - Preencher'!N206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6">
        <f>'[1]TCE - ANEXO IV - Preencher'!J207</f>
        <v>0</v>
      </c>
      <c r="I198" s="7" t="str">
        <f>IF('[1]TCE - ANEXO IV - Preencher'!K207="","",'[1]TCE - ANEXO IV - Preencher'!K207)</f>
        <v/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8">
        <f>'[1]TCE - ANEXO IV - Preencher'!N207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6">
        <f>'[1]TCE - ANEXO IV - Preencher'!J208</f>
        <v>0</v>
      </c>
      <c r="I199" s="7" t="str">
        <f>IF('[1]TCE - ANEXO IV - Preencher'!K208="","",'[1]TCE - ANEXO IV - Preencher'!K208)</f>
        <v/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8">
        <f>'[1]TCE - ANEXO IV - Preencher'!N208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6">
        <f>'[1]TCE - ANEXO IV - Preencher'!J209</f>
        <v>0</v>
      </c>
      <c r="I200" s="7" t="str">
        <f>IF('[1]TCE - ANEXO IV - Preencher'!K209="","",'[1]TCE - ANEXO IV - Preencher'!K209)</f>
        <v/>
      </c>
      <c r="J200" s="6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8">
        <f>'[1]TCE - ANEXO IV - Preencher'!N209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6">
        <f>'[1]TCE - ANEXO IV - Preencher'!J210</f>
        <v>0</v>
      </c>
      <c r="I201" s="7" t="str">
        <f>IF('[1]TCE - ANEXO IV - Preencher'!K210="","",'[1]TCE - ANEXO IV - Preencher'!K210)</f>
        <v/>
      </c>
      <c r="J201" s="6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8">
        <f>'[1]TCE - ANEXO IV - Preencher'!N210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6">
        <f>'[1]TCE - ANEXO IV - Preencher'!J211</f>
        <v>0</v>
      </c>
      <c r="I202" s="7" t="str">
        <f>IF('[1]TCE - ANEXO IV - Preencher'!K211="","",'[1]TCE - ANEXO IV - Preencher'!K211)</f>
        <v/>
      </c>
      <c r="J202" s="6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8">
        <f>'[1]TCE - ANEXO IV - Preencher'!N211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6">
        <f>'[1]TCE - ANEXO IV - Preencher'!J212</f>
        <v>0</v>
      </c>
      <c r="I203" s="7" t="str">
        <f>IF('[1]TCE - ANEXO IV - Preencher'!K212="","",'[1]TCE - ANEXO IV - Preencher'!K212)</f>
        <v/>
      </c>
      <c r="J203" s="6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8">
        <f>'[1]TCE - ANEXO IV - Preencher'!N212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6">
        <f>'[1]TCE - ANEXO IV - Preencher'!J213</f>
        <v>0</v>
      </c>
      <c r="I204" s="7" t="str">
        <f>IF('[1]TCE - ANEXO IV - Preencher'!K213="","",'[1]TCE - ANEXO IV - Preencher'!K213)</f>
        <v/>
      </c>
      <c r="J204" s="6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8">
        <f>'[1]TCE - ANEXO IV - Preencher'!N213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6">
        <f>'[1]TCE - ANEXO IV - Preencher'!J214</f>
        <v>0</v>
      </c>
      <c r="I205" s="7" t="str">
        <f>IF('[1]TCE - ANEXO IV - Preencher'!K214="","",'[1]TCE - ANEXO IV - Preencher'!K214)</f>
        <v/>
      </c>
      <c r="J205" s="6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8">
        <f>'[1]TCE - ANEXO IV - Preencher'!N214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6">
        <f>'[1]TCE - ANEXO IV - Preencher'!J215</f>
        <v>0</v>
      </c>
      <c r="I206" s="7" t="str">
        <f>IF('[1]TCE - ANEXO IV - Preencher'!K215="","",'[1]TCE - ANEXO IV - Preencher'!K215)</f>
        <v/>
      </c>
      <c r="J206" s="6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8">
        <f>'[1]TCE - ANEXO IV - Preencher'!N215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6">
        <f>'[1]TCE - ANEXO IV - Preencher'!J216</f>
        <v>0</v>
      </c>
      <c r="I207" s="7" t="str">
        <f>IF('[1]TCE - ANEXO IV - Preencher'!K216="","",'[1]TCE - ANEXO IV - Preencher'!K216)</f>
        <v/>
      </c>
      <c r="J207" s="6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8">
        <f>'[1]TCE - ANEXO IV - Preencher'!N216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6">
        <f>'[1]TCE - ANEXO IV - Preencher'!J217</f>
        <v>0</v>
      </c>
      <c r="I208" s="7" t="str">
        <f>IF('[1]TCE - ANEXO IV - Preencher'!K217="","",'[1]TCE - ANEXO IV - Preencher'!K217)</f>
        <v/>
      </c>
      <c r="J208" s="6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8">
        <f>'[1]TCE - ANEXO IV - Preencher'!N217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6">
        <f>'[1]TCE - ANEXO IV - Preencher'!J218</f>
        <v>0</v>
      </c>
      <c r="I209" s="7" t="str">
        <f>IF('[1]TCE - ANEXO IV - Preencher'!K218="","",'[1]TCE - ANEXO IV - Preencher'!K218)</f>
        <v/>
      </c>
      <c r="J209" s="6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8">
        <f>'[1]TCE - ANEXO IV - Preencher'!N218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6">
        <f>'[1]TCE - ANEXO IV - Preencher'!J219</f>
        <v>0</v>
      </c>
      <c r="I210" s="7" t="str">
        <f>IF('[1]TCE - ANEXO IV - Preencher'!K219="","",'[1]TCE - ANEXO IV - Preencher'!K219)</f>
        <v/>
      </c>
      <c r="J210" s="6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8">
        <f>'[1]TCE - ANEXO IV - Preencher'!N219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6">
        <f>'[1]TCE - ANEXO IV - Preencher'!J220</f>
        <v>0</v>
      </c>
      <c r="I211" s="7" t="str">
        <f>IF('[1]TCE - ANEXO IV - Preencher'!K220="","",'[1]TCE - ANEXO IV - Preencher'!K220)</f>
        <v/>
      </c>
      <c r="J211" s="6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8">
        <f>'[1]TCE - ANEXO IV - Preencher'!N220</f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6">
        <f>'[1]TCE - ANEXO IV - Preencher'!J221</f>
        <v>0</v>
      </c>
      <c r="I212" s="7" t="str">
        <f>IF('[1]TCE - ANEXO IV - Preencher'!K221="","",'[1]TCE - ANEXO IV - Preencher'!K221)</f>
        <v/>
      </c>
      <c r="J212" s="6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8">
        <f>'[1]TCE - ANEXO IV - Preencher'!N221</f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6">
        <f>'[1]TCE - ANEXO IV - Preencher'!J222</f>
        <v>0</v>
      </c>
      <c r="I213" s="7" t="str">
        <f>IF('[1]TCE - ANEXO IV - Preencher'!K222="","",'[1]TCE - ANEXO IV - Preencher'!K222)</f>
        <v/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8">
        <f>'[1]TCE - ANEXO IV - Preencher'!N222</f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6">
        <f>'[1]TCE - ANEXO IV - Preencher'!J223</f>
        <v>0</v>
      </c>
      <c r="I214" s="7" t="str">
        <f>IF('[1]TCE - ANEXO IV - Preencher'!K223="","",'[1]TCE - ANEXO IV - Preencher'!K223)</f>
        <v/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8">
        <f>'[1]TCE - ANEXO IV - Preencher'!N223</f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6">
        <f>'[1]TCE - ANEXO IV - Preencher'!J224</f>
        <v>0</v>
      </c>
      <c r="I215" s="7" t="str">
        <f>IF('[1]TCE - ANEXO IV - Preencher'!K224="","",'[1]TCE - ANEXO IV - Preencher'!K224)</f>
        <v/>
      </c>
      <c r="J215" s="6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8">
        <f>'[1]TCE - ANEXO IV - Preencher'!N224</f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6">
        <f>'[1]TCE - ANEXO IV - Preencher'!J225</f>
        <v>0</v>
      </c>
      <c r="I216" s="7" t="str">
        <f>IF('[1]TCE - ANEXO IV - Preencher'!K225="","",'[1]TCE - ANEXO IV - Preencher'!K225)</f>
        <v/>
      </c>
      <c r="J216" s="6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8">
        <f>'[1]TCE - ANEXO IV - Preencher'!N225</f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6">
        <f>'[1]TCE - ANEXO IV - Preencher'!J226</f>
        <v>0</v>
      </c>
      <c r="I217" s="7" t="str">
        <f>IF('[1]TCE - ANEXO IV - Preencher'!K226="","",'[1]TCE - ANEXO IV - Preencher'!K226)</f>
        <v/>
      </c>
      <c r="J217" s="6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8">
        <f>'[1]TCE - ANEXO IV - Preencher'!N226</f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6">
        <f>'[1]TCE - ANEXO IV - Preencher'!J227</f>
        <v>0</v>
      </c>
      <c r="I218" s="7" t="str">
        <f>IF('[1]TCE - ANEXO IV - Preencher'!K227="","",'[1]TCE - ANEXO IV - Preencher'!K227)</f>
        <v/>
      </c>
      <c r="J218" s="6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8">
        <f>'[1]TCE - ANEXO IV - Preencher'!N227</f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6">
        <f>'[1]TCE - ANEXO IV - Preencher'!J228</f>
        <v>0</v>
      </c>
      <c r="I219" s="7" t="str">
        <f>IF('[1]TCE - ANEXO IV - Preencher'!K228="","",'[1]TCE - ANEXO IV - Preencher'!K228)</f>
        <v/>
      </c>
      <c r="J219" s="6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8">
        <f>'[1]TCE - ANEXO IV - Preencher'!N228</f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6">
        <f>'[1]TCE - ANEXO IV - Preencher'!J229</f>
        <v>0</v>
      </c>
      <c r="I220" s="7" t="str">
        <f>IF('[1]TCE - ANEXO IV - Preencher'!K229="","",'[1]TCE - ANEXO IV - Preencher'!K229)</f>
        <v/>
      </c>
      <c r="J220" s="6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8">
        <f>'[1]TCE - ANEXO IV - Preencher'!N229</f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6">
        <f>'[1]TCE - ANEXO IV - Preencher'!J230</f>
        <v>0</v>
      </c>
      <c r="I221" s="7" t="str">
        <f>IF('[1]TCE - ANEXO IV - Preencher'!K230="","",'[1]TCE - ANEXO IV - Preencher'!K230)</f>
        <v/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8">
        <f>'[1]TCE - ANEXO IV - Preencher'!N230</f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6">
        <f>'[1]TCE - ANEXO IV - Preencher'!J231</f>
        <v>0</v>
      </c>
      <c r="I222" s="7" t="str">
        <f>IF('[1]TCE - ANEXO IV - Preencher'!K231="","",'[1]TCE - ANEXO IV - Preencher'!K231)</f>
        <v/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8">
        <f>'[1]TCE - ANEXO IV - Preencher'!N231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6">
        <f>'[1]TCE - ANEXO IV - Preencher'!J232</f>
        <v>0</v>
      </c>
      <c r="I223" s="7" t="str">
        <f>IF('[1]TCE - ANEXO IV - Preencher'!K232="","",'[1]TCE - ANEXO IV - Preencher'!K232)</f>
        <v/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8">
        <f>'[1]TCE - ANEXO IV - Preencher'!N232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6">
        <f>'[1]TCE - ANEXO IV - Preencher'!J233</f>
        <v>0</v>
      </c>
      <c r="I224" s="7" t="str">
        <f>IF('[1]TCE - ANEXO IV - Preencher'!K233="","",'[1]TCE - ANEXO IV - Preencher'!K233)</f>
        <v/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8">
        <f>'[1]TCE - ANEXO IV - Preencher'!N233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6">
        <f>'[1]TCE - ANEXO IV - Preencher'!J234</f>
        <v>0</v>
      </c>
      <c r="I225" s="7" t="str">
        <f>IF('[1]TCE - ANEXO IV - Preencher'!K234="","",'[1]TCE - ANEXO IV - Preencher'!K234)</f>
        <v/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8">
        <f>'[1]TCE - ANEXO IV - Preencher'!N234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6">
        <f>'[1]TCE - ANEXO IV - Preencher'!J235</f>
        <v>0</v>
      </c>
      <c r="I226" s="7" t="str">
        <f>IF('[1]TCE - ANEXO IV - Preencher'!K235="","",'[1]TCE - ANEXO IV - Preencher'!K235)</f>
        <v/>
      </c>
      <c r="J226" s="6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8">
        <f>'[1]TCE - ANEXO IV - Preencher'!N235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6">
        <f>'[1]TCE - ANEXO IV - Preencher'!J236</f>
        <v>0</v>
      </c>
      <c r="I227" s="7" t="str">
        <f>IF('[1]TCE - ANEXO IV - Preencher'!K236="","",'[1]TCE - ANEXO IV - Preencher'!K236)</f>
        <v/>
      </c>
      <c r="J227" s="6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8">
        <f>'[1]TCE - ANEXO IV - Preencher'!N236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6">
        <f>'[1]TCE - ANEXO IV - Preencher'!J237</f>
        <v>0</v>
      </c>
      <c r="I228" s="7" t="str">
        <f>IF('[1]TCE - ANEXO IV - Preencher'!K237="","",'[1]TCE - ANEXO IV - Preencher'!K237)</f>
        <v/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8">
        <f>'[1]TCE - ANEXO IV - Preencher'!N237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6">
        <f>'[1]TCE - ANEXO IV - Preencher'!J238</f>
        <v>0</v>
      </c>
      <c r="I229" s="7" t="str">
        <f>IF('[1]TCE - ANEXO IV - Preencher'!K238="","",'[1]TCE - ANEXO IV - Preencher'!K238)</f>
        <v/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8">
        <f>'[1]TCE - ANEXO IV - Preencher'!N238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6">
        <f>'[1]TCE - ANEXO IV - Preencher'!J239</f>
        <v>0</v>
      </c>
      <c r="I230" s="7" t="str">
        <f>IF('[1]TCE - ANEXO IV - Preencher'!K239="","",'[1]TCE - ANEXO IV - Preencher'!K239)</f>
        <v/>
      </c>
      <c r="J230" s="6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8">
        <f>'[1]TCE - ANEXO IV - Preencher'!N239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6">
        <f>'[1]TCE - ANEXO IV - Preencher'!J240</f>
        <v>0</v>
      </c>
      <c r="I231" s="7" t="str">
        <f>IF('[1]TCE - ANEXO IV - Preencher'!K240="","",'[1]TCE - ANEXO IV - Preencher'!K240)</f>
        <v/>
      </c>
      <c r="J231" s="6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8">
        <f>'[1]TCE - ANEXO IV - Preencher'!N240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6">
        <f>'[1]TCE - ANEXO IV - Preencher'!J241</f>
        <v>0</v>
      </c>
      <c r="I232" s="7" t="str">
        <f>IF('[1]TCE - ANEXO IV - Preencher'!K241="","",'[1]TCE - ANEXO IV - Preencher'!K241)</f>
        <v/>
      </c>
      <c r="J232" s="6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8">
        <f>'[1]TCE - ANEXO IV - Preencher'!N241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6">
        <f>'[1]TCE - ANEXO IV - Preencher'!J242</f>
        <v>0</v>
      </c>
      <c r="I233" s="7" t="str">
        <f>IF('[1]TCE - ANEXO IV - Preencher'!K242="","",'[1]TCE - ANEXO IV - Preencher'!K242)</f>
        <v/>
      </c>
      <c r="J233" s="6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8">
        <f>'[1]TCE - ANEXO IV - Preencher'!N242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6">
        <f>'[1]TCE - ANEXO IV - Preencher'!J243</f>
        <v>0</v>
      </c>
      <c r="I234" s="7" t="str">
        <f>IF('[1]TCE - ANEXO IV - Preencher'!K243="","",'[1]TCE - ANEXO IV - Preencher'!K243)</f>
        <v/>
      </c>
      <c r="J234" s="6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8">
        <f>'[1]TCE - ANEXO IV - Preencher'!N243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6">
        <f>'[1]TCE - ANEXO IV - Preencher'!J244</f>
        <v>0</v>
      </c>
      <c r="I235" s="7" t="str">
        <f>IF('[1]TCE - ANEXO IV - Preencher'!K244="","",'[1]TCE - ANEXO IV - Preencher'!K244)</f>
        <v/>
      </c>
      <c r="J235" s="6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8">
        <f>'[1]TCE - ANEXO IV - Preencher'!N244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6">
        <f>'[1]TCE - ANEXO IV - Preencher'!J245</f>
        <v>0</v>
      </c>
      <c r="I236" s="7" t="str">
        <f>IF('[1]TCE - ANEXO IV - Preencher'!K245="","",'[1]TCE - ANEXO IV - Preencher'!K245)</f>
        <v/>
      </c>
      <c r="J236" s="6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8">
        <f>'[1]TCE - ANEXO IV - Preencher'!N245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 t="str">
        <f>IF('[1]TCE - ANEXO IV - Preencher'!K246="","",'[1]TCE - ANEXO IV - Preencher'!K246)</f>
        <v/>
      </c>
      <c r="J237" s="6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 t="str">
        <f>IF('[1]TCE - ANEXO IV - Preencher'!K247="","",'[1]TCE - ANEXO IV - Preencher'!K247)</f>
        <v/>
      </c>
      <c r="J238" s="6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 t="str">
        <f>IF('[1]TCE - ANEXO IV - Preencher'!K248="","",'[1]TCE - ANEXO IV - Preencher'!K248)</f>
        <v/>
      </c>
      <c r="J239" s="6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 t="str">
        <f>IF('[1]TCE - ANEXO IV - Preencher'!K249="","",'[1]TCE - ANEXO IV - Preencher'!K249)</f>
        <v/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 t="str">
        <f>IF('[1]TCE - ANEXO IV - Preencher'!K250="","",'[1]TCE - ANEXO IV - Preencher'!K250)</f>
        <v/>
      </c>
      <c r="J241" s="6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 t="str">
        <f>IF('[1]TCE - ANEXO IV - Preencher'!K251="","",'[1]TCE - ANEXO IV - Preencher'!K251)</f>
        <v/>
      </c>
      <c r="J242" s="6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 t="str">
        <f>IF('[1]TCE - ANEXO IV - Preencher'!K252="","",'[1]TCE - ANEXO IV - Preencher'!K252)</f>
        <v/>
      </c>
      <c r="J243" s="6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 t="str">
        <f>IF('[1]TCE - ANEXO IV - Preencher'!K253="","",'[1]TCE - ANEXO IV - Preencher'!K253)</f>
        <v/>
      </c>
      <c r="J244" s="6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 t="str">
        <f>IF('[1]TCE - ANEXO IV - Preencher'!K254="","",'[1]TCE - ANEXO IV - Preencher'!K254)</f>
        <v/>
      </c>
      <c r="J245" s="6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 t="str">
        <f>IF('[1]TCE - ANEXO IV - Preencher'!K255="","",'[1]TCE - ANEXO IV - Preencher'!K255)</f>
        <v/>
      </c>
      <c r="J246" s="6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 t="str">
        <f>IF('[1]TCE - ANEXO IV - Preencher'!K256="","",'[1]TCE - ANEXO IV - Preencher'!K256)</f>
        <v/>
      </c>
      <c r="J247" s="6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 t="str">
        <f>IF('[1]TCE - ANEXO IV - Preencher'!K257="","",'[1]TCE - ANEXO IV - Preencher'!K257)</f>
        <v/>
      </c>
      <c r="J248" s="6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 t="str">
        <f>IF('[1]TCE - ANEXO IV - Preencher'!K258="","",'[1]TCE - ANEXO IV - Preencher'!K258)</f>
        <v/>
      </c>
      <c r="J249" s="6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 t="str">
        <f>IF('[1]TCE - ANEXO IV - Preencher'!K259="","",'[1]TCE - ANEXO IV - Preencher'!K259)</f>
        <v/>
      </c>
      <c r="J250" s="6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 t="str">
        <f>IF('[1]TCE - ANEXO IV - Preencher'!K260="","",'[1]TCE - ANEXO IV - Preencher'!K260)</f>
        <v/>
      </c>
      <c r="J251" s="6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 t="str">
        <f>IF('[1]TCE - ANEXO IV - Preencher'!K261="","",'[1]TCE - ANEXO IV - Preencher'!K261)</f>
        <v/>
      </c>
      <c r="J252" s="6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 t="str">
        <f>IF('[1]TCE - ANEXO IV - Preencher'!K262="","",'[1]TCE - ANEXO IV - Preencher'!K262)</f>
        <v/>
      </c>
      <c r="J253" s="6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 t="str">
        <f>IF('[1]TCE - ANEXO IV - Preencher'!K263="","",'[1]TCE - ANEXO IV - Preencher'!K263)</f>
        <v/>
      </c>
      <c r="J254" s="6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 t="str">
        <f>IF('[1]TCE - ANEXO IV - Preencher'!K264="","",'[1]TCE - ANEXO IV - Preencher'!K264)</f>
        <v/>
      </c>
      <c r="J255" s="6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 t="str">
        <f>IF('[1]TCE - ANEXO IV - Preencher'!K265="","",'[1]TCE - ANEXO IV - Preencher'!K265)</f>
        <v/>
      </c>
      <c r="J256" s="6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 t="str">
        <f>IF('[1]TCE - ANEXO IV - Preencher'!K266="","",'[1]TCE - ANEXO IV - Preencher'!K266)</f>
        <v/>
      </c>
      <c r="J257" s="6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 t="str">
        <f>IF('[1]TCE - ANEXO IV - Preencher'!K267="","",'[1]TCE - ANEXO IV - Preencher'!K267)</f>
        <v/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 t="str">
        <f>IF('[1]TCE - ANEXO IV - Preencher'!K268="","",'[1]TCE - ANEXO IV - Preencher'!K268)</f>
        <v/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 t="str">
        <f>IF('[1]TCE - ANEXO IV - Preencher'!K269="","",'[1]TCE - ANEXO IV - Preencher'!K269)</f>
        <v/>
      </c>
      <c r="J260" s="6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 t="str">
        <f>IF('[1]TCE - ANEXO IV - Preencher'!K270="","",'[1]TCE - ANEXO IV - Preencher'!K270)</f>
        <v/>
      </c>
      <c r="J261" s="6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 t="str">
        <f>IF('[1]TCE - ANEXO IV - Preencher'!K271="","",'[1]TCE - ANEXO IV - Preencher'!K271)</f>
        <v/>
      </c>
      <c r="J262" s="6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 t="str">
        <f>IF('[1]TCE - ANEXO IV - Preencher'!K272="","",'[1]TCE - ANEXO IV - Preencher'!K272)</f>
        <v/>
      </c>
      <c r="J263" s="6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 t="str">
        <f>IF('[1]TCE - ANEXO IV - Preencher'!K273="","",'[1]TCE - ANEXO IV - Preencher'!K273)</f>
        <v/>
      </c>
      <c r="J264" s="6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 t="str">
        <f>IF('[1]TCE - ANEXO IV - Preencher'!K274="","",'[1]TCE - ANEXO IV - Preencher'!K274)</f>
        <v/>
      </c>
      <c r="J265" s="6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 t="str">
        <f>IF('[1]TCE - ANEXO IV - Preencher'!K275="","",'[1]TCE - ANEXO IV - Preencher'!K275)</f>
        <v/>
      </c>
      <c r="J266" s="6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 t="str">
        <f>IF('[1]TCE - ANEXO IV - Preencher'!K276="","",'[1]TCE - ANEXO IV - Preencher'!K276)</f>
        <v/>
      </c>
      <c r="J267" s="6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 t="str">
        <f>IF('[1]TCE - ANEXO IV - Preencher'!K277="","",'[1]TCE - ANEXO IV - Preencher'!K277)</f>
        <v/>
      </c>
      <c r="J268" s="6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 t="str">
        <f>IF('[1]TCE - ANEXO IV - Preencher'!K278="","",'[1]TCE - ANEXO IV - Preencher'!K278)</f>
        <v/>
      </c>
      <c r="J269" s="6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 t="str">
        <f>IF('[1]TCE - ANEXO IV - Preencher'!K279="","",'[1]TCE - ANEXO IV - Preencher'!K279)</f>
        <v/>
      </c>
      <c r="J270" s="6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 t="str">
        <f>IF('[1]TCE - ANEXO IV - Preencher'!K280="","",'[1]TCE - ANEXO IV - Preencher'!K280)</f>
        <v/>
      </c>
      <c r="J271" s="6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 t="str">
        <f>IF('[1]TCE - ANEXO IV - Preencher'!K281="","",'[1]TCE - ANEXO IV - Preencher'!K281)</f>
        <v/>
      </c>
      <c r="J272" s="6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 t="str">
        <f>IF('[1]TCE - ANEXO IV - Preencher'!K282="","",'[1]TCE - ANEXO IV - Preencher'!K282)</f>
        <v/>
      </c>
      <c r="J273" s="6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 t="str">
        <f>IF('[1]TCE - ANEXO IV - Preencher'!K283="","",'[1]TCE - ANEXO IV - Preencher'!K283)</f>
        <v/>
      </c>
      <c r="J274" s="6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 t="str">
        <f>IF('[1]TCE - ANEXO IV - Preencher'!K284="","",'[1]TCE - ANEXO IV - Preencher'!K284)</f>
        <v/>
      </c>
      <c r="J275" s="6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 t="str">
        <f>IF('[1]TCE - ANEXO IV - Preencher'!K285="","",'[1]TCE - ANEXO IV - Preencher'!K285)</f>
        <v/>
      </c>
      <c r="J276" s="6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 t="str">
        <f>IF('[1]TCE - ANEXO IV - Preencher'!K286="","",'[1]TCE - ANEXO IV - Preencher'!K286)</f>
        <v/>
      </c>
      <c r="J277" s="6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 t="str">
        <f>IF('[1]TCE - ANEXO IV - Preencher'!K287="","",'[1]TCE - ANEXO IV - Preencher'!K287)</f>
        <v/>
      </c>
      <c r="J278" s="6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 t="str">
        <f>IF('[1]TCE - ANEXO IV - Preencher'!K288="","",'[1]TCE - ANEXO IV - Preencher'!K288)</f>
        <v/>
      </c>
      <c r="J279" s="6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 t="str">
        <f>IF('[1]TCE - ANEXO IV - Preencher'!K289="","",'[1]TCE - ANEXO IV - Preencher'!K289)</f>
        <v/>
      </c>
      <c r="J280" s="6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 t="str">
        <f>IF('[1]TCE - ANEXO IV - Preencher'!K290="","",'[1]TCE - ANEXO IV - Preencher'!K290)</f>
        <v/>
      </c>
      <c r="J281" s="6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 t="str">
        <f>IF('[1]TCE - ANEXO IV - Preencher'!K291="","",'[1]TCE - ANEXO IV - Preencher'!K291)</f>
        <v/>
      </c>
      <c r="J282" s="6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 t="str">
        <f>IF('[1]TCE - ANEXO IV - Preencher'!K292="","",'[1]TCE - ANEXO IV - Preencher'!K292)</f>
        <v/>
      </c>
      <c r="J283" s="6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 t="str">
        <f>IF('[1]TCE - ANEXO IV - Preencher'!K293="","",'[1]TCE - ANEXO IV - Preencher'!K293)</f>
        <v/>
      </c>
      <c r="J284" s="6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 t="str">
        <f>IF('[1]TCE - ANEXO IV - Preencher'!K294="","",'[1]TCE - ANEXO IV - Preencher'!K294)</f>
        <v/>
      </c>
      <c r="J285" s="6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 t="str">
        <f>IF('[1]TCE - ANEXO IV - Preencher'!K295="","",'[1]TCE - ANEXO IV - Preencher'!K295)</f>
        <v/>
      </c>
      <c r="J286" s="6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 t="str">
        <f>IF('[1]TCE - ANEXO IV - Preencher'!K296="","",'[1]TCE - ANEXO IV - Preencher'!K296)</f>
        <v/>
      </c>
      <c r="J287" s="6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 t="str">
        <f>IF('[1]TCE - ANEXO IV - Preencher'!K297="","",'[1]TCE - ANEXO IV - Preencher'!K297)</f>
        <v/>
      </c>
      <c r="J288" s="6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 t="str">
        <f>IF('[1]TCE - ANEXO IV - Preencher'!K298="","",'[1]TCE - ANEXO IV - Preencher'!K298)</f>
        <v/>
      </c>
      <c r="J289" s="6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 t="str">
        <f>IF('[1]TCE - ANEXO IV - Preencher'!K299="","",'[1]TCE - ANEXO IV - Preencher'!K299)</f>
        <v/>
      </c>
      <c r="J290" s="6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 t="str">
        <f>IF('[1]TCE - ANEXO IV - Preencher'!K300="","",'[1]TCE - ANEXO IV - Preencher'!K300)</f>
        <v/>
      </c>
      <c r="J291" s="6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 t="str">
        <f>IF('[1]TCE - ANEXO IV - Preencher'!K301="","",'[1]TCE - ANEXO IV - Preencher'!K301)</f>
        <v/>
      </c>
      <c r="J292" s="6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 t="str">
        <f>IF('[1]TCE - ANEXO IV - Preencher'!K302="","",'[1]TCE - ANEXO IV - Preencher'!K302)</f>
        <v/>
      </c>
      <c r="J293" s="6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 t="str">
        <f>IF('[1]TCE - ANEXO IV - Preencher'!K303="","",'[1]TCE - ANEXO IV - Preencher'!K303)</f>
        <v/>
      </c>
      <c r="J294" s="6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 t="str">
        <f>IF('[1]TCE - ANEXO IV - Preencher'!K304="","",'[1]TCE - ANEXO IV - Preencher'!K304)</f>
        <v/>
      </c>
      <c r="J295" s="6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 t="str">
        <f>IF('[1]TCE - ANEXO IV - Preencher'!K305="","",'[1]TCE - ANEXO IV - Preencher'!K305)</f>
        <v/>
      </c>
      <c r="J296" s="6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 t="str">
        <f>IF('[1]TCE - ANEXO IV - Preencher'!K306="","",'[1]TCE - ANEXO IV - Preencher'!K306)</f>
        <v/>
      </c>
      <c r="J297" s="6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 t="str">
        <f>IF('[1]TCE - ANEXO IV - Preencher'!K307="","",'[1]TCE - ANEXO IV - Preencher'!K307)</f>
        <v/>
      </c>
      <c r="J298" s="6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 t="str">
        <f>IF('[1]TCE - ANEXO IV - Preencher'!K308="","",'[1]TCE - ANEXO IV - Preencher'!K308)</f>
        <v/>
      </c>
      <c r="J299" s="6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 t="str">
        <f>IF('[1]TCE - ANEXO IV - Preencher'!K309="","",'[1]TCE - ANEXO IV - Preencher'!K309)</f>
        <v/>
      </c>
      <c r="J300" s="6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 t="str">
        <f>IF('[1]TCE - ANEXO IV - Preencher'!K310="","",'[1]TCE - ANEXO IV - Preencher'!K310)</f>
        <v/>
      </c>
      <c r="J301" s="6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 t="str">
        <f>IF('[1]TCE - ANEXO IV - Preencher'!K311="","",'[1]TCE - ANEXO IV - Preencher'!K311)</f>
        <v/>
      </c>
      <c r="J302" s="6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 t="str">
        <f>IF('[1]TCE - ANEXO IV - Preencher'!K312="","",'[1]TCE - ANEXO IV - Preencher'!K312)</f>
        <v/>
      </c>
      <c r="J303" s="6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 t="str">
        <f>IF('[1]TCE - ANEXO IV - Preencher'!K313="","",'[1]TCE - ANEXO IV - Preencher'!K313)</f>
        <v/>
      </c>
      <c r="J304" s="6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 t="str">
        <f>IF('[1]TCE - ANEXO IV - Preencher'!K314="","",'[1]TCE - ANEXO IV - Preencher'!K314)</f>
        <v/>
      </c>
      <c r="J305" s="6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 t="str">
        <f>IF('[1]TCE - ANEXO IV - Preencher'!K315="","",'[1]TCE - ANEXO IV - Preencher'!K315)</f>
        <v/>
      </c>
      <c r="J306" s="6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 t="str">
        <f>IF('[1]TCE - ANEXO IV - Preencher'!K316="","",'[1]TCE - ANEXO IV - Preencher'!K316)</f>
        <v/>
      </c>
      <c r="J307" s="6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 t="str">
        <f>IF('[1]TCE - ANEXO IV - Preencher'!K317="","",'[1]TCE - ANEXO IV - Preencher'!K317)</f>
        <v/>
      </c>
      <c r="J308" s="6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 t="str">
        <f>IF('[1]TCE - ANEXO IV - Preencher'!K318="","",'[1]TCE - ANEXO IV - Preencher'!K318)</f>
        <v/>
      </c>
      <c r="J309" s="6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 t="str">
        <f>IF('[1]TCE - ANEXO IV - Preencher'!K319="","",'[1]TCE - ANEXO IV - Preencher'!K319)</f>
        <v/>
      </c>
      <c r="J310" s="6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 t="str">
        <f>IF('[1]TCE - ANEXO IV - Preencher'!K320="","",'[1]TCE - ANEXO IV - Preencher'!K320)</f>
        <v/>
      </c>
      <c r="J311" s="6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 t="str">
        <f>IF('[1]TCE - ANEXO IV - Preencher'!K321="","",'[1]TCE - ANEXO IV - Preencher'!K321)</f>
        <v/>
      </c>
      <c r="J312" s="6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 t="str">
        <f>IF('[1]TCE - ANEXO IV - Preencher'!K322="","",'[1]TCE - ANEXO IV - Preencher'!K322)</f>
        <v/>
      </c>
      <c r="J313" s="6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 t="str">
        <f>IF('[1]TCE - ANEXO IV - Preencher'!K323="","",'[1]TCE - ANEXO IV - Preencher'!K323)</f>
        <v/>
      </c>
      <c r="J314" s="6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 t="str">
        <f>IF('[1]TCE - ANEXO IV - Preencher'!K324="","",'[1]TCE - ANEXO IV - Preencher'!K324)</f>
        <v/>
      </c>
      <c r="J315" s="6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 t="str">
        <f>IF('[1]TCE - ANEXO IV - Preencher'!K325="","",'[1]TCE - ANEXO IV - Preencher'!K325)</f>
        <v/>
      </c>
      <c r="J316" s="6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 t="str">
        <f>IF('[1]TCE - ANEXO IV - Preencher'!K326="","",'[1]TCE - ANEXO IV - Preencher'!K326)</f>
        <v/>
      </c>
      <c r="J317" s="6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 t="str">
        <f>IF('[1]TCE - ANEXO IV - Preencher'!K327="","",'[1]TCE - ANEXO IV - Preencher'!K327)</f>
        <v/>
      </c>
      <c r="J318" s="6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 t="str">
        <f>IF('[1]TCE - ANEXO IV - Preencher'!K328="","",'[1]TCE - ANEXO IV - Preencher'!K328)</f>
        <v/>
      </c>
      <c r="J319" s="6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 t="str">
        <f>IF('[1]TCE - ANEXO IV - Preencher'!K329="","",'[1]TCE - ANEXO IV - Preencher'!K329)</f>
        <v/>
      </c>
      <c r="J320" s="6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 t="str">
        <f>IF('[1]TCE - ANEXO IV - Preencher'!K330="","",'[1]TCE - ANEXO IV - Preencher'!K330)</f>
        <v/>
      </c>
      <c r="J321" s="6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 t="str">
        <f>IF('[1]TCE - ANEXO IV - Preencher'!K331="","",'[1]TCE - ANEXO IV - Preencher'!K331)</f>
        <v/>
      </c>
      <c r="J322" s="6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 t="str">
        <f>IF('[1]TCE - ANEXO IV - Preencher'!K332="","",'[1]TCE - ANEXO IV - Preencher'!K332)</f>
        <v/>
      </c>
      <c r="J323" s="6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 t="str">
        <f>IF('[1]TCE - ANEXO IV - Preencher'!K333="","",'[1]TCE - ANEXO IV - Preencher'!K333)</f>
        <v/>
      </c>
      <c r="J324" s="6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 t="str">
        <f>IF('[1]TCE - ANEXO IV - Preencher'!K334="","",'[1]TCE - ANEXO IV - Preencher'!K334)</f>
        <v/>
      </c>
      <c r="J325" s="6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 t="str">
        <f>IF('[1]TCE - ANEXO IV - Preencher'!K335="","",'[1]TCE - ANEXO IV - Preencher'!K335)</f>
        <v/>
      </c>
      <c r="J326" s="6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 t="str">
        <f>IF('[1]TCE - ANEXO IV - Preencher'!K336="","",'[1]TCE - ANEXO IV - Preencher'!K336)</f>
        <v/>
      </c>
      <c r="J327" s="6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 t="str">
        <f>IF('[1]TCE - ANEXO IV - Preencher'!K337="","",'[1]TCE - ANEXO IV - Preencher'!K337)</f>
        <v/>
      </c>
      <c r="J328" s="6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 t="str">
        <f>IF('[1]TCE - ANEXO IV - Preencher'!K338="","",'[1]TCE - ANEXO IV - Preencher'!K338)</f>
        <v/>
      </c>
      <c r="J329" s="6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 t="str">
        <f>IF('[1]TCE - ANEXO IV - Preencher'!K339="","",'[1]TCE - ANEXO IV - Preencher'!K339)</f>
        <v/>
      </c>
      <c r="J330" s="6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 t="str">
        <f>IF('[1]TCE - ANEXO IV - Preencher'!K340="","",'[1]TCE - ANEXO IV - Preencher'!K340)</f>
        <v/>
      </c>
      <c r="J331" s="6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 t="str">
        <f>IF('[1]TCE - ANEXO IV - Preencher'!K341="","",'[1]TCE - ANEXO IV - Preencher'!K341)</f>
        <v/>
      </c>
      <c r="J332" s="6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 t="str">
        <f>IF('[1]TCE - ANEXO IV - Preencher'!K342="","",'[1]TCE - ANEXO IV - Preencher'!K342)</f>
        <v/>
      </c>
      <c r="J333" s="6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 t="str">
        <f>IF('[1]TCE - ANEXO IV - Preencher'!K343="","",'[1]TCE - ANEXO IV - Preencher'!K343)</f>
        <v/>
      </c>
      <c r="J334" s="6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 t="str">
        <f>IF('[1]TCE - ANEXO IV - Preencher'!K344="","",'[1]TCE - ANEXO IV - Preencher'!K344)</f>
        <v/>
      </c>
      <c r="J335" s="6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 t="str">
        <f>IF('[1]TCE - ANEXO IV - Preencher'!K345="","",'[1]TCE - ANEXO IV - Preencher'!K345)</f>
        <v/>
      </c>
      <c r="J336" s="6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 t="str">
        <f>IF('[1]TCE - ANEXO IV - Preencher'!K346="","",'[1]TCE - ANEXO IV - Preencher'!K346)</f>
        <v/>
      </c>
      <c r="J337" s="6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 t="str">
        <f>IF('[1]TCE - ANEXO IV - Preencher'!K347="","",'[1]TCE - ANEXO IV - Preencher'!K347)</f>
        <v/>
      </c>
      <c r="J338" s="6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 t="str">
        <f>IF('[1]TCE - ANEXO IV - Preencher'!K348="","",'[1]TCE - ANEXO IV - Preencher'!K348)</f>
        <v/>
      </c>
      <c r="J339" s="6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 t="str">
        <f>IF('[1]TCE - ANEXO IV - Preencher'!K349="","",'[1]TCE - ANEXO IV - Preencher'!K349)</f>
        <v/>
      </c>
      <c r="J340" s="6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 t="str">
        <f>IF('[1]TCE - ANEXO IV - Preencher'!K350="","",'[1]TCE - ANEXO IV - Preencher'!K350)</f>
        <v/>
      </c>
      <c r="J341" s="6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 t="str">
        <f>IF('[1]TCE - ANEXO IV - Preencher'!K351="","",'[1]TCE - ANEXO IV - Preencher'!K351)</f>
        <v/>
      </c>
      <c r="J342" s="6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 t="str">
        <f>IF('[1]TCE - ANEXO IV - Preencher'!K352="","",'[1]TCE - ANEXO IV - Preencher'!K352)</f>
        <v/>
      </c>
      <c r="J343" s="6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 t="str">
        <f>IF('[1]TCE - ANEXO IV - Preencher'!K353="","",'[1]TCE - ANEXO IV - Preencher'!K353)</f>
        <v/>
      </c>
      <c r="J344" s="6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 t="str">
        <f>IF('[1]TCE - ANEXO IV - Preencher'!K354="","",'[1]TCE - ANEXO IV - Preencher'!K354)</f>
        <v/>
      </c>
      <c r="J345" s="6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 t="str">
        <f>IF('[1]TCE - ANEXO IV - Preencher'!K355="","",'[1]TCE - ANEXO IV - Preencher'!K355)</f>
        <v/>
      </c>
      <c r="J346" s="6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 t="str">
        <f>IF('[1]TCE - ANEXO IV - Preencher'!K356="","",'[1]TCE - ANEXO IV - Preencher'!K356)</f>
        <v/>
      </c>
      <c r="J347" s="6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 t="str">
        <f>IF('[1]TCE - ANEXO IV - Preencher'!K357="","",'[1]TCE - ANEXO IV - Preencher'!K357)</f>
        <v/>
      </c>
      <c r="J348" s="6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 t="str">
        <f>IF('[1]TCE - ANEXO IV - Preencher'!K358="","",'[1]TCE - ANEXO IV - Preencher'!K358)</f>
        <v/>
      </c>
      <c r="J349" s="6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 t="str">
        <f>IF('[1]TCE - ANEXO IV - Preencher'!K359="","",'[1]TCE - ANEXO IV - Preencher'!K359)</f>
        <v/>
      </c>
      <c r="J350" s="6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 t="str">
        <f>IF('[1]TCE - ANEXO IV - Preencher'!K360="","",'[1]TCE - ANEXO IV - Preencher'!K360)</f>
        <v/>
      </c>
      <c r="J351" s="6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 t="str">
        <f>IF('[1]TCE - ANEXO IV - Preencher'!K361="","",'[1]TCE - ANEXO IV - Preencher'!K361)</f>
        <v/>
      </c>
      <c r="J352" s="6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 t="str">
        <f>IF('[1]TCE - ANEXO IV - Preencher'!K362="","",'[1]TCE - ANEXO IV - Preencher'!K362)</f>
        <v/>
      </c>
      <c r="J353" s="6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 t="str">
        <f>IF('[1]TCE - ANEXO IV - Preencher'!K363="","",'[1]TCE - ANEXO IV - Preencher'!K363)</f>
        <v/>
      </c>
      <c r="J354" s="6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 t="str">
        <f>IF('[1]TCE - ANEXO IV - Preencher'!K364="","",'[1]TCE - ANEXO IV - Preencher'!K364)</f>
        <v/>
      </c>
      <c r="J355" s="6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 t="str">
        <f>IF('[1]TCE - ANEXO IV - Preencher'!K365="","",'[1]TCE - ANEXO IV - Preencher'!K365)</f>
        <v/>
      </c>
      <c r="J356" s="6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 t="str">
        <f>IF('[1]TCE - ANEXO IV - Preencher'!K366="","",'[1]TCE - ANEXO IV - Preencher'!K366)</f>
        <v/>
      </c>
      <c r="J357" s="6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 t="str">
        <f>IF('[1]TCE - ANEXO IV - Preencher'!K367="","",'[1]TCE - ANEXO IV - Preencher'!K367)</f>
        <v/>
      </c>
      <c r="J358" s="6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 t="str">
        <f>IF('[1]TCE - ANEXO IV - Preencher'!K368="","",'[1]TCE - ANEXO IV - Preencher'!K368)</f>
        <v/>
      </c>
      <c r="J359" s="6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 t="str">
        <f>IF('[1]TCE - ANEXO IV - Preencher'!K369="","",'[1]TCE - ANEXO IV - Preencher'!K369)</f>
        <v/>
      </c>
      <c r="J360" s="6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 t="str">
        <f>IF('[1]TCE - ANEXO IV - Preencher'!K370="","",'[1]TCE - ANEXO IV - Preencher'!K370)</f>
        <v/>
      </c>
      <c r="J361" s="6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 t="str">
        <f>IF('[1]TCE - ANEXO IV - Preencher'!K371="","",'[1]TCE - ANEXO IV - Preencher'!K371)</f>
        <v/>
      </c>
      <c r="J362" s="6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 t="str">
        <f>IF('[1]TCE - ANEXO IV - Preencher'!K372="","",'[1]TCE - ANEXO IV - Preencher'!K372)</f>
        <v/>
      </c>
      <c r="J363" s="6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 t="str">
        <f>IF('[1]TCE - ANEXO IV - Preencher'!K373="","",'[1]TCE - ANEXO IV - Preencher'!K373)</f>
        <v/>
      </c>
      <c r="J364" s="6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 t="str">
        <f>IF('[1]TCE - ANEXO IV - Preencher'!K374="","",'[1]TCE - ANEXO IV - Preencher'!K374)</f>
        <v/>
      </c>
      <c r="J365" s="6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 t="str">
        <f>IF('[1]TCE - ANEXO IV - Preencher'!K375="","",'[1]TCE - ANEXO IV - Preencher'!K375)</f>
        <v/>
      </c>
      <c r="J366" s="6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 t="str">
        <f>IF('[1]TCE - ANEXO IV - Preencher'!K376="","",'[1]TCE - ANEXO IV - Preencher'!K376)</f>
        <v/>
      </c>
      <c r="J367" s="6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 t="str">
        <f>IF('[1]TCE - ANEXO IV - Preencher'!K377="","",'[1]TCE - ANEXO IV - Preencher'!K377)</f>
        <v/>
      </c>
      <c r="J368" s="6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 t="str">
        <f>IF('[1]TCE - ANEXO IV - Preencher'!K378="","",'[1]TCE - ANEXO IV - Preencher'!K378)</f>
        <v/>
      </c>
      <c r="J369" s="6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 t="str">
        <f>IF('[1]TCE - ANEXO IV - Preencher'!K379="","",'[1]TCE - ANEXO IV - Preencher'!K379)</f>
        <v/>
      </c>
      <c r="J370" s="6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 t="str">
        <f>IF('[1]TCE - ANEXO IV - Preencher'!K380="","",'[1]TCE - ANEXO IV - Preencher'!K380)</f>
        <v/>
      </c>
      <c r="J371" s="6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 t="str">
        <f>IF('[1]TCE - ANEXO IV - Preencher'!K381="","",'[1]TCE - ANEXO IV - Preencher'!K381)</f>
        <v/>
      </c>
      <c r="J372" s="6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 t="str">
        <f>IF('[1]TCE - ANEXO IV - Preencher'!K382="","",'[1]TCE - ANEXO IV - Preencher'!K382)</f>
        <v/>
      </c>
      <c r="J373" s="6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 t="str">
        <f>IF('[1]TCE - ANEXO IV - Preencher'!K383="","",'[1]TCE - ANEXO IV - Preencher'!K383)</f>
        <v/>
      </c>
      <c r="J374" s="6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 t="str">
        <f>IF('[1]TCE - ANEXO IV - Preencher'!K384="","",'[1]TCE - ANEXO IV - Preencher'!K384)</f>
        <v/>
      </c>
      <c r="J375" s="6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 t="str">
        <f>IF('[1]TCE - ANEXO IV - Preencher'!K385="","",'[1]TCE - ANEXO IV - Preencher'!K385)</f>
        <v/>
      </c>
      <c r="J376" s="6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 t="str">
        <f>IF('[1]TCE - ANEXO IV - Preencher'!K386="","",'[1]TCE - ANEXO IV - Preencher'!K386)</f>
        <v/>
      </c>
      <c r="J377" s="6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 t="str">
        <f>IF('[1]TCE - ANEXO IV - Preencher'!K387="","",'[1]TCE - ANEXO IV - Preencher'!K387)</f>
        <v/>
      </c>
      <c r="J378" s="6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 t="str">
        <f>IF('[1]TCE - ANEXO IV - Preencher'!K388="","",'[1]TCE - ANEXO IV - Preencher'!K388)</f>
        <v/>
      </c>
      <c r="J379" s="6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 t="str">
        <f>IF('[1]TCE - ANEXO IV - Preencher'!K389="","",'[1]TCE - ANEXO IV - Preencher'!K389)</f>
        <v/>
      </c>
      <c r="J380" s="6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 t="str">
        <f>IF('[1]TCE - ANEXO IV - Preencher'!K390="","",'[1]TCE - ANEXO IV - Preencher'!K390)</f>
        <v/>
      </c>
      <c r="J381" s="6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 t="str">
        <f>IF('[1]TCE - ANEXO IV - Preencher'!K391="","",'[1]TCE - ANEXO IV - Preencher'!K391)</f>
        <v/>
      </c>
      <c r="J382" s="6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 t="str">
        <f>IF('[1]TCE - ANEXO IV - Preencher'!K392="","",'[1]TCE - ANEXO IV - Preencher'!K392)</f>
        <v/>
      </c>
      <c r="J383" s="6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 t="str">
        <f>IF('[1]TCE - ANEXO IV - Preencher'!K393="","",'[1]TCE - ANEXO IV - Preencher'!K393)</f>
        <v/>
      </c>
      <c r="J384" s="6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 t="str">
        <f>IF('[1]TCE - ANEXO IV - Preencher'!K394="","",'[1]TCE - ANEXO IV - Preencher'!K394)</f>
        <v/>
      </c>
      <c r="J385" s="6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 t="str">
        <f>IF('[1]TCE - ANEXO IV - Preencher'!K395="","",'[1]TCE - ANEXO IV - Preencher'!K395)</f>
        <v/>
      </c>
      <c r="J386" s="6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 t="str">
        <f>IF('[1]TCE - ANEXO IV - Preencher'!K396="","",'[1]TCE - ANEXO IV - Preencher'!K396)</f>
        <v/>
      </c>
      <c r="J387" s="6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 t="str">
        <f>IF('[1]TCE - ANEXO IV - Preencher'!K397="","",'[1]TCE - ANEXO IV - Preencher'!K397)</f>
        <v/>
      </c>
      <c r="J388" s="6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 t="str">
        <f>IF('[1]TCE - ANEXO IV - Preencher'!K398="","",'[1]TCE - ANEXO IV - Preencher'!K398)</f>
        <v/>
      </c>
      <c r="J389" s="6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 t="str">
        <f>IF('[1]TCE - ANEXO IV - Preencher'!K399="","",'[1]TCE - ANEXO IV - Preencher'!K399)</f>
        <v/>
      </c>
      <c r="J390" s="6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 t="str">
        <f>IF('[1]TCE - ANEXO IV - Preencher'!K400="","",'[1]TCE - ANEXO IV - Preencher'!K400)</f>
        <v/>
      </c>
      <c r="J391" s="6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 t="str">
        <f>IF('[1]TCE - ANEXO IV - Preencher'!K401="","",'[1]TCE - ANEXO IV - Preencher'!K401)</f>
        <v/>
      </c>
      <c r="J392" s="6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 t="str">
        <f>IF('[1]TCE - ANEXO IV - Preencher'!K402="","",'[1]TCE - ANEXO IV - Preencher'!K402)</f>
        <v/>
      </c>
      <c r="J393" s="6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 t="str">
        <f>IF('[1]TCE - ANEXO IV - Preencher'!K403="","",'[1]TCE - ANEXO IV - Preencher'!K403)</f>
        <v/>
      </c>
      <c r="J394" s="6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 t="str">
        <f>IF('[1]TCE - ANEXO IV - Preencher'!K404="","",'[1]TCE - ANEXO IV - Preencher'!K404)</f>
        <v/>
      </c>
      <c r="J395" s="6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 t="str">
        <f>IF('[1]TCE - ANEXO IV - Preencher'!K405="","",'[1]TCE - ANEXO IV - Preencher'!K405)</f>
        <v/>
      </c>
      <c r="J396" s="6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 t="str">
        <f>IF('[1]TCE - ANEXO IV - Preencher'!K406="","",'[1]TCE - ANEXO IV - Preencher'!K406)</f>
        <v/>
      </c>
      <c r="J397" s="6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 t="str">
        <f>IF('[1]TCE - ANEXO IV - Preencher'!K407="","",'[1]TCE - ANEXO IV - Preencher'!K407)</f>
        <v/>
      </c>
      <c r="J398" s="6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 t="str">
        <f>IF('[1]TCE - ANEXO IV - Preencher'!K408="","",'[1]TCE - ANEXO IV - Preencher'!K408)</f>
        <v/>
      </c>
      <c r="J399" s="6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 t="str">
        <f>IF('[1]TCE - ANEXO IV - Preencher'!K409="","",'[1]TCE - ANEXO IV - Preencher'!K409)</f>
        <v/>
      </c>
      <c r="J400" s="6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 t="str">
        <f>IF('[1]TCE - ANEXO IV - Preencher'!K410="","",'[1]TCE - ANEXO IV - Preencher'!K410)</f>
        <v/>
      </c>
      <c r="J401" s="6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 t="str">
        <f>IF('[1]TCE - ANEXO IV - Preencher'!K411="","",'[1]TCE - ANEXO IV - Preencher'!K411)</f>
        <v/>
      </c>
      <c r="J402" s="6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 t="str">
        <f>IF('[1]TCE - ANEXO IV - Preencher'!K412="","",'[1]TCE - ANEXO IV - Preencher'!K412)</f>
        <v/>
      </c>
      <c r="J403" s="6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 t="str">
        <f>IF('[1]TCE - ANEXO IV - Preencher'!K413="","",'[1]TCE - ANEXO IV - Preencher'!K413)</f>
        <v/>
      </c>
      <c r="J404" s="6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 t="str">
        <f>IF('[1]TCE - ANEXO IV - Preencher'!K414="","",'[1]TCE - ANEXO IV - Preencher'!K414)</f>
        <v/>
      </c>
      <c r="J405" s="6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 t="str">
        <f>IF('[1]TCE - ANEXO IV - Preencher'!K415="","",'[1]TCE - ANEXO IV - Preencher'!K415)</f>
        <v/>
      </c>
      <c r="J406" s="6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 t="str">
        <f>IF('[1]TCE - ANEXO IV - Preencher'!K416="","",'[1]TCE - ANEXO IV - Preencher'!K416)</f>
        <v/>
      </c>
      <c r="J407" s="6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 t="str">
        <f>IF('[1]TCE - ANEXO IV - Preencher'!K417="","",'[1]TCE - ANEXO IV - Preencher'!K417)</f>
        <v/>
      </c>
      <c r="J408" s="6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 t="str">
        <f>IF('[1]TCE - ANEXO IV - Preencher'!K418="","",'[1]TCE - ANEXO IV - Preencher'!K418)</f>
        <v/>
      </c>
      <c r="J409" s="6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 t="str">
        <f>IF('[1]TCE - ANEXO IV - Preencher'!K419="","",'[1]TCE - ANEXO IV - Preencher'!K419)</f>
        <v/>
      </c>
      <c r="J410" s="6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 t="str">
        <f>IF('[1]TCE - ANEXO IV - Preencher'!K420="","",'[1]TCE - ANEXO IV - Preencher'!K420)</f>
        <v/>
      </c>
      <c r="J411" s="6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 t="str">
        <f>IF('[1]TCE - ANEXO IV - Preencher'!K421="","",'[1]TCE - ANEXO IV - Preencher'!K421)</f>
        <v/>
      </c>
      <c r="J412" s="6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 t="str">
        <f>IF('[1]TCE - ANEXO IV - Preencher'!K422="","",'[1]TCE - ANEXO IV - Preencher'!K422)</f>
        <v/>
      </c>
      <c r="J413" s="6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 t="str">
        <f>IF('[1]TCE - ANEXO IV - Preencher'!K423="","",'[1]TCE - ANEXO IV - Preencher'!K423)</f>
        <v/>
      </c>
      <c r="J414" s="6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 t="str">
        <f>IF('[1]TCE - ANEXO IV - Preencher'!K424="","",'[1]TCE - ANEXO IV - Preencher'!K424)</f>
        <v/>
      </c>
      <c r="J415" s="6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 t="str">
        <f>IF('[1]TCE - ANEXO IV - Preencher'!K425="","",'[1]TCE - ANEXO IV - Preencher'!K425)</f>
        <v/>
      </c>
      <c r="J416" s="6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 t="str">
        <f>IF('[1]TCE - ANEXO IV - Preencher'!K426="","",'[1]TCE - ANEXO IV - Preencher'!K426)</f>
        <v/>
      </c>
      <c r="J417" s="6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 t="str">
        <f>IF('[1]TCE - ANEXO IV - Preencher'!K427="","",'[1]TCE - ANEXO IV - Preencher'!K427)</f>
        <v/>
      </c>
      <c r="J418" s="6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 t="str">
        <f>IF('[1]TCE - ANEXO IV - Preencher'!K428="","",'[1]TCE - ANEXO IV - Preencher'!K428)</f>
        <v/>
      </c>
      <c r="J419" s="6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 t="str">
        <f>IF('[1]TCE - ANEXO IV - Preencher'!K429="","",'[1]TCE - ANEXO IV - Preencher'!K429)</f>
        <v/>
      </c>
      <c r="J420" s="6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 t="str">
        <f>IF('[1]TCE - ANEXO IV - Preencher'!K430="","",'[1]TCE - ANEXO IV - Preencher'!K430)</f>
        <v/>
      </c>
      <c r="J421" s="6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 t="str">
        <f>IF('[1]TCE - ANEXO IV - Preencher'!K431="","",'[1]TCE - ANEXO IV - Preencher'!K431)</f>
        <v/>
      </c>
      <c r="J422" s="6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 t="str">
        <f>IF('[1]TCE - ANEXO IV - Preencher'!K432="","",'[1]TCE - ANEXO IV - Preencher'!K432)</f>
        <v/>
      </c>
      <c r="J423" s="6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 t="str">
        <f>IF('[1]TCE - ANEXO IV - Preencher'!K433="","",'[1]TCE - ANEXO IV - Preencher'!K433)</f>
        <v/>
      </c>
      <c r="J424" s="6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 t="str">
        <f>IF('[1]TCE - ANEXO IV - Preencher'!K434="","",'[1]TCE - ANEXO IV - Preencher'!K434)</f>
        <v/>
      </c>
      <c r="J425" s="6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 t="str">
        <f>IF('[1]TCE - ANEXO IV - Preencher'!K435="","",'[1]TCE - ANEXO IV - Preencher'!K435)</f>
        <v/>
      </c>
      <c r="J426" s="6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 t="str">
        <f>IF('[1]TCE - ANEXO IV - Preencher'!K436="","",'[1]TCE - ANEXO IV - Preencher'!K436)</f>
        <v/>
      </c>
      <c r="J427" s="6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 t="str">
        <f>IF('[1]TCE - ANEXO IV - Preencher'!K437="","",'[1]TCE - ANEXO IV - Preencher'!K437)</f>
        <v/>
      </c>
      <c r="J428" s="6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 t="str">
        <f>IF('[1]TCE - ANEXO IV - Preencher'!K438="","",'[1]TCE - ANEXO IV - Preencher'!K438)</f>
        <v/>
      </c>
      <c r="J429" s="6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 t="str">
        <f>IF('[1]TCE - ANEXO IV - Preencher'!K439="","",'[1]TCE - ANEXO IV - Preencher'!K439)</f>
        <v/>
      </c>
      <c r="J430" s="6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 t="str">
        <f>IF('[1]TCE - ANEXO IV - Preencher'!K440="","",'[1]TCE - ANEXO IV - Preencher'!K440)</f>
        <v/>
      </c>
      <c r="J431" s="6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 t="str">
        <f>IF('[1]TCE - ANEXO IV - Preencher'!K441="","",'[1]TCE - ANEXO IV - Preencher'!K441)</f>
        <v/>
      </c>
      <c r="J432" s="6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 t="str">
        <f>IF('[1]TCE - ANEXO IV - Preencher'!K442="","",'[1]TCE - ANEXO IV - Preencher'!K442)</f>
        <v/>
      </c>
      <c r="J433" s="6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 t="str">
        <f>IF('[1]TCE - ANEXO IV - Preencher'!K443="","",'[1]TCE - ANEXO IV - Preencher'!K443)</f>
        <v/>
      </c>
      <c r="J434" s="6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 t="str">
        <f>IF('[1]TCE - ANEXO IV - Preencher'!K444="","",'[1]TCE - ANEXO IV - Preencher'!K444)</f>
        <v/>
      </c>
      <c r="J435" s="6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 t="str">
        <f>IF('[1]TCE - ANEXO IV - Preencher'!K445="","",'[1]TCE - ANEXO IV - Preencher'!K445)</f>
        <v/>
      </c>
      <c r="J436" s="6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 t="str">
        <f>IF('[1]TCE - ANEXO IV - Preencher'!K446="","",'[1]TCE - ANEXO IV - Preencher'!K446)</f>
        <v/>
      </c>
      <c r="J437" s="6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 t="str">
        <f>IF('[1]TCE - ANEXO IV - Preencher'!K447="","",'[1]TCE - ANEXO IV - Preencher'!K447)</f>
        <v/>
      </c>
      <c r="J438" s="6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 t="str">
        <f>IF('[1]TCE - ANEXO IV - Preencher'!K448="","",'[1]TCE - ANEXO IV - Preencher'!K448)</f>
        <v/>
      </c>
      <c r="J439" s="6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 t="str">
        <f>IF('[1]TCE - ANEXO IV - Preencher'!K449="","",'[1]TCE - ANEXO IV - Preencher'!K449)</f>
        <v/>
      </c>
      <c r="J440" s="6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 t="str">
        <f>IF('[1]TCE - ANEXO IV - Preencher'!K450="","",'[1]TCE - ANEXO IV - Preencher'!K450)</f>
        <v/>
      </c>
      <c r="J441" s="6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 t="str">
        <f>IF('[1]TCE - ANEXO IV - Preencher'!K451="","",'[1]TCE - ANEXO IV - Preencher'!K451)</f>
        <v/>
      </c>
      <c r="J442" s="6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 t="str">
        <f>IF('[1]TCE - ANEXO IV - Preencher'!K452="","",'[1]TCE - ANEXO IV - Preencher'!K452)</f>
        <v/>
      </c>
      <c r="J443" s="6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 t="str">
        <f>IF('[1]TCE - ANEXO IV - Preencher'!K453="","",'[1]TCE - ANEXO IV - Preencher'!K453)</f>
        <v/>
      </c>
      <c r="J444" s="6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 t="str">
        <f>IF('[1]TCE - ANEXO IV - Preencher'!K454="","",'[1]TCE - ANEXO IV - Preencher'!K454)</f>
        <v/>
      </c>
      <c r="J445" s="6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 t="str">
        <f>IF('[1]TCE - ANEXO IV - Preencher'!K455="","",'[1]TCE - ANEXO IV - Preencher'!K455)</f>
        <v/>
      </c>
      <c r="J446" s="6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 t="str">
        <f>IF('[1]TCE - ANEXO IV - Preencher'!K456="","",'[1]TCE - ANEXO IV - Preencher'!K456)</f>
        <v/>
      </c>
      <c r="J447" s="6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 t="str">
        <f>IF('[1]TCE - ANEXO IV - Preencher'!K457="","",'[1]TCE - ANEXO IV - Preencher'!K457)</f>
        <v/>
      </c>
      <c r="J448" s="6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 t="str">
        <f>IF('[1]TCE - ANEXO IV - Preencher'!K458="","",'[1]TCE - ANEXO IV - Preencher'!K458)</f>
        <v/>
      </c>
      <c r="J449" s="6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 t="str">
        <f>IF('[1]TCE - ANEXO IV - Preencher'!K459="","",'[1]TCE - ANEXO IV - Preencher'!K459)</f>
        <v/>
      </c>
      <c r="J450" s="6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 t="str">
        <f>IF('[1]TCE - ANEXO IV - Preencher'!K460="","",'[1]TCE - ANEXO IV - Preencher'!K460)</f>
        <v/>
      </c>
      <c r="J451" s="6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 t="str">
        <f>IF('[1]TCE - ANEXO IV - Preencher'!K461="","",'[1]TCE - ANEXO IV - Preencher'!K461)</f>
        <v/>
      </c>
      <c r="J452" s="6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 t="str">
        <f>IF('[1]TCE - ANEXO IV - Preencher'!K462="","",'[1]TCE - ANEXO IV - Preencher'!K462)</f>
        <v/>
      </c>
      <c r="J453" s="6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 t="str">
        <f>IF('[1]TCE - ANEXO IV - Preencher'!K463="","",'[1]TCE - ANEXO IV - Preencher'!K463)</f>
        <v/>
      </c>
      <c r="J454" s="6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 t="str">
        <f>IF('[1]TCE - ANEXO IV - Preencher'!K464="","",'[1]TCE - ANEXO IV - Preencher'!K464)</f>
        <v/>
      </c>
      <c r="J455" s="6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 t="str">
        <f>IF('[1]TCE - ANEXO IV - Preencher'!K465="","",'[1]TCE - ANEXO IV - Preencher'!K465)</f>
        <v/>
      </c>
      <c r="J456" s="6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 t="str">
        <f>IF('[1]TCE - ANEXO IV - Preencher'!K466="","",'[1]TCE - ANEXO IV - Preencher'!K466)</f>
        <v/>
      </c>
      <c r="J457" s="6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 t="str">
        <f>IF('[1]TCE - ANEXO IV - Preencher'!K467="","",'[1]TCE - ANEXO IV - Preencher'!K467)</f>
        <v/>
      </c>
      <c r="J458" s="6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 t="str">
        <f>IF('[1]TCE - ANEXO IV - Preencher'!K468="","",'[1]TCE - ANEXO IV - Preencher'!K468)</f>
        <v/>
      </c>
      <c r="J459" s="6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 t="str">
        <f>IF('[1]TCE - ANEXO IV - Preencher'!K469="","",'[1]TCE - ANEXO IV - Preencher'!K469)</f>
        <v/>
      </c>
      <c r="J460" s="6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 t="str">
        <f>IF('[1]TCE - ANEXO IV - Preencher'!K470="","",'[1]TCE - ANEXO IV - Preencher'!K470)</f>
        <v/>
      </c>
      <c r="J461" s="6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 t="str">
        <f>IF('[1]TCE - ANEXO IV - Preencher'!K471="","",'[1]TCE - ANEXO IV - Preencher'!K471)</f>
        <v/>
      </c>
      <c r="J462" s="6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 t="str">
        <f>IF('[1]TCE - ANEXO IV - Preencher'!K472="","",'[1]TCE - ANEXO IV - Preencher'!K472)</f>
        <v/>
      </c>
      <c r="J463" s="6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 t="str">
        <f>IF('[1]TCE - ANEXO IV - Preencher'!K473="","",'[1]TCE - ANEXO IV - Preencher'!K473)</f>
        <v/>
      </c>
      <c r="J464" s="6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 t="str">
        <f>IF('[1]TCE - ANEXO IV - Preencher'!K474="","",'[1]TCE - ANEXO IV - Preencher'!K474)</f>
        <v/>
      </c>
      <c r="J465" s="6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 t="str">
        <f>IF('[1]TCE - ANEXO IV - Preencher'!K475="","",'[1]TCE - ANEXO IV - Preencher'!K475)</f>
        <v/>
      </c>
      <c r="J466" s="6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 t="str">
        <f>IF('[1]TCE - ANEXO IV - Preencher'!K476="","",'[1]TCE - ANEXO IV - Preencher'!K476)</f>
        <v/>
      </c>
      <c r="J467" s="6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 t="str">
        <f>IF('[1]TCE - ANEXO IV - Preencher'!K477="","",'[1]TCE - ANEXO IV - Preencher'!K477)</f>
        <v/>
      </c>
      <c r="J468" s="6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 t="str">
        <f>IF('[1]TCE - ANEXO IV - Preencher'!K478="","",'[1]TCE - ANEXO IV - Preencher'!K478)</f>
        <v/>
      </c>
      <c r="J469" s="6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 t="str">
        <f>IF('[1]TCE - ANEXO IV - Preencher'!K479="","",'[1]TCE - ANEXO IV - Preencher'!K479)</f>
        <v/>
      </c>
      <c r="J470" s="6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 t="str">
        <f>IF('[1]TCE - ANEXO IV - Preencher'!K480="","",'[1]TCE - ANEXO IV - Preencher'!K480)</f>
        <v/>
      </c>
      <c r="J471" s="6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 t="str">
        <f>IF('[1]TCE - ANEXO IV - Preencher'!K481="","",'[1]TCE - ANEXO IV - Preencher'!K481)</f>
        <v/>
      </c>
      <c r="J472" s="6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 t="str">
        <f>IF('[1]TCE - ANEXO IV - Preencher'!K482="","",'[1]TCE - ANEXO IV - Preencher'!K482)</f>
        <v/>
      </c>
      <c r="J473" s="6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 t="str">
        <f>IF('[1]TCE - ANEXO IV - Preencher'!K483="","",'[1]TCE - ANEXO IV - Preencher'!K483)</f>
        <v/>
      </c>
      <c r="J474" s="6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 t="str">
        <f>IF('[1]TCE - ANEXO IV - Preencher'!K484="","",'[1]TCE - ANEXO IV - Preencher'!K484)</f>
        <v/>
      </c>
      <c r="J475" s="6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 t="str">
        <f>IF('[1]TCE - ANEXO IV - Preencher'!K485="","",'[1]TCE - ANEXO IV - Preencher'!K485)</f>
        <v/>
      </c>
      <c r="J476" s="6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 t="str">
        <f>IF('[1]TCE - ANEXO IV - Preencher'!K486="","",'[1]TCE - ANEXO IV - Preencher'!K486)</f>
        <v/>
      </c>
      <c r="J477" s="6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 t="str">
        <f>IF('[1]TCE - ANEXO IV - Preencher'!K487="","",'[1]TCE - ANEXO IV - Preencher'!K487)</f>
        <v/>
      </c>
      <c r="J478" s="6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 t="str">
        <f>IF('[1]TCE - ANEXO IV - Preencher'!K488="","",'[1]TCE - ANEXO IV - Preencher'!K488)</f>
        <v/>
      </c>
      <c r="J479" s="6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 t="str">
        <f>IF('[1]TCE - ANEXO IV - Preencher'!K492="","",'[1]TCE - ANEXO IV - Preencher'!K492)</f>
        <v/>
      </c>
      <c r="J483" s="6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 t="str">
        <f>IF('[1]TCE - ANEXO IV - Preencher'!K493="","",'[1]TCE - ANEXO IV - Preencher'!K493)</f>
        <v/>
      </c>
      <c r="J484" s="6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 t="str">
        <f>IF('[1]TCE - ANEXO IV - Preencher'!K494="","",'[1]TCE - ANEXO IV - Preencher'!K494)</f>
        <v/>
      </c>
      <c r="J485" s="6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 t="str">
        <f>IF('[1]TCE - ANEXO IV - Preencher'!K495="","",'[1]TCE - ANEXO IV - Preencher'!K495)</f>
        <v/>
      </c>
      <c r="J486" s="6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 t="str">
        <f>IF('[1]TCE - ANEXO IV - Preencher'!K496="","",'[1]TCE - ANEXO IV - Preencher'!K496)</f>
        <v/>
      </c>
      <c r="J487" s="6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 t="str">
        <f>IF('[1]TCE - ANEXO IV - Preencher'!K497="","",'[1]TCE - ANEXO IV - Preencher'!K497)</f>
        <v/>
      </c>
      <c r="J488" s="6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 t="str">
        <f>IF('[1]TCE - ANEXO IV - Preencher'!K498="","",'[1]TCE - ANEXO IV - Preencher'!K498)</f>
        <v/>
      </c>
      <c r="J489" s="6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 t="str">
        <f>IF('[1]TCE - ANEXO IV - Preencher'!K499="","",'[1]TCE - ANEXO IV - Preencher'!K499)</f>
        <v/>
      </c>
      <c r="J490" s="6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 t="str">
        <f>IF('[1]TCE - ANEXO IV - Preencher'!K500="","",'[1]TCE - ANEXO IV - Preencher'!K500)</f>
        <v/>
      </c>
      <c r="J491" s="6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 t="str">
        <f>IF('[1]TCE - ANEXO IV - Preencher'!K501="","",'[1]TCE - ANEXO IV - Preencher'!K501)</f>
        <v/>
      </c>
      <c r="J492" s="6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 t="str">
        <f>IF('[1]TCE - ANEXO IV - Preencher'!K502="","",'[1]TCE - ANEXO IV - Preencher'!K502)</f>
        <v/>
      </c>
      <c r="J493" s="6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 t="str">
        <f>IF('[1]TCE - ANEXO IV - Preencher'!K503="","",'[1]TCE - ANEXO IV - Preencher'!K503)</f>
        <v/>
      </c>
      <c r="J494" s="6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 t="str">
        <f>IF('[1]TCE - ANEXO IV - Preencher'!K504="","",'[1]TCE - ANEXO IV - Preencher'!K504)</f>
        <v/>
      </c>
      <c r="J495" s="6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 t="str">
        <f>IF('[1]TCE - ANEXO IV - Preencher'!K505="","",'[1]TCE - ANEXO IV - Preencher'!K505)</f>
        <v/>
      </c>
      <c r="J496" s="6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 t="str">
        <f>IF('[1]TCE - ANEXO IV - Preencher'!K506="","",'[1]TCE - ANEXO IV - Preencher'!K506)</f>
        <v/>
      </c>
      <c r="J497" s="6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 t="str">
        <f>IF('[1]TCE - ANEXO IV - Preencher'!K507="","",'[1]TCE - ANEXO IV - Preencher'!K507)</f>
        <v/>
      </c>
      <c r="J498" s="6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 t="str">
        <f>IF('[1]TCE - ANEXO IV - Preencher'!K508="","",'[1]TCE - ANEXO IV - Preencher'!K508)</f>
        <v/>
      </c>
      <c r="J499" s="6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 t="str">
        <f>IF('[1]TCE - ANEXO IV - Preencher'!K509="","",'[1]TCE - ANEXO IV - Preencher'!K509)</f>
        <v/>
      </c>
      <c r="J500" s="6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 t="str">
        <f>IF('[1]TCE - ANEXO IV - Preencher'!K510="","",'[1]TCE - ANEXO IV - Preencher'!K510)</f>
        <v/>
      </c>
      <c r="J501" s="6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 t="str">
        <f>IF('[1]TCE - ANEXO IV - Preencher'!K511="","",'[1]TCE - ANEXO IV - Preencher'!K511)</f>
        <v/>
      </c>
      <c r="J502" s="6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 t="str">
        <f>IF('[1]TCE - ANEXO IV - Preencher'!K512="","",'[1]TCE - ANEXO IV - Preencher'!K512)</f>
        <v/>
      </c>
      <c r="J503" s="6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 t="str">
        <f>IF('[1]TCE - ANEXO IV - Preencher'!K513="","",'[1]TCE - ANEXO IV - Preencher'!K513)</f>
        <v/>
      </c>
      <c r="J504" s="6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 t="str">
        <f>IF('[1]TCE - ANEXO IV - Preencher'!K514="","",'[1]TCE - ANEXO IV - Preencher'!K514)</f>
        <v/>
      </c>
      <c r="J505" s="6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 t="str">
        <f>IF('[1]TCE - ANEXO IV - Preencher'!K515="","",'[1]TCE - ANEXO IV - Preencher'!K515)</f>
        <v/>
      </c>
      <c r="J506" s="6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 t="str">
        <f>IF('[1]TCE - ANEXO IV - Preencher'!K516="","",'[1]TCE - ANEXO IV - Preencher'!K516)</f>
        <v/>
      </c>
      <c r="J507" s="6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 t="str">
        <f>IF('[1]TCE - ANEXO IV - Preencher'!K517="","",'[1]TCE - ANEXO IV - Preencher'!K517)</f>
        <v/>
      </c>
      <c r="J508" s="6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 t="str">
        <f>IF('[1]TCE - ANEXO IV - Preencher'!K518="","",'[1]TCE - ANEXO IV - Preencher'!K518)</f>
        <v/>
      </c>
      <c r="J509" s="6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 t="str">
        <f>IF('[1]TCE - ANEXO IV - Preencher'!K519="","",'[1]TCE - ANEXO IV - Preencher'!K519)</f>
        <v/>
      </c>
      <c r="J510" s="6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 t="str">
        <f>IF('[1]TCE - ANEXO IV - Preencher'!K520="","",'[1]TCE - ANEXO IV - Preencher'!K520)</f>
        <v/>
      </c>
      <c r="J511" s="6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 t="str">
        <f>IF('[1]TCE - ANEXO IV - Preencher'!K521="","",'[1]TCE - ANEXO IV - Preencher'!K521)</f>
        <v/>
      </c>
      <c r="J512" s="6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 t="str">
        <f>IF('[1]TCE - ANEXO IV - Preencher'!K522="","",'[1]TCE - ANEXO IV - Preencher'!K522)</f>
        <v/>
      </c>
      <c r="J513" s="6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 t="str">
        <f>IF('[1]TCE - ANEXO IV - Preencher'!K523="","",'[1]TCE - ANEXO IV - Preencher'!K523)</f>
        <v/>
      </c>
      <c r="J514" s="6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 t="str">
        <f>IF('[1]TCE - ANEXO IV - Preencher'!K524="","",'[1]TCE - ANEXO IV - Preencher'!K524)</f>
        <v/>
      </c>
      <c r="J515" s="6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 t="str">
        <f>IF('[1]TCE - ANEXO IV - Preencher'!K525="","",'[1]TCE - ANEXO IV - Preencher'!K525)</f>
        <v/>
      </c>
      <c r="J516" s="6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 t="str">
        <f>IF('[1]TCE - ANEXO IV - Preencher'!K526="","",'[1]TCE - ANEXO IV - Preencher'!K526)</f>
        <v/>
      </c>
      <c r="J517" s="6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 t="str">
        <f>IF('[1]TCE - ANEXO IV - Preencher'!K527="","",'[1]TCE - ANEXO IV - Preencher'!K527)</f>
        <v/>
      </c>
      <c r="J518" s="6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 t="str">
        <f>IF('[1]TCE - ANEXO IV - Preencher'!K528="","",'[1]TCE - ANEXO IV - Preencher'!K528)</f>
        <v/>
      </c>
      <c r="J519" s="6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 t="str">
        <f>IF('[1]TCE - ANEXO IV - Preencher'!K529="","",'[1]TCE - ANEXO IV - Preencher'!K529)</f>
        <v/>
      </c>
      <c r="J520" s="6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 t="str">
        <f>IF('[1]TCE - ANEXO IV - Preencher'!K530="","",'[1]TCE - ANEXO IV - Preencher'!K530)</f>
        <v/>
      </c>
      <c r="J521" s="6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 t="str">
        <f>IF('[1]TCE - ANEXO IV - Preencher'!K531="","",'[1]TCE - ANEXO IV - Preencher'!K531)</f>
        <v/>
      </c>
      <c r="J522" s="6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 t="str">
        <f>IF('[1]TCE - ANEXO IV - Preencher'!K532="","",'[1]TCE - ANEXO IV - Preencher'!K532)</f>
        <v/>
      </c>
      <c r="J523" s="6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 t="str">
        <f>IF('[1]TCE - ANEXO IV - Preencher'!K533="","",'[1]TCE - ANEXO IV - Preencher'!K533)</f>
        <v/>
      </c>
      <c r="J524" s="6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 t="str">
        <f>IF('[1]TCE - ANEXO IV - Preencher'!K534="","",'[1]TCE - ANEXO IV - Preencher'!K534)</f>
        <v/>
      </c>
      <c r="J525" s="6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 t="str">
        <f>IF('[1]TCE - ANEXO IV - Preencher'!K535="","",'[1]TCE - ANEXO IV - Preencher'!K535)</f>
        <v/>
      </c>
      <c r="J526" s="6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 t="str">
        <f>IF('[1]TCE - ANEXO IV - Preencher'!K536="","",'[1]TCE - ANEXO IV - Preencher'!K536)</f>
        <v/>
      </c>
      <c r="J527" s="6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 t="str">
        <f>IF('[1]TCE - ANEXO IV - Preencher'!K537="","",'[1]TCE - ANEXO IV - Preencher'!K537)</f>
        <v/>
      </c>
      <c r="J528" s="6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 t="str">
        <f>IF('[1]TCE - ANEXO IV - Preencher'!K538="","",'[1]TCE - ANEXO IV - Preencher'!K538)</f>
        <v/>
      </c>
      <c r="J529" s="6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 t="str">
        <f>IF('[1]TCE - ANEXO IV - Preencher'!K539="","",'[1]TCE - ANEXO IV - Preencher'!K539)</f>
        <v/>
      </c>
      <c r="J530" s="6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 t="str">
        <f>IF('[1]TCE - ANEXO IV - Preencher'!K540="","",'[1]TCE - ANEXO IV - Preencher'!K540)</f>
        <v/>
      </c>
      <c r="J531" s="6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 t="str">
        <f>IF('[1]TCE - ANEXO IV - Preencher'!K541="","",'[1]TCE - ANEXO IV - Preencher'!K541)</f>
        <v/>
      </c>
      <c r="J532" s="6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 t="str">
        <f>IF('[1]TCE - ANEXO IV - Preencher'!K542="","",'[1]TCE - ANEXO IV - Preencher'!K542)</f>
        <v/>
      </c>
      <c r="J533" s="6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 t="str">
        <f>IF('[1]TCE - ANEXO IV - Preencher'!K543="","",'[1]TCE - ANEXO IV - Preencher'!K543)</f>
        <v/>
      </c>
      <c r="J534" s="6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 t="str">
        <f>IF('[1]TCE - ANEXO IV - Preencher'!K544="","",'[1]TCE - ANEXO IV - Preencher'!K544)</f>
        <v/>
      </c>
      <c r="J535" s="6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 t="str">
        <f>IF('[1]TCE - ANEXO IV - Preencher'!K545="","",'[1]TCE - ANEXO IV - Preencher'!K545)</f>
        <v/>
      </c>
      <c r="J536" s="6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 t="str">
        <f>IF('[1]TCE - ANEXO IV - Preencher'!K546="","",'[1]TCE - ANEXO IV - Preencher'!K546)</f>
        <v/>
      </c>
      <c r="J537" s="6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 t="str">
        <f>IF('[1]TCE - ANEXO IV - Preencher'!K547="","",'[1]TCE - ANEXO IV - Preencher'!K547)</f>
        <v/>
      </c>
      <c r="J538" s="6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 t="str">
        <f>IF('[1]TCE - ANEXO IV - Preencher'!K548="","",'[1]TCE - ANEXO IV - Preencher'!K548)</f>
        <v/>
      </c>
      <c r="J539" s="6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 t="str">
        <f>IF('[1]TCE - ANEXO IV - Preencher'!K549="","",'[1]TCE - ANEXO IV - Preencher'!K549)</f>
        <v/>
      </c>
      <c r="J540" s="6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 t="str">
        <f>IF('[1]TCE - ANEXO IV - Preencher'!K550="","",'[1]TCE - ANEXO IV - Preencher'!K550)</f>
        <v/>
      </c>
      <c r="J541" s="6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 t="str">
        <f>IF('[1]TCE - ANEXO IV - Preencher'!K551="","",'[1]TCE - ANEXO IV - Preencher'!K551)</f>
        <v/>
      </c>
      <c r="J542" s="6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 t="str">
        <f>IF('[1]TCE - ANEXO IV - Preencher'!K552="","",'[1]TCE - ANEXO IV - Preencher'!K552)</f>
        <v/>
      </c>
      <c r="J543" s="6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 t="str">
        <f>IF('[1]TCE - ANEXO IV - Preencher'!K553="","",'[1]TCE - ANEXO IV - Preencher'!K553)</f>
        <v/>
      </c>
      <c r="J544" s="6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 t="str">
        <f>IF('[1]TCE - ANEXO IV - Preencher'!K554="","",'[1]TCE - ANEXO IV - Preencher'!K554)</f>
        <v/>
      </c>
      <c r="J545" s="6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 t="str">
        <f>IF('[1]TCE - ANEXO IV - Preencher'!K555="","",'[1]TCE - ANEXO IV - Preencher'!K555)</f>
        <v/>
      </c>
      <c r="J546" s="6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 t="str">
        <f>IF('[1]TCE - ANEXO IV - Preencher'!K556="","",'[1]TCE - ANEXO IV - Preencher'!K556)</f>
        <v/>
      </c>
      <c r="J547" s="6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 t="str">
        <f>IF('[1]TCE - ANEXO IV - Preencher'!K557="","",'[1]TCE - ANEXO IV - Preencher'!K557)</f>
        <v/>
      </c>
      <c r="J548" s="6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 t="str">
        <f>IF('[1]TCE - ANEXO IV - Preencher'!K558="","",'[1]TCE - ANEXO IV - Preencher'!K558)</f>
        <v/>
      </c>
      <c r="J549" s="6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 t="str">
        <f>IF('[1]TCE - ANEXO IV - Preencher'!K559="","",'[1]TCE - ANEXO IV - Preencher'!K559)</f>
        <v/>
      </c>
      <c r="J550" s="6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 t="str">
        <f>IF('[1]TCE - ANEXO IV - Preencher'!K560="","",'[1]TCE - ANEXO IV - Preencher'!K560)</f>
        <v/>
      </c>
      <c r="J551" s="6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 t="str">
        <f>IF('[1]TCE - ANEXO IV - Preencher'!K561="","",'[1]TCE - ANEXO IV - Preencher'!K561)</f>
        <v/>
      </c>
      <c r="J552" s="6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 t="str">
        <f>IF('[1]TCE - ANEXO IV - Preencher'!K562="","",'[1]TCE - ANEXO IV - Preencher'!K562)</f>
        <v/>
      </c>
      <c r="J553" s="6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 t="str">
        <f>IF('[1]TCE - ANEXO IV - Preencher'!K563="","",'[1]TCE - ANEXO IV - Preencher'!K563)</f>
        <v/>
      </c>
      <c r="J554" s="6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 t="str">
        <f>IF('[1]TCE - ANEXO IV - Preencher'!K564="","",'[1]TCE - ANEXO IV - Preencher'!K564)</f>
        <v/>
      </c>
      <c r="J555" s="6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 t="str">
        <f>IF('[1]TCE - ANEXO IV - Preencher'!K565="","",'[1]TCE - ANEXO IV - Preencher'!K565)</f>
        <v/>
      </c>
      <c r="J556" s="6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 t="str">
        <f>IF('[1]TCE - ANEXO IV - Preencher'!K566="","",'[1]TCE - ANEXO IV - Preencher'!K566)</f>
        <v/>
      </c>
      <c r="J557" s="6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 t="str">
        <f>IF('[1]TCE - ANEXO IV - Preencher'!K567="","",'[1]TCE - ANEXO IV - Preencher'!K567)</f>
        <v/>
      </c>
      <c r="J558" s="6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 t="str">
        <f>IF('[1]TCE - ANEXO IV - Preencher'!K568="","",'[1]TCE - ANEXO IV - Preencher'!K568)</f>
        <v/>
      </c>
      <c r="J559" s="6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 t="str">
        <f>IF('[1]TCE - ANEXO IV - Preencher'!K569="","",'[1]TCE - ANEXO IV - Preencher'!K569)</f>
        <v/>
      </c>
      <c r="J560" s="6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 t="str">
        <f>IF('[1]TCE - ANEXO IV - Preencher'!K570="","",'[1]TCE - ANEXO IV - Preencher'!K570)</f>
        <v/>
      </c>
      <c r="J561" s="6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 t="str">
        <f>IF('[1]TCE - ANEXO IV - Preencher'!K571="","",'[1]TCE - ANEXO IV - Preencher'!K571)</f>
        <v/>
      </c>
      <c r="J562" s="6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 t="str">
        <f>IF('[1]TCE - ANEXO IV - Preencher'!K572="","",'[1]TCE - ANEXO IV - Preencher'!K572)</f>
        <v/>
      </c>
      <c r="J563" s="6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 t="str">
        <f>IF('[1]TCE - ANEXO IV - Preencher'!K573="","",'[1]TCE - ANEXO IV - Preencher'!K573)</f>
        <v/>
      </c>
      <c r="J564" s="6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 t="str">
        <f>IF('[1]TCE - ANEXO IV - Preencher'!K574="","",'[1]TCE - ANEXO IV - Preencher'!K574)</f>
        <v/>
      </c>
      <c r="J565" s="6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 t="str">
        <f>IF('[1]TCE - ANEXO IV - Preencher'!K575="","",'[1]TCE - ANEXO IV - Preencher'!K575)</f>
        <v/>
      </c>
      <c r="J566" s="6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 t="str">
        <f>IF('[1]TCE - ANEXO IV - Preencher'!K576="","",'[1]TCE - ANEXO IV - Preencher'!K576)</f>
        <v/>
      </c>
      <c r="J567" s="6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 t="str">
        <f>IF('[1]TCE - ANEXO IV - Preencher'!K577="","",'[1]TCE - ANEXO IV - Preencher'!K577)</f>
        <v/>
      </c>
      <c r="J568" s="6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 t="str">
        <f>IF('[1]TCE - ANEXO IV - Preencher'!K578="","",'[1]TCE - ANEXO IV - Preencher'!K578)</f>
        <v/>
      </c>
      <c r="J569" s="6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 t="str">
        <f>IF('[1]TCE - ANEXO IV - Preencher'!K579="","",'[1]TCE - ANEXO IV - Preencher'!K579)</f>
        <v/>
      </c>
      <c r="J570" s="6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 t="str">
        <f>IF('[1]TCE - ANEXO IV - Preencher'!K580="","",'[1]TCE - ANEXO IV - Preencher'!K580)</f>
        <v/>
      </c>
      <c r="J571" s="6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 t="str">
        <f>IF('[1]TCE - ANEXO IV - Preencher'!K581="","",'[1]TCE - ANEXO IV - Preencher'!K581)</f>
        <v/>
      </c>
      <c r="J572" s="6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 t="str">
        <f>IF('[1]TCE - ANEXO IV - Preencher'!K582="","",'[1]TCE - ANEXO IV - Preencher'!K582)</f>
        <v/>
      </c>
      <c r="J573" s="6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 t="str">
        <f>IF('[1]TCE - ANEXO IV - Preencher'!K583="","",'[1]TCE - ANEXO IV - Preencher'!K583)</f>
        <v/>
      </c>
      <c r="J574" s="6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 t="str">
        <f>IF('[1]TCE - ANEXO IV - Preencher'!K584="","",'[1]TCE - ANEXO IV - Preencher'!K584)</f>
        <v/>
      </c>
      <c r="J575" s="6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 t="str">
        <f>IF('[1]TCE - ANEXO IV - Preencher'!K585="","",'[1]TCE - ANEXO IV - Preencher'!K585)</f>
        <v/>
      </c>
      <c r="J576" s="6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 t="str">
        <f>IF('[1]TCE - ANEXO IV - Preencher'!K586="","",'[1]TCE - ANEXO IV - Preencher'!K586)</f>
        <v/>
      </c>
      <c r="J577" s="6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 t="str">
        <f>IF('[1]TCE - ANEXO IV - Preencher'!K587="","",'[1]TCE - ANEXO IV - Preencher'!K587)</f>
        <v/>
      </c>
      <c r="J578" s="6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 t="str">
        <f>IF('[1]TCE - ANEXO IV - Preencher'!K588="","",'[1]TCE - ANEXO IV - Preencher'!K588)</f>
        <v/>
      </c>
      <c r="J579" s="6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 t="str">
        <f>IF('[1]TCE - ANEXO IV - Preencher'!K589="","",'[1]TCE - ANEXO IV - Preencher'!K589)</f>
        <v/>
      </c>
      <c r="J580" s="6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 t="str">
        <f>IF('[1]TCE - ANEXO IV - Preencher'!K590="","",'[1]TCE - ANEXO IV - Preencher'!K590)</f>
        <v/>
      </c>
      <c r="J581" s="6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 t="str">
        <f>IF('[1]TCE - ANEXO IV - Preencher'!K591="","",'[1]TCE - ANEXO IV - Preencher'!K591)</f>
        <v/>
      </c>
      <c r="J582" s="6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 t="str">
        <f>IF('[1]TCE - ANEXO IV - Preencher'!K592="","",'[1]TCE - ANEXO IV - Preencher'!K592)</f>
        <v/>
      </c>
      <c r="J583" s="6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 t="str">
        <f>IF('[1]TCE - ANEXO IV - Preencher'!K593="","",'[1]TCE - ANEXO IV - Preencher'!K593)</f>
        <v/>
      </c>
      <c r="J584" s="6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 t="str">
        <f>IF('[1]TCE - ANEXO IV - Preencher'!K594="","",'[1]TCE - ANEXO IV - Preencher'!K594)</f>
        <v/>
      </c>
      <c r="J585" s="6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 t="str">
        <f>IF('[1]TCE - ANEXO IV - Preencher'!K595="","",'[1]TCE - ANEXO IV - Preencher'!K595)</f>
        <v/>
      </c>
      <c r="J586" s="6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 t="str">
        <f>IF('[1]TCE - ANEXO IV - Preencher'!K596="","",'[1]TCE - ANEXO IV - Preencher'!K596)</f>
        <v/>
      </c>
      <c r="J587" s="6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 t="str">
        <f>IF('[1]TCE - ANEXO IV - Preencher'!K597="","",'[1]TCE - ANEXO IV - Preencher'!K597)</f>
        <v/>
      </c>
      <c r="J588" s="6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 t="str">
        <f>IF('[1]TCE - ANEXO IV - Preencher'!K598="","",'[1]TCE - ANEXO IV - Preencher'!K598)</f>
        <v/>
      </c>
      <c r="J589" s="6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 t="str">
        <f>IF('[1]TCE - ANEXO IV - Preencher'!K599="","",'[1]TCE - ANEXO IV - Preencher'!K599)</f>
        <v/>
      </c>
      <c r="J590" s="6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 t="str">
        <f>IF('[1]TCE - ANEXO IV - Preencher'!K600="","",'[1]TCE - ANEXO IV - Preencher'!K600)</f>
        <v/>
      </c>
      <c r="J591" s="6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 t="str">
        <f>IF('[1]TCE - ANEXO IV - Preencher'!K601="","",'[1]TCE - ANEXO IV - Preencher'!K601)</f>
        <v/>
      </c>
      <c r="J592" s="6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 t="str">
        <f>IF('[1]TCE - ANEXO IV - Preencher'!K602="","",'[1]TCE - ANEXO IV - Preencher'!K602)</f>
        <v/>
      </c>
      <c r="J593" s="6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 t="str">
        <f>IF('[1]TCE - ANEXO IV - Preencher'!K603="","",'[1]TCE - ANEXO IV - Preencher'!K603)</f>
        <v/>
      </c>
      <c r="J594" s="6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 t="str">
        <f>IF('[1]TCE - ANEXO IV - Preencher'!K604="","",'[1]TCE - ANEXO IV - Preencher'!K604)</f>
        <v/>
      </c>
      <c r="J595" s="6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 t="str">
        <f>IF('[1]TCE - ANEXO IV - Preencher'!K605="","",'[1]TCE - ANEXO IV - Preencher'!K605)</f>
        <v/>
      </c>
      <c r="J596" s="6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 t="str">
        <f>IF('[1]TCE - ANEXO IV - Preencher'!K606="","",'[1]TCE - ANEXO IV - Preencher'!K606)</f>
        <v/>
      </c>
      <c r="J597" s="6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 t="str">
        <f>IF('[1]TCE - ANEXO IV - Preencher'!K607="","",'[1]TCE - ANEXO IV - Preencher'!K607)</f>
        <v/>
      </c>
      <c r="J598" s="6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 t="str">
        <f>IF('[1]TCE - ANEXO IV - Preencher'!K608="","",'[1]TCE - ANEXO IV - Preencher'!K608)</f>
        <v/>
      </c>
      <c r="J599" s="6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 t="str">
        <f>IF('[1]TCE - ANEXO IV - Preencher'!K609="","",'[1]TCE - ANEXO IV - Preencher'!K609)</f>
        <v/>
      </c>
      <c r="J600" s="6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 t="str">
        <f>IF('[1]TCE - ANEXO IV - Preencher'!K610="","",'[1]TCE - ANEXO IV - Preencher'!K610)</f>
        <v/>
      </c>
      <c r="J601" s="6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 t="str">
        <f>IF('[1]TCE - ANEXO IV - Preencher'!K611="","",'[1]TCE - ANEXO IV - Preencher'!K611)</f>
        <v/>
      </c>
      <c r="J602" s="6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 t="str">
        <f>IF('[1]TCE - ANEXO IV - Preencher'!K612="","",'[1]TCE - ANEXO IV - Preencher'!K612)</f>
        <v/>
      </c>
      <c r="J603" s="6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 t="str">
        <f>IF('[1]TCE - ANEXO IV - Preencher'!K613="","",'[1]TCE - ANEXO IV - Preencher'!K613)</f>
        <v/>
      </c>
      <c r="J604" s="6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 t="str">
        <f>IF('[1]TCE - ANEXO IV - Preencher'!K614="","",'[1]TCE - ANEXO IV - Preencher'!K614)</f>
        <v/>
      </c>
      <c r="J605" s="6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 t="str">
        <f>IF('[1]TCE - ANEXO IV - Preencher'!K615="","",'[1]TCE - ANEXO IV - Preencher'!K615)</f>
        <v/>
      </c>
      <c r="J606" s="6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 t="str">
        <f>IF('[1]TCE - ANEXO IV - Preencher'!K616="","",'[1]TCE - ANEXO IV - Preencher'!K616)</f>
        <v/>
      </c>
      <c r="J607" s="6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 t="str">
        <f>IF('[1]TCE - ANEXO IV - Preencher'!K617="","",'[1]TCE - ANEXO IV - Preencher'!K617)</f>
        <v/>
      </c>
      <c r="J608" s="6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 t="str">
        <f>IF('[1]TCE - ANEXO IV - Preencher'!K618="","",'[1]TCE - ANEXO IV - Preencher'!K618)</f>
        <v/>
      </c>
      <c r="J609" s="6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 t="str">
        <f>IF('[1]TCE - ANEXO IV - Preencher'!K619="","",'[1]TCE - ANEXO IV - Preencher'!K619)</f>
        <v/>
      </c>
      <c r="J610" s="6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 t="str">
        <f>IF('[1]TCE - ANEXO IV - Preencher'!K620="","",'[1]TCE - ANEXO IV - Preencher'!K620)</f>
        <v/>
      </c>
      <c r="J611" s="6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 t="str">
        <f>IF('[1]TCE - ANEXO IV - Preencher'!K621="","",'[1]TCE - ANEXO IV - Preencher'!K621)</f>
        <v/>
      </c>
      <c r="J612" s="6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 t="str">
        <f>IF('[1]TCE - ANEXO IV - Preencher'!K622="","",'[1]TCE - ANEXO IV - Preencher'!K622)</f>
        <v/>
      </c>
      <c r="J613" s="6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 t="str">
        <f>IF('[1]TCE - ANEXO IV - Preencher'!K623="","",'[1]TCE - ANEXO IV - Preencher'!K623)</f>
        <v/>
      </c>
      <c r="J614" s="6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 t="str">
        <f>IF('[1]TCE - ANEXO IV - Preencher'!K624="","",'[1]TCE - ANEXO IV - Preencher'!K624)</f>
        <v/>
      </c>
      <c r="J615" s="6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 t="str">
        <f>IF('[1]TCE - ANEXO IV - Preencher'!K625="","",'[1]TCE - ANEXO IV - Preencher'!K625)</f>
        <v/>
      </c>
      <c r="J616" s="6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 t="str">
        <f>IF('[1]TCE - ANEXO IV - Preencher'!K626="","",'[1]TCE - ANEXO IV - Preencher'!K626)</f>
        <v/>
      </c>
      <c r="J617" s="6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 t="str">
        <f>IF('[1]TCE - ANEXO IV - Preencher'!K627="","",'[1]TCE - ANEXO IV - Preencher'!K627)</f>
        <v/>
      </c>
      <c r="J618" s="6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 t="str">
        <f>IF('[1]TCE - ANEXO IV - Preencher'!K628="","",'[1]TCE - ANEXO IV - Preencher'!K628)</f>
        <v/>
      </c>
      <c r="J619" s="6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 t="str">
        <f>IF('[1]TCE - ANEXO IV - Preencher'!K629="","",'[1]TCE - ANEXO IV - Preencher'!K629)</f>
        <v/>
      </c>
      <c r="J620" s="6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 t="str">
        <f>IF('[1]TCE - ANEXO IV - Preencher'!K630="","",'[1]TCE - ANEXO IV - Preencher'!K630)</f>
        <v/>
      </c>
      <c r="J621" s="6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 t="str">
        <f>IF('[1]TCE - ANEXO IV - Preencher'!K631="","",'[1]TCE - ANEXO IV - Preencher'!K631)</f>
        <v/>
      </c>
      <c r="J622" s="6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 t="str">
        <f>IF('[1]TCE - ANEXO IV - Preencher'!K632="","",'[1]TCE - ANEXO IV - Preencher'!K632)</f>
        <v/>
      </c>
      <c r="J623" s="6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 t="str">
        <f>IF('[1]TCE - ANEXO IV - Preencher'!K633="","",'[1]TCE - ANEXO IV - Preencher'!K633)</f>
        <v/>
      </c>
      <c r="J624" s="6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 t="str">
        <f>IF('[1]TCE - ANEXO IV - Preencher'!K634="","",'[1]TCE - ANEXO IV - Preencher'!K634)</f>
        <v/>
      </c>
      <c r="J625" s="6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 t="str">
        <f>IF('[1]TCE - ANEXO IV - Preencher'!K635="","",'[1]TCE - ANEXO IV - Preencher'!K635)</f>
        <v/>
      </c>
      <c r="J626" s="6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 t="str">
        <f>IF('[1]TCE - ANEXO IV - Preencher'!K636="","",'[1]TCE - ANEXO IV - Preencher'!K636)</f>
        <v/>
      </c>
      <c r="J627" s="6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 t="str">
        <f>IF('[1]TCE - ANEXO IV - Preencher'!K637="","",'[1]TCE - ANEXO IV - Preencher'!K637)</f>
        <v/>
      </c>
      <c r="J628" s="6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 t="str">
        <f>IF('[1]TCE - ANEXO IV - Preencher'!K638="","",'[1]TCE - ANEXO IV - Preencher'!K638)</f>
        <v/>
      </c>
      <c r="J629" s="6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 t="str">
        <f>IF('[1]TCE - ANEXO IV - Preencher'!K639="","",'[1]TCE - ANEXO IV - Preencher'!K639)</f>
        <v/>
      </c>
      <c r="J630" s="6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 t="str">
        <f>IF('[1]TCE - ANEXO IV - Preencher'!K640="","",'[1]TCE - ANEXO IV - Preencher'!K640)</f>
        <v/>
      </c>
      <c r="J631" s="6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 t="str">
        <f>IF('[1]TCE - ANEXO IV - Preencher'!K641="","",'[1]TCE - ANEXO IV - Preencher'!K641)</f>
        <v/>
      </c>
      <c r="J632" s="6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 t="str">
        <f>IF('[1]TCE - ANEXO IV - Preencher'!K642="","",'[1]TCE - ANEXO IV - Preencher'!K642)</f>
        <v/>
      </c>
      <c r="J633" s="6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 t="str">
        <f>IF('[1]TCE - ANEXO IV - Preencher'!K643="","",'[1]TCE - ANEXO IV - Preencher'!K643)</f>
        <v/>
      </c>
      <c r="J634" s="6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 t="str">
        <f>IF('[1]TCE - ANEXO IV - Preencher'!K644="","",'[1]TCE - ANEXO IV - Preencher'!K644)</f>
        <v/>
      </c>
      <c r="J635" s="6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 t="str">
        <f>IF('[1]TCE - ANEXO IV - Preencher'!K645="","",'[1]TCE - ANEXO IV - Preencher'!K645)</f>
        <v/>
      </c>
      <c r="J636" s="6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 t="str">
        <f>IF('[1]TCE - ANEXO IV - Preencher'!K646="","",'[1]TCE - ANEXO IV - Preencher'!K646)</f>
        <v/>
      </c>
      <c r="J637" s="6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 t="str">
        <f>IF('[1]TCE - ANEXO IV - Preencher'!K647="","",'[1]TCE - ANEXO IV - Preencher'!K647)</f>
        <v/>
      </c>
      <c r="J638" s="6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 t="str">
        <f>IF('[1]TCE - ANEXO IV - Preencher'!K648="","",'[1]TCE - ANEXO IV - Preencher'!K648)</f>
        <v/>
      </c>
      <c r="J639" s="6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 t="str">
        <f>IF('[1]TCE - ANEXO IV - Preencher'!K649="","",'[1]TCE - ANEXO IV - Preencher'!K649)</f>
        <v/>
      </c>
      <c r="J640" s="6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 t="str">
        <f>IF('[1]TCE - ANEXO IV - Preencher'!K650="","",'[1]TCE - ANEXO IV - Preencher'!K650)</f>
        <v/>
      </c>
      <c r="J641" s="6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 t="str">
        <f>IF('[1]TCE - ANEXO IV - Preencher'!K651="","",'[1]TCE - ANEXO IV - Preencher'!K651)</f>
        <v/>
      </c>
      <c r="J642" s="6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 t="str">
        <f>IF('[1]TCE - ANEXO IV - Preencher'!K652="","",'[1]TCE - ANEXO IV - Preencher'!K652)</f>
        <v/>
      </c>
      <c r="J643" s="6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 t="str">
        <f>IF('[1]TCE - ANEXO IV - Preencher'!K653="","",'[1]TCE - ANEXO IV - Preencher'!K653)</f>
        <v/>
      </c>
      <c r="J644" s="6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 t="str">
        <f>IF('[1]TCE - ANEXO IV - Preencher'!K654="","",'[1]TCE - ANEXO IV - Preencher'!K654)</f>
        <v/>
      </c>
      <c r="J645" s="6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 t="str">
        <f>IF('[1]TCE - ANEXO IV - Preencher'!K655="","",'[1]TCE - ANEXO IV - Preencher'!K655)</f>
        <v/>
      </c>
      <c r="J646" s="6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 t="str">
        <f>IF('[1]TCE - ANEXO IV - Preencher'!K656="","",'[1]TCE - ANEXO IV - Preencher'!K656)</f>
        <v/>
      </c>
      <c r="J647" s="6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 t="str">
        <f>IF('[1]TCE - ANEXO IV - Preencher'!K657="","",'[1]TCE - ANEXO IV - Preencher'!K657)</f>
        <v/>
      </c>
      <c r="J648" s="6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 t="str">
        <f>IF('[1]TCE - ANEXO IV - Preencher'!K658="","",'[1]TCE - ANEXO IV - Preencher'!K658)</f>
        <v/>
      </c>
      <c r="J649" s="6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 t="str">
        <f>IF('[1]TCE - ANEXO IV - Preencher'!K659="","",'[1]TCE - ANEXO IV - Preencher'!K659)</f>
        <v/>
      </c>
      <c r="J650" s="6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 t="str">
        <f>IF('[1]TCE - ANEXO IV - Preencher'!K660="","",'[1]TCE - ANEXO IV - Preencher'!K660)</f>
        <v/>
      </c>
      <c r="J651" s="6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 t="str">
        <f>IF('[1]TCE - ANEXO IV - Preencher'!K661="","",'[1]TCE - ANEXO IV - Preencher'!K661)</f>
        <v/>
      </c>
      <c r="J652" s="6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 t="str">
        <f>IF('[1]TCE - ANEXO IV - Preencher'!K662="","",'[1]TCE - ANEXO IV - Preencher'!K662)</f>
        <v/>
      </c>
      <c r="J653" s="6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 t="str">
        <f>IF('[1]TCE - ANEXO IV - Preencher'!K663="","",'[1]TCE - ANEXO IV - Preencher'!K663)</f>
        <v/>
      </c>
      <c r="J654" s="6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 t="str">
        <f>IF('[1]TCE - ANEXO IV - Preencher'!K664="","",'[1]TCE - ANEXO IV - Preencher'!K664)</f>
        <v/>
      </c>
      <c r="J655" s="6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 t="str">
        <f>IF('[1]TCE - ANEXO IV - Preencher'!K665="","",'[1]TCE - ANEXO IV - Preencher'!K665)</f>
        <v/>
      </c>
      <c r="J656" s="6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 t="str">
        <f>IF('[1]TCE - ANEXO IV - Preencher'!K666="","",'[1]TCE - ANEXO IV - Preencher'!K666)</f>
        <v/>
      </c>
      <c r="J657" s="6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 t="str">
        <f>IF('[1]TCE - ANEXO IV - Preencher'!K667="","",'[1]TCE - ANEXO IV - Preencher'!K667)</f>
        <v/>
      </c>
      <c r="J658" s="6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 t="str">
        <f>IF('[1]TCE - ANEXO IV - Preencher'!K668="","",'[1]TCE - ANEXO IV - Preencher'!K668)</f>
        <v/>
      </c>
      <c r="J659" s="6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 t="str">
        <f>IF('[1]TCE - ANEXO IV - Preencher'!K669="","",'[1]TCE - ANEXO IV - Preencher'!K669)</f>
        <v/>
      </c>
      <c r="J660" s="6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 t="str">
        <f>IF('[1]TCE - ANEXO IV - Preencher'!K670="","",'[1]TCE - ANEXO IV - Preencher'!K670)</f>
        <v/>
      </c>
      <c r="J661" s="6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 t="str">
        <f>IF('[1]TCE - ANEXO IV - Preencher'!K671="","",'[1]TCE - ANEXO IV - Preencher'!K671)</f>
        <v/>
      </c>
      <c r="J662" s="6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 t="str">
        <f>IF('[1]TCE - ANEXO IV - Preencher'!K672="","",'[1]TCE - ANEXO IV - Preencher'!K672)</f>
        <v/>
      </c>
      <c r="J663" s="6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 t="str">
        <f>IF('[1]TCE - ANEXO IV - Preencher'!K673="","",'[1]TCE - ANEXO IV - Preencher'!K673)</f>
        <v/>
      </c>
      <c r="J664" s="6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 t="str">
        <f>IF('[1]TCE - ANEXO IV - Preencher'!K674="","",'[1]TCE - ANEXO IV - Preencher'!K674)</f>
        <v/>
      </c>
      <c r="J665" s="6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 t="str">
        <f>IF('[1]TCE - ANEXO IV - Preencher'!K675="","",'[1]TCE - ANEXO IV - Preencher'!K675)</f>
        <v/>
      </c>
      <c r="J666" s="6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 t="str">
        <f>IF('[1]TCE - ANEXO IV - Preencher'!K676="","",'[1]TCE - ANEXO IV - Preencher'!K676)</f>
        <v/>
      </c>
      <c r="J667" s="6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 t="str">
        <f>IF('[1]TCE - ANEXO IV - Preencher'!K677="","",'[1]TCE - ANEXO IV - Preencher'!K677)</f>
        <v/>
      </c>
      <c r="J668" s="6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 t="str">
        <f>IF('[1]TCE - ANEXO IV - Preencher'!K678="","",'[1]TCE - ANEXO IV - Preencher'!K678)</f>
        <v/>
      </c>
      <c r="J669" s="6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 t="str">
        <f>IF('[1]TCE - ANEXO IV - Preencher'!K679="","",'[1]TCE - ANEXO IV - Preencher'!K679)</f>
        <v/>
      </c>
      <c r="J670" s="6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 t="str">
        <f>IF('[1]TCE - ANEXO IV - Preencher'!K680="","",'[1]TCE - ANEXO IV - Preencher'!K680)</f>
        <v/>
      </c>
      <c r="J671" s="6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 t="str">
        <f>IF('[1]TCE - ANEXO IV - Preencher'!K681="","",'[1]TCE - ANEXO IV - Preencher'!K681)</f>
        <v/>
      </c>
      <c r="J672" s="6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 t="str">
        <f>IF('[1]TCE - ANEXO IV - Preencher'!K682="","",'[1]TCE - ANEXO IV - Preencher'!K682)</f>
        <v/>
      </c>
      <c r="J673" s="6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 t="str">
        <f>IF('[1]TCE - ANEXO IV - Preencher'!K683="","",'[1]TCE - ANEXO IV - Preencher'!K683)</f>
        <v/>
      </c>
      <c r="J674" s="6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 t="str">
        <f>IF('[1]TCE - ANEXO IV - Preencher'!K684="","",'[1]TCE - ANEXO IV - Preencher'!K684)</f>
        <v/>
      </c>
      <c r="J675" s="6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 t="str">
        <f>IF('[1]TCE - ANEXO IV - Preencher'!K685="","",'[1]TCE - ANEXO IV - Preencher'!K685)</f>
        <v/>
      </c>
      <c r="J676" s="6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 t="str">
        <f>IF('[1]TCE - ANEXO IV - Preencher'!K686="","",'[1]TCE - ANEXO IV - Preencher'!K686)</f>
        <v/>
      </c>
      <c r="J677" s="6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 t="str">
        <f>IF('[1]TCE - ANEXO IV - Preencher'!K687="","",'[1]TCE - ANEXO IV - Preencher'!K687)</f>
        <v/>
      </c>
      <c r="J678" s="6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 t="str">
        <f>IF('[1]TCE - ANEXO IV - Preencher'!K688="","",'[1]TCE - ANEXO IV - Preencher'!K688)</f>
        <v/>
      </c>
      <c r="J679" s="6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 t="str">
        <f>IF('[1]TCE - ANEXO IV - Preencher'!K689="","",'[1]TCE - ANEXO IV - Preencher'!K689)</f>
        <v/>
      </c>
      <c r="J680" s="6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 t="str">
        <f>IF('[1]TCE - ANEXO IV - Preencher'!K690="","",'[1]TCE - ANEXO IV - Preencher'!K690)</f>
        <v/>
      </c>
      <c r="J681" s="6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 t="str">
        <f>IF('[1]TCE - ANEXO IV - Preencher'!K691="","",'[1]TCE - ANEXO IV - Preencher'!K691)</f>
        <v/>
      </c>
      <c r="J682" s="6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 t="str">
        <f>IF('[1]TCE - ANEXO IV - Preencher'!K692="","",'[1]TCE - ANEXO IV - Preencher'!K692)</f>
        <v/>
      </c>
      <c r="J683" s="6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 t="str">
        <f>IF('[1]TCE - ANEXO IV - Preencher'!K693="","",'[1]TCE - ANEXO IV - Preencher'!K693)</f>
        <v/>
      </c>
      <c r="J684" s="6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 t="str">
        <f>IF('[1]TCE - ANEXO IV - Preencher'!K694="","",'[1]TCE - ANEXO IV - Preencher'!K694)</f>
        <v/>
      </c>
      <c r="J685" s="6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 t="str">
        <f>IF('[1]TCE - ANEXO IV - Preencher'!K695="","",'[1]TCE - ANEXO IV - Preencher'!K695)</f>
        <v/>
      </c>
      <c r="J686" s="6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 t="str">
        <f>IF('[1]TCE - ANEXO IV - Preencher'!K696="","",'[1]TCE - ANEXO IV - Preencher'!K696)</f>
        <v/>
      </c>
      <c r="J687" s="6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 t="str">
        <f>IF('[1]TCE - ANEXO IV - Preencher'!K697="","",'[1]TCE - ANEXO IV - Preencher'!K697)</f>
        <v/>
      </c>
      <c r="J688" s="6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 t="str">
        <f>IF('[1]TCE - ANEXO IV - Preencher'!K698="","",'[1]TCE - ANEXO IV - Preencher'!K698)</f>
        <v/>
      </c>
      <c r="J689" s="6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 t="str">
        <f>IF('[1]TCE - ANEXO IV - Preencher'!K699="","",'[1]TCE - ANEXO IV - Preencher'!K699)</f>
        <v/>
      </c>
      <c r="J690" s="6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 t="str">
        <f>IF('[1]TCE - ANEXO IV - Preencher'!K700="","",'[1]TCE - ANEXO IV - Preencher'!K700)</f>
        <v/>
      </c>
      <c r="J691" s="6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 t="str">
        <f>IF('[1]TCE - ANEXO IV - Preencher'!K701="","",'[1]TCE - ANEXO IV - Preencher'!K701)</f>
        <v/>
      </c>
      <c r="J692" s="6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 t="str">
        <f>IF('[1]TCE - ANEXO IV - Preencher'!K702="","",'[1]TCE - ANEXO IV - Preencher'!K702)</f>
        <v/>
      </c>
      <c r="J693" s="6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 t="str">
        <f>IF('[1]TCE - ANEXO IV - Preencher'!K703="","",'[1]TCE - ANEXO IV - Preencher'!K703)</f>
        <v/>
      </c>
      <c r="J694" s="6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 t="str">
        <f>IF('[1]TCE - ANEXO IV - Preencher'!K704="","",'[1]TCE - ANEXO IV - Preencher'!K704)</f>
        <v/>
      </c>
      <c r="J695" s="6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 t="str">
        <f>IF('[1]TCE - ANEXO IV - Preencher'!K705="","",'[1]TCE - ANEXO IV - Preencher'!K705)</f>
        <v/>
      </c>
      <c r="J696" s="6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 t="str">
        <f>IF('[1]TCE - ANEXO IV - Preencher'!K706="","",'[1]TCE - ANEXO IV - Preencher'!K706)</f>
        <v/>
      </c>
      <c r="J697" s="6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 t="str">
        <f>IF('[1]TCE - ANEXO IV - Preencher'!K707="","",'[1]TCE - ANEXO IV - Preencher'!K707)</f>
        <v/>
      </c>
      <c r="J698" s="6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 t="str">
        <f>IF('[1]TCE - ANEXO IV - Preencher'!K708="","",'[1]TCE - ANEXO IV - Preencher'!K708)</f>
        <v/>
      </c>
      <c r="J699" s="6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 t="str">
        <f>IF('[1]TCE - ANEXO IV - Preencher'!K709="","",'[1]TCE - ANEXO IV - Preencher'!K709)</f>
        <v/>
      </c>
      <c r="J700" s="6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 t="str">
        <f>IF('[1]TCE - ANEXO IV - Preencher'!K710="","",'[1]TCE - ANEXO IV - Preencher'!K710)</f>
        <v/>
      </c>
      <c r="J701" s="6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 t="str">
        <f>IF('[1]TCE - ANEXO IV - Preencher'!K711="","",'[1]TCE - ANEXO IV - Preencher'!K711)</f>
        <v/>
      </c>
      <c r="J702" s="6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 t="str">
        <f>IF('[1]TCE - ANEXO IV - Preencher'!K712="","",'[1]TCE - ANEXO IV - Preencher'!K712)</f>
        <v/>
      </c>
      <c r="J703" s="6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 t="str">
        <f>IF('[1]TCE - ANEXO IV - Preencher'!K713="","",'[1]TCE - ANEXO IV - Preencher'!K713)</f>
        <v/>
      </c>
      <c r="J704" s="6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 t="str">
        <f>IF('[1]TCE - ANEXO IV - Preencher'!K714="","",'[1]TCE - ANEXO IV - Preencher'!K714)</f>
        <v/>
      </c>
      <c r="J705" s="6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 t="str">
        <f>IF('[1]TCE - ANEXO IV - Preencher'!K715="","",'[1]TCE - ANEXO IV - Preencher'!K715)</f>
        <v/>
      </c>
      <c r="J706" s="6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 t="str">
        <f>IF('[1]TCE - ANEXO IV - Preencher'!K716="","",'[1]TCE - ANEXO IV - Preencher'!K716)</f>
        <v/>
      </c>
      <c r="J707" s="6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 t="str">
        <f>IF('[1]TCE - ANEXO IV - Preencher'!K717="","",'[1]TCE - ANEXO IV - Preencher'!K717)</f>
        <v/>
      </c>
      <c r="J708" s="6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 t="str">
        <f>IF('[1]TCE - ANEXO IV - Preencher'!K718="","",'[1]TCE - ANEXO IV - Preencher'!K718)</f>
        <v/>
      </c>
      <c r="J709" s="6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 t="str">
        <f>IF('[1]TCE - ANEXO IV - Preencher'!K719="","",'[1]TCE - ANEXO IV - Preencher'!K719)</f>
        <v/>
      </c>
      <c r="J710" s="6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 t="str">
        <f>IF('[1]TCE - ANEXO IV - Preencher'!K720="","",'[1]TCE - ANEXO IV - Preencher'!K720)</f>
        <v/>
      </c>
      <c r="J711" s="6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 t="str">
        <f>IF('[1]TCE - ANEXO IV - Preencher'!K721="","",'[1]TCE - ANEXO IV - Preencher'!K721)</f>
        <v/>
      </c>
      <c r="J712" s="6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 t="str">
        <f>IF('[1]TCE - ANEXO IV - Preencher'!K722="","",'[1]TCE - ANEXO IV - Preencher'!K722)</f>
        <v/>
      </c>
      <c r="J713" s="6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 t="str">
        <f>IF('[1]TCE - ANEXO IV - Preencher'!K723="","",'[1]TCE - ANEXO IV - Preencher'!K723)</f>
        <v/>
      </c>
      <c r="J714" s="6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 t="str">
        <f>IF('[1]TCE - ANEXO IV - Preencher'!K724="","",'[1]TCE - ANEXO IV - Preencher'!K724)</f>
        <v/>
      </c>
      <c r="J715" s="6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 t="str">
        <f>IF('[1]TCE - ANEXO IV - Preencher'!K725="","",'[1]TCE - ANEXO IV - Preencher'!K725)</f>
        <v/>
      </c>
      <c r="J716" s="6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 t="str">
        <f>IF('[1]TCE - ANEXO IV - Preencher'!K726="","",'[1]TCE - ANEXO IV - Preencher'!K726)</f>
        <v/>
      </c>
      <c r="J717" s="6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 t="str">
        <f>IF('[1]TCE - ANEXO IV - Preencher'!K727="","",'[1]TCE - ANEXO IV - Preencher'!K727)</f>
        <v/>
      </c>
      <c r="J718" s="6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 t="str">
        <f>IF('[1]TCE - ANEXO IV - Preencher'!K728="","",'[1]TCE - ANEXO IV - Preencher'!K728)</f>
        <v/>
      </c>
      <c r="J719" s="6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 t="str">
        <f>IF('[1]TCE - ANEXO IV - Preencher'!K729="","",'[1]TCE - ANEXO IV - Preencher'!K729)</f>
        <v/>
      </c>
      <c r="J720" s="6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 t="str">
        <f>IF('[1]TCE - ANEXO IV - Preencher'!K730="","",'[1]TCE - ANEXO IV - Preencher'!K730)</f>
        <v/>
      </c>
      <c r="J721" s="6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 t="str">
        <f>IF('[1]TCE - ANEXO IV - Preencher'!K731="","",'[1]TCE - ANEXO IV - Preencher'!K731)</f>
        <v/>
      </c>
      <c r="J722" s="6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 t="str">
        <f>IF('[1]TCE - ANEXO IV - Preencher'!K732="","",'[1]TCE - ANEXO IV - Preencher'!K732)</f>
        <v/>
      </c>
      <c r="J723" s="6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 t="str">
        <f>IF('[1]TCE - ANEXO IV - Preencher'!K733="","",'[1]TCE - ANEXO IV - Preencher'!K733)</f>
        <v/>
      </c>
      <c r="J724" s="6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 t="str">
        <f>IF('[1]TCE - ANEXO IV - Preencher'!K734="","",'[1]TCE - ANEXO IV - Preencher'!K734)</f>
        <v/>
      </c>
      <c r="J725" s="6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 t="str">
        <f>IF('[1]TCE - ANEXO IV - Preencher'!K735="","",'[1]TCE - ANEXO IV - Preencher'!K735)</f>
        <v/>
      </c>
      <c r="J726" s="6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 t="str">
        <f>IF('[1]TCE - ANEXO IV - Preencher'!K736="","",'[1]TCE - ANEXO IV - Preencher'!K736)</f>
        <v/>
      </c>
      <c r="J727" s="6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 t="str">
        <f>IF('[1]TCE - ANEXO IV - Preencher'!K737="","",'[1]TCE - ANEXO IV - Preencher'!K737)</f>
        <v/>
      </c>
      <c r="J728" s="6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 t="str">
        <f>IF('[1]TCE - ANEXO IV - Preencher'!K738="","",'[1]TCE - ANEXO IV - Preencher'!K738)</f>
        <v/>
      </c>
      <c r="J729" s="6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 t="str">
        <f>IF('[1]TCE - ANEXO IV - Preencher'!K739="","",'[1]TCE - ANEXO IV - Preencher'!K739)</f>
        <v/>
      </c>
      <c r="J730" s="6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 t="str">
        <f>IF('[1]TCE - ANEXO IV - Preencher'!K740="","",'[1]TCE - ANEXO IV - Preencher'!K740)</f>
        <v/>
      </c>
      <c r="J731" s="6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 t="str">
        <f>IF('[1]TCE - ANEXO IV - Preencher'!K741="","",'[1]TCE - ANEXO IV - Preencher'!K741)</f>
        <v/>
      </c>
      <c r="J732" s="6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 t="str">
        <f>IF('[1]TCE - ANEXO IV - Preencher'!K742="","",'[1]TCE - ANEXO IV - Preencher'!K742)</f>
        <v/>
      </c>
      <c r="J733" s="6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 t="str">
        <f>IF('[1]TCE - ANEXO IV - Preencher'!K743="","",'[1]TCE - ANEXO IV - Preencher'!K743)</f>
        <v/>
      </c>
      <c r="J734" s="6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 t="str">
        <f>IF('[1]TCE - ANEXO IV - Preencher'!K744="","",'[1]TCE - ANEXO IV - Preencher'!K744)</f>
        <v/>
      </c>
      <c r="J735" s="6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 t="str">
        <f>IF('[1]TCE - ANEXO IV - Preencher'!K745="","",'[1]TCE - ANEXO IV - Preencher'!K745)</f>
        <v/>
      </c>
      <c r="J736" s="6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 t="str">
        <f>IF('[1]TCE - ANEXO IV - Preencher'!K746="","",'[1]TCE - ANEXO IV - Preencher'!K746)</f>
        <v/>
      </c>
      <c r="J737" s="6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 t="str">
        <f>IF('[1]TCE - ANEXO IV - Preencher'!K747="","",'[1]TCE - ANEXO IV - Preencher'!K747)</f>
        <v/>
      </c>
      <c r="J738" s="6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 t="str">
        <f>IF('[1]TCE - ANEXO IV - Preencher'!K748="","",'[1]TCE - ANEXO IV - Preencher'!K748)</f>
        <v/>
      </c>
      <c r="J739" s="6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 t="str">
        <f>IF('[1]TCE - ANEXO IV - Preencher'!K749="","",'[1]TCE - ANEXO IV - Preencher'!K749)</f>
        <v/>
      </c>
      <c r="J740" s="6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 t="str">
        <f>IF('[1]TCE - ANEXO IV - Preencher'!K750="","",'[1]TCE - ANEXO IV - Preencher'!K750)</f>
        <v/>
      </c>
      <c r="J741" s="6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 t="str">
        <f>IF('[1]TCE - ANEXO IV - Preencher'!K751="","",'[1]TCE - ANEXO IV - Preencher'!K751)</f>
        <v/>
      </c>
      <c r="J742" s="6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 t="str">
        <f>IF('[1]TCE - ANEXO IV - Preencher'!K752="","",'[1]TCE - ANEXO IV - Preencher'!K752)</f>
        <v/>
      </c>
      <c r="J743" s="6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 t="str">
        <f>IF('[1]TCE - ANEXO IV - Preencher'!K753="","",'[1]TCE - ANEXO IV - Preencher'!K753)</f>
        <v/>
      </c>
      <c r="J744" s="6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 t="str">
        <f>IF('[1]TCE - ANEXO IV - Preencher'!K754="","",'[1]TCE - ANEXO IV - Preencher'!K754)</f>
        <v/>
      </c>
      <c r="J745" s="6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 t="str">
        <f>IF('[1]TCE - ANEXO IV - Preencher'!K755="","",'[1]TCE - ANEXO IV - Preencher'!K755)</f>
        <v/>
      </c>
      <c r="J746" s="6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 t="str">
        <f>IF('[1]TCE - ANEXO IV - Preencher'!K756="","",'[1]TCE - ANEXO IV - Preencher'!K756)</f>
        <v/>
      </c>
      <c r="J747" s="6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 t="str">
        <f>IF('[1]TCE - ANEXO IV - Preencher'!K757="","",'[1]TCE - ANEXO IV - Preencher'!K757)</f>
        <v/>
      </c>
      <c r="J748" s="6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 t="str">
        <f>IF('[1]TCE - ANEXO IV - Preencher'!K758="","",'[1]TCE - ANEXO IV - Preencher'!K758)</f>
        <v/>
      </c>
      <c r="J749" s="6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 t="str">
        <f>IF('[1]TCE - ANEXO IV - Preencher'!K759="","",'[1]TCE - ANEXO IV - Preencher'!K759)</f>
        <v/>
      </c>
      <c r="J750" s="6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 t="str">
        <f>IF('[1]TCE - ANEXO IV - Preencher'!K760="","",'[1]TCE - ANEXO IV - Preencher'!K760)</f>
        <v/>
      </c>
      <c r="J751" s="6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 t="str">
        <f>IF('[1]TCE - ANEXO IV - Preencher'!K761="","",'[1]TCE - ANEXO IV - Preencher'!K761)</f>
        <v/>
      </c>
      <c r="J752" s="6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 t="str">
        <f>IF('[1]TCE - ANEXO IV - Preencher'!K762="","",'[1]TCE - ANEXO IV - Preencher'!K762)</f>
        <v/>
      </c>
      <c r="J753" s="6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 t="str">
        <f>IF('[1]TCE - ANEXO IV - Preencher'!K763="","",'[1]TCE - ANEXO IV - Preencher'!K763)</f>
        <v/>
      </c>
      <c r="J754" s="6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 t="str">
        <f>IF('[1]TCE - ANEXO IV - Preencher'!K764="","",'[1]TCE - ANEXO IV - Preencher'!K764)</f>
        <v/>
      </c>
      <c r="J755" s="6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 t="str">
        <f>IF('[1]TCE - ANEXO IV - Preencher'!K765="","",'[1]TCE - ANEXO IV - Preencher'!K765)</f>
        <v/>
      </c>
      <c r="J756" s="6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 t="str">
        <f>IF('[1]TCE - ANEXO IV - Preencher'!K766="","",'[1]TCE - ANEXO IV - Preencher'!K766)</f>
        <v/>
      </c>
      <c r="J757" s="6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 t="str">
        <f>IF('[1]TCE - ANEXO IV - Preencher'!K767="","",'[1]TCE - ANEXO IV - Preencher'!K767)</f>
        <v/>
      </c>
      <c r="J758" s="6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 t="str">
        <f>IF('[1]TCE - ANEXO IV - Preencher'!K768="","",'[1]TCE - ANEXO IV - Preencher'!K768)</f>
        <v/>
      </c>
      <c r="J759" s="6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 t="str">
        <f>IF('[1]TCE - ANEXO IV - Preencher'!K769="","",'[1]TCE - ANEXO IV - Preencher'!K769)</f>
        <v/>
      </c>
      <c r="J760" s="6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 t="str">
        <f>IF('[1]TCE - ANEXO IV - Preencher'!K770="","",'[1]TCE - ANEXO IV - Preencher'!K770)</f>
        <v/>
      </c>
      <c r="J761" s="6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 t="str">
        <f>IF('[1]TCE - ANEXO IV - Preencher'!K771="","",'[1]TCE - ANEXO IV - Preencher'!K771)</f>
        <v/>
      </c>
      <c r="J762" s="6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 t="str">
        <f>IF('[1]TCE - ANEXO IV - Preencher'!K772="","",'[1]TCE - ANEXO IV - Preencher'!K772)</f>
        <v/>
      </c>
      <c r="J763" s="6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 t="str">
        <f>IF('[1]TCE - ANEXO IV - Preencher'!K773="","",'[1]TCE - ANEXO IV - Preencher'!K773)</f>
        <v/>
      </c>
      <c r="J764" s="6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 t="str">
        <f>IF('[1]TCE - ANEXO IV - Preencher'!K774="","",'[1]TCE - ANEXO IV - Preencher'!K774)</f>
        <v/>
      </c>
      <c r="J765" s="6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 t="str">
        <f>IF('[1]TCE - ANEXO IV - Preencher'!K775="","",'[1]TCE - ANEXO IV - Preencher'!K775)</f>
        <v/>
      </c>
      <c r="J766" s="6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 t="str">
        <f>IF('[1]TCE - ANEXO IV - Preencher'!K776="","",'[1]TCE - ANEXO IV - Preencher'!K776)</f>
        <v/>
      </c>
      <c r="J767" s="6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 t="str">
        <f>IF('[1]TCE - ANEXO IV - Preencher'!K777="","",'[1]TCE - ANEXO IV - Preencher'!K777)</f>
        <v/>
      </c>
      <c r="J768" s="6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 t="str">
        <f>IF('[1]TCE - ANEXO IV - Preencher'!K778="","",'[1]TCE - ANEXO IV - Preencher'!K778)</f>
        <v/>
      </c>
      <c r="J769" s="6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 t="str">
        <f>IF('[1]TCE - ANEXO IV - Preencher'!K779="","",'[1]TCE - ANEXO IV - Preencher'!K779)</f>
        <v/>
      </c>
      <c r="J770" s="6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 t="str">
        <f>IF('[1]TCE - ANEXO IV - Preencher'!K780="","",'[1]TCE - ANEXO IV - Preencher'!K780)</f>
        <v/>
      </c>
      <c r="J771" s="6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 t="str">
        <f>IF('[1]TCE - ANEXO IV - Preencher'!K781="","",'[1]TCE - ANEXO IV - Preencher'!K781)</f>
        <v/>
      </c>
      <c r="J772" s="6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 t="str">
        <f>IF('[1]TCE - ANEXO IV - Preencher'!K782="","",'[1]TCE - ANEXO IV - Preencher'!K782)</f>
        <v/>
      </c>
      <c r="J773" s="6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 t="str">
        <f>IF('[1]TCE - ANEXO IV - Preencher'!K783="","",'[1]TCE - ANEXO IV - Preencher'!K783)</f>
        <v/>
      </c>
      <c r="J774" s="6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 t="str">
        <f>IF('[1]TCE - ANEXO IV - Preencher'!K784="","",'[1]TCE - ANEXO IV - Preencher'!K784)</f>
        <v/>
      </c>
      <c r="J775" s="6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 t="str">
        <f>IF('[1]TCE - ANEXO IV - Preencher'!K785="","",'[1]TCE - ANEXO IV - Preencher'!K785)</f>
        <v/>
      </c>
      <c r="J776" s="6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 t="str">
        <f>IF('[1]TCE - ANEXO IV - Preencher'!K786="","",'[1]TCE - ANEXO IV - Preencher'!K786)</f>
        <v/>
      </c>
      <c r="J777" s="6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 t="str">
        <f>IF('[1]TCE - ANEXO IV - Preencher'!K787="","",'[1]TCE - ANEXO IV - Preencher'!K787)</f>
        <v/>
      </c>
      <c r="J778" s="6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 t="str">
        <f>IF('[1]TCE - ANEXO IV - Preencher'!K788="","",'[1]TCE - ANEXO IV - Preencher'!K788)</f>
        <v/>
      </c>
      <c r="J779" s="6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 t="str">
        <f>IF('[1]TCE - ANEXO IV - Preencher'!K789="","",'[1]TCE - ANEXO IV - Preencher'!K789)</f>
        <v/>
      </c>
      <c r="J780" s="6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 t="str">
        <f>IF('[1]TCE - ANEXO IV - Preencher'!K790="","",'[1]TCE - ANEXO IV - Preencher'!K790)</f>
        <v/>
      </c>
      <c r="J781" s="6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 t="str">
        <f>IF('[1]TCE - ANEXO IV - Preencher'!K791="","",'[1]TCE - ANEXO IV - Preencher'!K791)</f>
        <v/>
      </c>
      <c r="J782" s="6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 t="str">
        <f>IF('[1]TCE - ANEXO IV - Preencher'!K792="","",'[1]TCE - ANEXO IV - Preencher'!K792)</f>
        <v/>
      </c>
      <c r="J783" s="6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 t="str">
        <f>IF('[1]TCE - ANEXO IV - Preencher'!K793="","",'[1]TCE - ANEXO IV - Preencher'!K793)</f>
        <v/>
      </c>
      <c r="J784" s="6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 t="str">
        <f>IF('[1]TCE - ANEXO IV - Preencher'!K794="","",'[1]TCE - ANEXO IV - Preencher'!K794)</f>
        <v/>
      </c>
      <c r="J785" s="6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 t="str">
        <f>IF('[1]TCE - ANEXO IV - Preencher'!K795="","",'[1]TCE - ANEXO IV - Preencher'!K795)</f>
        <v/>
      </c>
      <c r="J786" s="6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 t="str">
        <f>IF('[1]TCE - ANEXO IV - Preencher'!K796="","",'[1]TCE - ANEXO IV - Preencher'!K796)</f>
        <v/>
      </c>
      <c r="J787" s="6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 t="str">
        <f>IF('[1]TCE - ANEXO IV - Preencher'!K797="","",'[1]TCE - ANEXO IV - Preencher'!K797)</f>
        <v/>
      </c>
      <c r="J788" s="6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 t="str">
        <f>IF('[1]TCE - ANEXO IV - Preencher'!K798="","",'[1]TCE - ANEXO IV - Preencher'!K798)</f>
        <v/>
      </c>
      <c r="J789" s="6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 t="str">
        <f>IF('[1]TCE - ANEXO IV - Preencher'!K799="","",'[1]TCE - ANEXO IV - Preencher'!K799)</f>
        <v/>
      </c>
      <c r="J790" s="6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 t="str">
        <f>IF('[1]TCE - ANEXO IV - Preencher'!K800="","",'[1]TCE - ANEXO IV - Preencher'!K800)</f>
        <v/>
      </c>
      <c r="J791" s="6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 t="str">
        <f>IF('[1]TCE - ANEXO IV - Preencher'!K801="","",'[1]TCE - ANEXO IV - Preencher'!K801)</f>
        <v/>
      </c>
      <c r="J792" s="6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 t="str">
        <f>IF('[1]TCE - ANEXO IV - Preencher'!K802="","",'[1]TCE - ANEXO IV - Preencher'!K802)</f>
        <v/>
      </c>
      <c r="J793" s="6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 t="str">
        <f>IF('[1]TCE - ANEXO IV - Preencher'!K803="","",'[1]TCE - ANEXO IV - Preencher'!K803)</f>
        <v/>
      </c>
      <c r="J794" s="6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 t="str">
        <f>IF('[1]TCE - ANEXO IV - Preencher'!K804="","",'[1]TCE - ANEXO IV - Preencher'!K804)</f>
        <v/>
      </c>
      <c r="J795" s="6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 t="str">
        <f>IF('[1]TCE - ANEXO IV - Preencher'!K805="","",'[1]TCE - ANEXO IV - Preencher'!K805)</f>
        <v/>
      </c>
      <c r="J796" s="6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 t="str">
        <f>IF('[1]TCE - ANEXO IV - Preencher'!K806="","",'[1]TCE - ANEXO IV - Preencher'!K806)</f>
        <v/>
      </c>
      <c r="J797" s="6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 t="str">
        <f>IF('[1]TCE - ANEXO IV - Preencher'!K807="","",'[1]TCE - ANEXO IV - Preencher'!K807)</f>
        <v/>
      </c>
      <c r="J798" s="6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 t="str">
        <f>IF('[1]TCE - ANEXO IV - Preencher'!K808="","",'[1]TCE - ANEXO IV - Preencher'!K808)</f>
        <v/>
      </c>
      <c r="J799" s="6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 t="str">
        <f>IF('[1]TCE - ANEXO IV - Preencher'!K809="","",'[1]TCE - ANEXO IV - Preencher'!K809)</f>
        <v/>
      </c>
      <c r="J800" s="6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 t="str">
        <f>IF('[1]TCE - ANEXO IV - Preencher'!K810="","",'[1]TCE - ANEXO IV - Preencher'!K810)</f>
        <v/>
      </c>
      <c r="J801" s="6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 t="str">
        <f>IF('[1]TCE - ANEXO IV - Preencher'!K811="","",'[1]TCE - ANEXO IV - Preencher'!K811)</f>
        <v/>
      </c>
      <c r="J802" s="6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 t="str">
        <f>IF('[1]TCE - ANEXO IV - Preencher'!K812="","",'[1]TCE - ANEXO IV - Preencher'!K812)</f>
        <v/>
      </c>
      <c r="J803" s="6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 t="str">
        <f>IF('[1]TCE - ANEXO IV - Preencher'!K813="","",'[1]TCE - ANEXO IV - Preencher'!K813)</f>
        <v/>
      </c>
      <c r="J804" s="6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 t="str">
        <f>IF('[1]TCE - ANEXO IV - Preencher'!K814="","",'[1]TCE - ANEXO IV - Preencher'!K814)</f>
        <v/>
      </c>
      <c r="J805" s="6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 t="str">
        <f>IF('[1]TCE - ANEXO IV - Preencher'!K815="","",'[1]TCE - ANEXO IV - Preencher'!K815)</f>
        <v/>
      </c>
      <c r="J806" s="6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 t="str">
        <f>IF('[1]TCE - ANEXO IV - Preencher'!K816="","",'[1]TCE - ANEXO IV - Preencher'!K816)</f>
        <v/>
      </c>
      <c r="J807" s="6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 t="str">
        <f>IF('[1]TCE - ANEXO IV - Preencher'!K817="","",'[1]TCE - ANEXO IV - Preencher'!K817)</f>
        <v/>
      </c>
      <c r="J808" s="6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 t="str">
        <f>IF('[1]TCE - ANEXO IV - Preencher'!K818="","",'[1]TCE - ANEXO IV - Preencher'!K818)</f>
        <v/>
      </c>
      <c r="J809" s="6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 t="str">
        <f>IF('[1]TCE - ANEXO IV - Preencher'!K819="","",'[1]TCE - ANEXO IV - Preencher'!K819)</f>
        <v/>
      </c>
      <c r="J810" s="6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 t="str">
        <f>IF('[1]TCE - ANEXO IV - Preencher'!K820="","",'[1]TCE - ANEXO IV - Preencher'!K820)</f>
        <v/>
      </c>
      <c r="J811" s="6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 t="str">
        <f>IF('[1]TCE - ANEXO IV - Preencher'!K821="","",'[1]TCE - ANEXO IV - Preencher'!K821)</f>
        <v/>
      </c>
      <c r="J812" s="6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 t="str">
        <f>IF('[1]TCE - ANEXO IV - Preencher'!K822="","",'[1]TCE - ANEXO IV - Preencher'!K822)</f>
        <v/>
      </c>
      <c r="J813" s="6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 t="str">
        <f>IF('[1]TCE - ANEXO IV - Preencher'!K823="","",'[1]TCE - ANEXO IV - Preencher'!K823)</f>
        <v/>
      </c>
      <c r="J814" s="6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 t="str">
        <f>IF('[1]TCE - ANEXO IV - Preencher'!K824="","",'[1]TCE - ANEXO IV - Preencher'!K824)</f>
        <v/>
      </c>
      <c r="J815" s="6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 t="str">
        <f>IF('[1]TCE - ANEXO IV - Preencher'!K825="","",'[1]TCE - ANEXO IV - Preencher'!K825)</f>
        <v/>
      </c>
      <c r="J816" s="6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 t="str">
        <f>IF('[1]TCE - ANEXO IV - Preencher'!K826="","",'[1]TCE - ANEXO IV - Preencher'!K826)</f>
        <v/>
      </c>
      <c r="J817" s="6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 t="str">
        <f>IF('[1]TCE - ANEXO IV - Preencher'!K827="","",'[1]TCE - ANEXO IV - Preencher'!K827)</f>
        <v/>
      </c>
      <c r="J818" s="6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 t="str">
        <f>IF('[1]TCE - ANEXO IV - Preencher'!K828="","",'[1]TCE - ANEXO IV - Preencher'!K828)</f>
        <v/>
      </c>
      <c r="J819" s="6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 t="str">
        <f>IF('[1]TCE - ANEXO IV - Preencher'!K829="","",'[1]TCE - ANEXO IV - Preencher'!K829)</f>
        <v/>
      </c>
      <c r="J820" s="6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 t="str">
        <f>IF('[1]TCE - ANEXO IV - Preencher'!K830="","",'[1]TCE - ANEXO IV - Preencher'!K830)</f>
        <v/>
      </c>
      <c r="J821" s="6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 t="str">
        <f>IF('[1]TCE - ANEXO IV - Preencher'!K831="","",'[1]TCE - ANEXO IV - Preencher'!K831)</f>
        <v/>
      </c>
      <c r="J822" s="6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 t="str">
        <f>IF('[1]TCE - ANEXO IV - Preencher'!K832="","",'[1]TCE - ANEXO IV - Preencher'!K832)</f>
        <v/>
      </c>
      <c r="J823" s="6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 t="str">
        <f>IF('[1]TCE - ANEXO IV - Preencher'!K833="","",'[1]TCE - ANEXO IV - Preencher'!K833)</f>
        <v/>
      </c>
      <c r="J824" s="6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 t="str">
        <f>IF('[1]TCE - ANEXO IV - Preencher'!K834="","",'[1]TCE - ANEXO IV - Preencher'!K834)</f>
        <v/>
      </c>
      <c r="J825" s="6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 t="str">
        <f>IF('[1]TCE - ANEXO IV - Preencher'!K835="","",'[1]TCE - ANEXO IV - Preencher'!K835)</f>
        <v/>
      </c>
      <c r="J826" s="6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 t="str">
        <f>IF('[1]TCE - ANEXO IV - Preencher'!K836="","",'[1]TCE - ANEXO IV - Preencher'!K836)</f>
        <v/>
      </c>
      <c r="J827" s="6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 t="str">
        <f>IF('[1]TCE - ANEXO IV - Preencher'!K837="","",'[1]TCE - ANEXO IV - Preencher'!K837)</f>
        <v/>
      </c>
      <c r="J828" s="6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 t="str">
        <f>IF('[1]TCE - ANEXO IV - Preencher'!K838="","",'[1]TCE - ANEXO IV - Preencher'!K838)</f>
        <v/>
      </c>
      <c r="J829" s="6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 t="str">
        <f>IF('[1]TCE - ANEXO IV - Preencher'!K839="","",'[1]TCE - ANEXO IV - Preencher'!K839)</f>
        <v/>
      </c>
      <c r="J830" s="6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 t="str">
        <f>IF('[1]TCE - ANEXO IV - Preencher'!K840="","",'[1]TCE - ANEXO IV - Preencher'!K840)</f>
        <v/>
      </c>
      <c r="J831" s="6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 t="str">
        <f>IF('[1]TCE - ANEXO IV - Preencher'!K841="","",'[1]TCE - ANEXO IV - Preencher'!K841)</f>
        <v/>
      </c>
      <c r="J832" s="6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 t="str">
        <f>IF('[1]TCE - ANEXO IV - Preencher'!K842="","",'[1]TCE - ANEXO IV - Preencher'!K842)</f>
        <v/>
      </c>
      <c r="J833" s="6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 t="str">
        <f>IF('[1]TCE - ANEXO IV - Preencher'!K843="","",'[1]TCE - ANEXO IV - Preencher'!K843)</f>
        <v/>
      </c>
      <c r="J834" s="6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 t="str">
        <f>IF('[1]TCE - ANEXO IV - Preencher'!K844="","",'[1]TCE - ANEXO IV - Preencher'!K844)</f>
        <v/>
      </c>
      <c r="J835" s="6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 t="str">
        <f>IF('[1]TCE - ANEXO IV - Preencher'!K845="","",'[1]TCE - ANEXO IV - Preencher'!K845)</f>
        <v/>
      </c>
      <c r="J836" s="6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 t="str">
        <f>IF('[1]TCE - ANEXO IV - Preencher'!K846="","",'[1]TCE - ANEXO IV - Preencher'!K846)</f>
        <v/>
      </c>
      <c r="J837" s="6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 t="str">
        <f>IF('[1]TCE - ANEXO IV - Preencher'!K847="","",'[1]TCE - ANEXO IV - Preencher'!K847)</f>
        <v/>
      </c>
      <c r="J838" s="6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 t="str">
        <f>IF('[1]TCE - ANEXO IV - Preencher'!K848="","",'[1]TCE - ANEXO IV - Preencher'!K848)</f>
        <v/>
      </c>
      <c r="J839" s="6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 t="str">
        <f>IF('[1]TCE - ANEXO IV - Preencher'!K849="","",'[1]TCE - ANEXO IV - Preencher'!K849)</f>
        <v/>
      </c>
      <c r="J840" s="6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 t="str">
        <f>IF('[1]TCE - ANEXO IV - Preencher'!K850="","",'[1]TCE - ANEXO IV - Preencher'!K850)</f>
        <v/>
      </c>
      <c r="J841" s="6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 t="str">
        <f>IF('[1]TCE - ANEXO IV - Preencher'!K851="","",'[1]TCE - ANEXO IV - Preencher'!K851)</f>
        <v/>
      </c>
      <c r="J842" s="6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 t="str">
        <f>IF('[1]TCE - ANEXO IV - Preencher'!K852="","",'[1]TCE - ANEXO IV - Preencher'!K852)</f>
        <v/>
      </c>
      <c r="J843" s="6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 t="str">
        <f>IF('[1]TCE - ANEXO IV - Preencher'!K853="","",'[1]TCE - ANEXO IV - Preencher'!K853)</f>
        <v/>
      </c>
      <c r="J844" s="6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2023-07-26T02:10:06Z</dcterms:created>
  <dcterms:modified xsi:type="dcterms:W3CDTF">2023-07-26T02:10:32Z</dcterms:modified>
</cp:coreProperties>
</file>