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12 Dezembro/TCE/Arquivos Excel DGMMAS/"/>
    </mc:Choice>
  </mc:AlternateContent>
  <xr:revisionPtr revIDLastSave="0" documentId="8_{E13FA4FA-4189-4894-85B6-3D0B7D165807}" xr6:coauthVersionLast="47" xr6:coauthVersionMax="47" xr10:uidLastSave="{00000000-0000-0000-0000-000000000000}"/>
  <bookViews>
    <workbookView xWindow="-108" yWindow="-108" windowWidth="23256" windowHeight="12456" xr2:uid="{E6BF0CDF-AB25-4635-9884-FE422B481CCF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<sst xmlns="http://schemas.openxmlformats.org/spreadsheetml/2006/main" count="8" uniqueCount="8">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</sst>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12%20Dezembro/13.2%20PCF%20em%20Excel.xlsx" TargetMode="External"/><Relationship Id="rId1" Type="http://schemas.openxmlformats.org/officeDocument/2006/relationships/externalLinkPath" Target="/83a0417870fc54b3/apds-bckp/Trabalho/APS%20Apoio%20Adm/ISMEP/Gest&#227;o/UPA%20BARRA/12%20Dez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10739225002242</v>
          </cell>
          <cell r="C10" t="str">
            <v>UPA BARRA DE JANGADA - C.G 005/2022</v>
          </cell>
          <cell r="F10" t="str">
            <v>2022NE000353</v>
          </cell>
          <cell r="G10">
            <v>44574</v>
          </cell>
          <cell r="H10">
            <v>8695415.9600000009</v>
          </cell>
          <cell r="I10" t="str">
            <v>2022OB085661</v>
          </cell>
          <cell r="J10">
            <v>44900</v>
          </cell>
          <cell r="N10">
            <v>790492.36</v>
          </cell>
        </row>
        <row r="11">
          <cell r="B11">
            <v>10739225002242</v>
          </cell>
          <cell r="C11" t="str">
            <v>UPA BARRA DE JANGADA - C.G 005/2022</v>
          </cell>
          <cell r="F11" t="str">
            <v>2022NE000354</v>
          </cell>
          <cell r="G11">
            <v>44574</v>
          </cell>
          <cell r="H11">
            <v>5499999.9900000002</v>
          </cell>
          <cell r="I11" t="str">
            <v>2022OB087376</v>
          </cell>
          <cell r="J11">
            <v>44908</v>
          </cell>
          <cell r="N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8EDD8-276F-453A-AD60-D873A7D581B0}">
  <sheetPr>
    <tabColor rgb="FF92D050"/>
  </sheetPr>
  <dimension ref="A1:H991"/>
  <sheetViews>
    <sheetView showGridLines="0" tabSelected="1" zoomScale="90" zoomScaleNormal="90" workbookViewId="0">
      <selection activeCell="A5" sqref="A5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10739225002242</v>
      </c>
      <c r="B2" s="3" t="str">
        <f>'[1]TCE - ANEXO V - REC. Preencher'!C10</f>
        <v>UPA BARRA DE JANGADA - C.G 005/2022</v>
      </c>
      <c r="C2" s="3" t="str">
        <f>'[1]TCE - ANEXO V - REC. Preencher'!F10</f>
        <v>2022NE000353</v>
      </c>
      <c r="D2" s="4">
        <f>IF('[1]TCE - ANEXO V - REC. Preencher'!G10="","",'[1]TCE - ANEXO V - REC. Preencher'!G10)</f>
        <v>44574</v>
      </c>
      <c r="E2" s="5">
        <f>'[1]TCE - ANEXO V - REC. Preencher'!H10</f>
        <v>8695415.9600000009</v>
      </c>
      <c r="F2" s="3" t="str">
        <f>'[1]TCE - ANEXO V - REC. Preencher'!I10</f>
        <v>2022OB085661</v>
      </c>
      <c r="G2" s="4">
        <f>IF('[1]TCE - ANEXO V - REC. Preencher'!J10="","",'[1]TCE - ANEXO V - REC. Preencher'!J10)</f>
        <v>44900</v>
      </c>
      <c r="H2" s="5">
        <f>'[1]TCE - ANEXO V - REC. Preencher'!N10</f>
        <v>790492.36</v>
      </c>
    </row>
    <row r="3" spans="1:8" ht="24" customHeight="1" x14ac:dyDescent="0.25">
      <c r="A3" s="2">
        <f>'[1]TCE - ANEXO V - REC. Preencher'!B11</f>
        <v>10739225002242</v>
      </c>
      <c r="B3" s="3" t="str">
        <f>'[1]TCE - ANEXO V - REC. Preencher'!C11</f>
        <v>UPA BARRA DE JANGADA - C.G 005/2022</v>
      </c>
      <c r="C3" s="3" t="str">
        <f>'[1]TCE - ANEXO V - REC. Preencher'!F11</f>
        <v>2022NE000354</v>
      </c>
      <c r="D3" s="4">
        <f>IF('[1]TCE - ANEXO V - REC. Preencher'!G11="","",'[1]TCE - ANEXO V - REC. Preencher'!G11)</f>
        <v>44574</v>
      </c>
      <c r="E3" s="5">
        <f>'[1]TCE - ANEXO V - REC. Preencher'!H11</f>
        <v>5499999.9900000002</v>
      </c>
      <c r="F3" s="3" t="str">
        <f>'[1]TCE - ANEXO V - REC. Preencher'!I11</f>
        <v>2022OB087376</v>
      </c>
      <c r="G3" s="4">
        <f>IF('[1]TCE - ANEXO V - REC. Preencher'!J11="","",'[1]TCE - ANEXO V - REC. Preencher'!J11)</f>
        <v>44908</v>
      </c>
      <c r="H3" s="5">
        <f>'[1]TCE - ANEXO V - REC. Preencher'!N11</f>
        <v>500000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2023-01-26T02:33:47Z</dcterms:created>
  <dcterms:modified xsi:type="dcterms:W3CDTF">2023-01-26T02:33:55Z</dcterms:modified>
</cp:coreProperties>
</file>