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3 Março/TCE/Arquivos Excel DGMMAS/"/>
    </mc:Choice>
  </mc:AlternateContent>
  <xr:revisionPtr revIDLastSave="0" documentId="8_{787DCC5F-A7D8-48EE-8DB0-7B910ACF9A68}" xr6:coauthVersionLast="47" xr6:coauthVersionMax="47" xr10:uidLastSave="{00000000-0000-0000-0000-000000000000}"/>
  <bookViews>
    <workbookView xWindow="-108" yWindow="-108" windowWidth="23256" windowHeight="12456" xr2:uid="{A78786C9-BA29-487C-ACF7-3ED6FD7026E7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<sst xmlns="http://schemas.openxmlformats.org/spreadsheetml/2006/main" count="8" uniqueCount="8">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</sst>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3%20Mar&#231;o/13.2%20PCF%20em%20Excel.xlsx" TargetMode="External"/><Relationship Id="rId1" Type="http://schemas.openxmlformats.org/officeDocument/2006/relationships/externalLinkPath" Target="/83a0417870fc54b3/apds-bckp/Trabalho/APS%20Apoio%20Adm/ISMEP/Gest&#227;o/UPA%20BARRA/03%20Mar&#231;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2023NE000697</v>
          </cell>
          <cell r="G10">
            <v>44928</v>
          </cell>
          <cell r="H10">
            <v>2405748.4500000002</v>
          </cell>
          <cell r="I10" t="str">
            <v>2023OB005159</v>
          </cell>
          <cell r="J10">
            <v>44988</v>
          </cell>
          <cell r="N10">
            <v>801916.15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2023NE000314</v>
          </cell>
          <cell r="G11">
            <v>44928</v>
          </cell>
          <cell r="H11">
            <v>1500000</v>
          </cell>
          <cell r="I11" t="str">
            <v>2023OB006097</v>
          </cell>
          <cell r="J11">
            <v>44995</v>
          </cell>
          <cell r="N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B2F48-62D9-45D2-B917-58482B067AF4}">
  <sheetPr>
    <tabColor rgb="FF92D050"/>
  </sheetPr>
  <dimension ref="A1:H991"/>
  <sheetViews>
    <sheetView showGridLines="0" tabSelected="1" zoomScale="90" zoomScaleNormal="90" workbookViewId="0">
      <selection activeCell="A5" sqref="A5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>2023NE000697</v>
      </c>
      <c r="D2" s="4">
        <f>IF('[1]TCE - ANEXO V - REC. Preencher'!G10="","",'[1]TCE - ANEXO V - REC. Preencher'!G10)</f>
        <v>44928</v>
      </c>
      <c r="E2" s="5">
        <f>'[1]TCE - ANEXO V - REC. Preencher'!H10</f>
        <v>2405748.4500000002</v>
      </c>
      <c r="F2" s="3" t="str">
        <f>'[1]TCE - ANEXO V - REC. Preencher'!I10</f>
        <v>2023OB005159</v>
      </c>
      <c r="G2" s="4">
        <f>IF('[1]TCE - ANEXO V - REC. Preencher'!J10="","",'[1]TCE - ANEXO V - REC. Preencher'!J10)</f>
        <v>44988</v>
      </c>
      <c r="H2" s="5">
        <f>'[1]TCE - ANEXO V - REC. Preencher'!N10</f>
        <v>801916.15</v>
      </c>
    </row>
    <row r="3" spans="1:8" ht="24" customHeight="1" x14ac:dyDescent="0.25">
      <c r="A3" s="2">
        <f>'[1]TCE - ANEXO V - REC. Preencher'!B11</f>
        <v>10739225002242</v>
      </c>
      <c r="B3" s="3" t="str">
        <f>'[1]TCE - ANEXO V - REC. Preencher'!C11</f>
        <v>UPA BARRA DE JANGADA - C.G 005/2022</v>
      </c>
      <c r="C3" s="3" t="str">
        <f>'[1]TCE - ANEXO V - REC. Preencher'!F11</f>
        <v>2023NE000314</v>
      </c>
      <c r="D3" s="4">
        <f>IF('[1]TCE - ANEXO V - REC. Preencher'!G11="","",'[1]TCE - ANEXO V - REC. Preencher'!G11)</f>
        <v>44928</v>
      </c>
      <c r="E3" s="5">
        <f>'[1]TCE - ANEXO V - REC. Preencher'!H11</f>
        <v>1500000</v>
      </c>
      <c r="F3" s="3" t="str">
        <f>'[1]TCE - ANEXO V - REC. Preencher'!I11</f>
        <v>2023OB006097</v>
      </c>
      <c r="G3" s="4">
        <f>IF('[1]TCE - ANEXO V - REC. Preencher'!J11="","",'[1]TCE - ANEXO V - REC. Preencher'!J11)</f>
        <v>44995</v>
      </c>
      <c r="H3" s="5">
        <f>'[1]TCE - ANEXO V - REC. Preencher'!N11</f>
        <v>500000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2023-04-26T00:31:54Z</dcterms:created>
  <dcterms:modified xsi:type="dcterms:W3CDTF">2023-04-26T00:32:05Z</dcterms:modified>
</cp:coreProperties>
</file>