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EAFA420F-EB24-4FA9-81A3-890A0509E562}" xr6:coauthVersionLast="47" xr6:coauthVersionMax="47" xr10:uidLastSave="{00000000-0000-0000-0000-000000000000}"/>
  <bookViews>
    <workbookView xWindow="-108" yWindow="-108" windowWidth="23256" windowHeight="12456" xr2:uid="{3B3291C0-4908-410B-B6E9-43BD5AFD2D4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<sst xmlns="http://schemas.openxmlformats.org/spreadsheetml/2006/main" count="8" uniqueCount="8">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</sst>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TCE/13.2%20PCF%20em%20Excel.xlsx" TargetMode="External"/><Relationship Id="rId1" Type="http://schemas.openxmlformats.org/officeDocument/2006/relationships/externalLinkPath" Target="/83a0417870fc54b3/apds-bckp/Trabalho/APS%20Apoio%20Adm/ISMEP/Gest&#227;o/UPA%20BARR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 xml:space="preserve"> 2024NE000150</v>
          </cell>
          <cell r="G10">
            <v>45293</v>
          </cell>
          <cell r="H10">
            <v>2405748.4500000002</v>
          </cell>
          <cell r="I10" t="str">
            <v>2024OB005942</v>
          </cell>
          <cell r="J10">
            <v>45329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2024NE000151</v>
          </cell>
          <cell r="G11">
            <v>45293</v>
          </cell>
          <cell r="H11">
            <v>2000000</v>
          </cell>
          <cell r="I11" t="str">
            <v>2024OB005484</v>
          </cell>
          <cell r="J11">
            <v>45324</v>
          </cell>
          <cell r="N11">
            <v>500000</v>
          </cell>
        </row>
        <row r="12">
          <cell r="B12" t="str">
            <v/>
          </cell>
          <cell r="F12" t="str">
            <v>2024NE000151</v>
          </cell>
          <cell r="G12">
            <v>45293</v>
          </cell>
          <cell r="H12">
            <v>2000000</v>
          </cell>
          <cell r="I12" t="str">
            <v>2024OB008181</v>
          </cell>
          <cell r="J12">
            <v>45351</v>
          </cell>
          <cell r="N12">
            <v>499999.99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0BB6-B95A-41DE-9EE9-7D890C564945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 xml:space="preserve"> 2024NE000150</v>
      </c>
      <c r="D2" s="4">
        <f>IF('[1]TCE - ANEXO V - REC. Preencher'!G10="","",'[1]TCE - ANEXO V - REC. Preencher'!G10)</f>
        <v>45293</v>
      </c>
      <c r="E2" s="5">
        <f>'[1]TCE - ANEXO V - REC. Preencher'!H10</f>
        <v>2405748.4500000002</v>
      </c>
      <c r="F2" s="3" t="str">
        <f>'[1]TCE - ANEXO V - REC. Preencher'!I10</f>
        <v>2024OB005942</v>
      </c>
      <c r="G2" s="4">
        <f>IF('[1]TCE - ANEXO V - REC. Preencher'!J10="","",'[1]TCE - ANEXO V - REC. Preencher'!J10)</f>
        <v>45329</v>
      </c>
      <c r="H2" s="5">
        <f>'[1]TCE - ANEXO V - REC. Preencher'!N10</f>
        <v>801916.15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2024NE000151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2024OB005484</v>
      </c>
      <c r="G3" s="4">
        <f>IF('[1]TCE - ANEXO V - REC. Preencher'!J11="","",'[1]TCE - ANEXO V - REC. Preencher'!J11)</f>
        <v>45324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2024NE000151</v>
      </c>
      <c r="D4" s="4">
        <f>IF('[1]TCE - ANEXO V - REC. Preencher'!G12="","",'[1]TCE - ANEXO V - REC. Preencher'!G12)</f>
        <v>45293</v>
      </c>
      <c r="E4" s="5">
        <f>'[1]TCE - ANEXO V - REC. Preencher'!H12</f>
        <v>2000000</v>
      </c>
      <c r="F4" s="3" t="str">
        <f>'[1]TCE - ANEXO V - REC. Preencher'!I12</f>
        <v>2024OB008181</v>
      </c>
      <c r="G4" s="4">
        <f>IF('[1]TCE - ANEXO V - REC. Preencher'!J12="","",'[1]TCE - ANEXO V - REC. Preencher'!J12)</f>
        <v>45351</v>
      </c>
      <c r="H4" s="5">
        <f>'[1]TCE - ANEXO V - REC. Preencher'!N12</f>
        <v>499999.99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2024-03-25T17:50:25Z</dcterms:created>
  <dcterms:modified xsi:type="dcterms:W3CDTF">2024-03-25T17:50:37Z</dcterms:modified>
</cp:coreProperties>
</file>