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9 Setembro/TCE/Arquivos Excel DGMMAS/"/>
    </mc:Choice>
  </mc:AlternateContent>
  <xr:revisionPtr revIDLastSave="0" documentId="8_{74E8F136-E4DD-405E-9377-CAD3D0FBB27F}" xr6:coauthVersionLast="47" xr6:coauthVersionMax="47" xr10:uidLastSave="{00000000-0000-0000-0000-000000000000}"/>
  <bookViews>
    <workbookView xWindow="-108" yWindow="-108" windowWidth="23256" windowHeight="12576" xr2:uid="{47CD4106-D95A-49ED-9B3D-A5E7B7BD6CA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<sst xmlns="http://schemas.openxmlformats.org/spreadsheetml/2006/main" count="23" uniqueCount="19">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</sst>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9%20Setembro/13.2%20PCF%20em%20Excel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PRIMEIRO-TERMO-ADITIVO-PALAS-BARRA.pdf" TargetMode="External"/><Relationship Id="rId2" Type="http://schemas.openxmlformats.org/officeDocument/2006/relationships/hyperlink" Target="https://ismep.org.br/wp-content/uploads/2022/06/SEGUNDO-TERMO-ADITIVO-BRUNO-COSMO.pdf" TargetMode="External"/><Relationship Id="rId1" Type="http://schemas.openxmlformats.org/officeDocument/2006/relationships/hyperlink" Target="https://ismep.org.br/wp-content/uploads/2022/04/PRIMEIRO-TERMO-ADITIVO-BRUNO-COSM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9/2%C2%B0-ADITIVO-ISMEP-Clicksig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0BFE-ED86-49B1-8AE4-DCA89BB171E8}">
  <sheetPr>
    <tabColor indexed="13"/>
  </sheetPr>
  <dimension ref="A1:I991"/>
  <sheetViews>
    <sheetView showGridLines="0" tabSelected="1" topLeftCell="C1" zoomScale="90" zoomScaleNormal="90" workbookViewId="0">
      <selection activeCell="D6" sqref="D6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/>
      <c r="H5" s="8">
        <v>1928</v>
      </c>
      <c r="I5" s="9" t="s">
        <v>18</v>
      </c>
    </row>
    <row r="6" spans="1:9" ht="21" customHeight="1" x14ac:dyDescent="0.25">
      <c r="A6" s="2" t="str">
        <f>IFERROR(VLOOKUP(B6,'[1]DADOS (OCULTAR)'!$Q$3:$S$133,3,0),"")</f>
        <v/>
      </c>
      <c r="B6" s="3"/>
      <c r="C6" s="11"/>
      <c r="D6" s="10"/>
      <c r="E6" s="6"/>
      <c r="F6" s="12"/>
      <c r="G6" s="12"/>
      <c r="H6" s="8"/>
      <c r="I6" s="10"/>
    </row>
    <row r="7" spans="1:9" ht="21" customHeight="1" x14ac:dyDescent="0.25">
      <c r="A7" s="2" t="str">
        <f>IFERROR(VLOOKUP(B7,'[1]DADOS (OCULTAR)'!$Q$3:$S$133,3,0),"")</f>
        <v/>
      </c>
      <c r="B7" s="3"/>
      <c r="C7" s="11"/>
      <c r="D7" s="10"/>
      <c r="E7" s="6"/>
      <c r="F7" s="12"/>
      <c r="G7" s="12"/>
      <c r="H7" s="8"/>
      <c r="I7" s="10"/>
    </row>
    <row r="8" spans="1:9" ht="21" customHeight="1" x14ac:dyDescent="0.25">
      <c r="A8" s="2" t="str">
        <f>IFERROR(VLOOKUP(B8,'[1]DADOS (OCULTAR)'!$Q$3:$S$133,3,0),"")</f>
        <v/>
      </c>
      <c r="B8" s="3"/>
      <c r="C8" s="11"/>
      <c r="D8" s="10"/>
      <c r="E8" s="6"/>
      <c r="F8" s="12"/>
      <c r="G8" s="12"/>
      <c r="H8" s="8"/>
      <c r="I8" s="10"/>
    </row>
    <row r="9" spans="1:9" ht="21" customHeight="1" x14ac:dyDescent="0.25">
      <c r="A9" s="2" t="str">
        <f>IFERROR(VLOOKUP(B9,'[1]DADOS (OCULTAR)'!$Q$3:$S$133,3,0),"")</f>
        <v/>
      </c>
      <c r="B9" s="3"/>
      <c r="C9" s="11"/>
      <c r="D9" s="10"/>
      <c r="E9" s="6"/>
      <c r="F9" s="12"/>
      <c r="G9" s="12"/>
      <c r="H9" s="8"/>
      <c r="I9" s="10"/>
    </row>
    <row r="10" spans="1:9" ht="21" customHeight="1" x14ac:dyDescent="0.25">
      <c r="A10" s="2" t="str">
        <f>IFERROR(VLOOKUP(B10,'[1]DADOS (OCULTAR)'!$Q$3:$S$133,3,0),"")</f>
        <v/>
      </c>
      <c r="B10" s="3"/>
      <c r="C10" s="11"/>
      <c r="D10" s="10"/>
      <c r="E10" s="6"/>
      <c r="F10" s="12"/>
      <c r="G10" s="12"/>
      <c r="H10" s="8"/>
      <c r="I10" s="10"/>
    </row>
    <row r="11" spans="1:9" ht="21" customHeight="1" x14ac:dyDescent="0.25">
      <c r="A11" s="2" t="str">
        <f>IFERROR(VLOOKUP(B11,'[1]DADOS (OCULTAR)'!$Q$3:$S$133,3,0),"")</f>
        <v/>
      </c>
      <c r="B11" s="3"/>
      <c r="C11" s="11"/>
      <c r="D11" s="10"/>
      <c r="E11" s="6"/>
      <c r="F11" s="12"/>
      <c r="G11" s="12"/>
      <c r="H11" s="8"/>
      <c r="I11" s="10"/>
    </row>
    <row r="12" spans="1:9" ht="21" customHeight="1" x14ac:dyDescent="0.25">
      <c r="A12" s="2" t="str">
        <f>IFERROR(VLOOKUP(B12,'[1]DADOS (OCULTAR)'!$Q$3:$S$133,3,0),"")</f>
        <v/>
      </c>
      <c r="B12" s="3"/>
      <c r="C12" s="11"/>
      <c r="D12" s="10"/>
      <c r="E12" s="6"/>
      <c r="F12" s="12"/>
      <c r="G12" s="12"/>
      <c r="H12" s="8"/>
      <c r="I12" s="10"/>
    </row>
    <row r="13" spans="1:9" ht="21" customHeight="1" x14ac:dyDescent="0.25">
      <c r="A13" s="2" t="str">
        <f>IFERROR(VLOOKUP(B13,'[1]DADOS (OCULTAR)'!$Q$3:$S$133,3,0),"")</f>
        <v/>
      </c>
      <c r="B13" s="3"/>
      <c r="C13" s="11"/>
      <c r="D13" s="10"/>
      <c r="E13" s="6"/>
      <c r="F13" s="12"/>
      <c r="G13" s="12"/>
      <c r="H13" s="8"/>
      <c r="I13" s="10"/>
    </row>
    <row r="14" spans="1:9" ht="21" customHeight="1" x14ac:dyDescent="0.25">
      <c r="A14" s="2" t="str">
        <f>IFERROR(VLOOKUP(B14,'[1]DADOS (OCULTAR)'!$Q$3:$S$133,3,0),"")</f>
        <v/>
      </c>
      <c r="B14" s="3"/>
      <c r="C14" s="11"/>
      <c r="D14" s="10"/>
      <c r="E14" s="6"/>
      <c r="F14" s="12"/>
      <c r="G14" s="12"/>
      <c r="H14" s="8"/>
      <c r="I14" s="10"/>
    </row>
    <row r="15" spans="1:9" ht="21" customHeight="1" x14ac:dyDescent="0.25">
      <c r="A15" s="2" t="str">
        <f>IFERROR(VLOOKUP(B15,'[1]DADOS (OCULTAR)'!$Q$3:$S$133,3,0),"")</f>
        <v/>
      </c>
      <c r="B15" s="3"/>
      <c r="C15" s="11"/>
      <c r="D15" s="10"/>
      <c r="E15" s="6"/>
      <c r="F15" s="12"/>
      <c r="G15" s="12"/>
      <c r="H15" s="8"/>
      <c r="I15" s="10"/>
    </row>
    <row r="16" spans="1:9" ht="21" customHeight="1" x14ac:dyDescent="0.25">
      <c r="A16" s="2" t="str">
        <f>IFERROR(VLOOKUP(B16,'[1]DADOS (OCULTAR)'!$Q$3:$S$133,3,0),"")</f>
        <v/>
      </c>
      <c r="B16" s="3"/>
      <c r="C16" s="11"/>
      <c r="D16" s="10"/>
      <c r="E16" s="6"/>
      <c r="F16" s="12"/>
      <c r="G16" s="12"/>
      <c r="H16" s="8"/>
      <c r="I16" s="10"/>
    </row>
    <row r="17" spans="1:9" ht="21" customHeight="1" x14ac:dyDescent="0.25">
      <c r="A17" s="2" t="str">
        <f>IFERROR(VLOOKUP(B17,'[1]DADOS (OCULTAR)'!$Q$3:$S$133,3,0),"")</f>
        <v/>
      </c>
      <c r="B17" s="3"/>
      <c r="C17" s="11"/>
      <c r="D17" s="10"/>
      <c r="E17" s="6"/>
      <c r="F17" s="12"/>
      <c r="G17" s="12"/>
      <c r="H17" s="8"/>
      <c r="I17" s="10"/>
    </row>
    <row r="18" spans="1:9" ht="21" customHeight="1" x14ac:dyDescent="0.25">
      <c r="A18" s="2" t="str">
        <f>IFERROR(VLOOKUP(B18,'[1]DADOS (OCULTAR)'!$Q$3:$S$133,3,0),"")</f>
        <v/>
      </c>
      <c r="B18" s="3"/>
      <c r="C18" s="11"/>
      <c r="D18" s="10"/>
      <c r="E18" s="6"/>
      <c r="F18" s="12"/>
      <c r="G18" s="12"/>
      <c r="H18" s="8"/>
      <c r="I18" s="10"/>
    </row>
    <row r="19" spans="1:9" ht="21" customHeight="1" x14ac:dyDescent="0.25">
      <c r="A19" s="2" t="str">
        <f>IFERROR(VLOOKUP(B19,'[1]DADOS (OCULTAR)'!$Q$3:$S$133,3,0),"")</f>
        <v/>
      </c>
      <c r="B19" s="3"/>
      <c r="C19" s="11"/>
      <c r="D19" s="10"/>
      <c r="E19" s="6"/>
      <c r="F19" s="12"/>
      <c r="G19" s="12"/>
      <c r="H19" s="8"/>
      <c r="I19" s="10"/>
    </row>
    <row r="20" spans="1:9" ht="21" customHeight="1" x14ac:dyDescent="0.25">
      <c r="A20" s="2" t="str">
        <f>IFERROR(VLOOKUP(B20,'[1]DADOS (OCULTAR)'!$Q$3:$S$133,3,0),"")</f>
        <v/>
      </c>
      <c r="B20" s="3"/>
      <c r="C20" s="11"/>
      <c r="D20" s="10"/>
      <c r="E20" s="6"/>
      <c r="F20" s="12"/>
      <c r="G20" s="12"/>
      <c r="H20" s="8"/>
      <c r="I20" s="10"/>
    </row>
    <row r="21" spans="1:9" ht="21" customHeight="1" x14ac:dyDescent="0.25">
      <c r="A21" s="2" t="str">
        <f>IFERROR(VLOOKUP(B21,'[1]DADOS (OCULTAR)'!$Q$3:$S$133,3,0),"")</f>
        <v/>
      </c>
      <c r="B21" s="3"/>
      <c r="C21" s="11"/>
      <c r="D21" s="10"/>
      <c r="E21" s="6"/>
      <c r="F21" s="12"/>
      <c r="G21" s="12"/>
      <c r="H21" s="8"/>
      <c r="I21" s="10"/>
    </row>
    <row r="22" spans="1:9" ht="21" customHeight="1" x14ac:dyDescent="0.25">
      <c r="A22" s="2" t="str">
        <f>IFERROR(VLOOKUP(B22,'[1]DADOS (OCULTAR)'!$Q$3:$S$133,3,0),"")</f>
        <v/>
      </c>
      <c r="B22" s="3"/>
      <c r="C22" s="11"/>
      <c r="D22" s="10"/>
      <c r="E22" s="6"/>
      <c r="F22" s="12"/>
      <c r="G22" s="12"/>
      <c r="H22" s="8"/>
      <c r="I22" s="10"/>
    </row>
    <row r="23" spans="1:9" ht="21" customHeight="1" x14ac:dyDescent="0.25">
      <c r="A23" s="2" t="str">
        <f>IFERROR(VLOOKUP(B23,'[1]DADOS (OCULTAR)'!$Q$3:$S$133,3,0),"")</f>
        <v/>
      </c>
      <c r="B23" s="3"/>
      <c r="C23" s="11"/>
      <c r="D23" s="10"/>
      <c r="E23" s="6"/>
      <c r="F23" s="12"/>
      <c r="G23" s="12"/>
      <c r="H23" s="8"/>
      <c r="I23" s="10"/>
    </row>
    <row r="24" spans="1:9" ht="21" customHeight="1" x14ac:dyDescent="0.25">
      <c r="A24" s="2" t="str">
        <f>IFERROR(VLOOKUP(B24,'[1]DADOS (OCULTAR)'!$Q$3:$S$133,3,0),"")</f>
        <v/>
      </c>
      <c r="B24" s="3"/>
      <c r="C24" s="11"/>
      <c r="D24" s="10"/>
      <c r="E24" s="6"/>
      <c r="F24" s="12"/>
      <c r="G24" s="12"/>
      <c r="H24" s="8"/>
      <c r="I24" s="10"/>
    </row>
    <row r="25" spans="1:9" ht="21" customHeight="1" x14ac:dyDescent="0.25">
      <c r="A25" s="2" t="str">
        <f>IFERROR(VLOOKUP(B25,'[1]DADOS (OCULTAR)'!$Q$3:$S$133,3,0),"")</f>
        <v/>
      </c>
      <c r="B25" s="3"/>
      <c r="C25" s="11"/>
      <c r="D25" s="10"/>
      <c r="E25" s="6"/>
      <c r="F25" s="12"/>
      <c r="G25" s="12"/>
      <c r="H25" s="8"/>
      <c r="I25" s="10"/>
    </row>
    <row r="26" spans="1:9" ht="21" customHeight="1" x14ac:dyDescent="0.25">
      <c r="A26" s="2" t="str">
        <f>IFERROR(VLOOKUP(B26,'[1]DADOS (OCULTAR)'!$Q$3:$S$133,3,0),"")</f>
        <v/>
      </c>
      <c r="B26" s="3"/>
      <c r="C26" s="11"/>
      <c r="D26" s="10"/>
      <c r="E26" s="6"/>
      <c r="F26" s="12"/>
      <c r="G26" s="12"/>
      <c r="H26" s="8"/>
      <c r="I26" s="10"/>
    </row>
    <row r="27" spans="1:9" ht="21" customHeight="1" x14ac:dyDescent="0.25">
      <c r="A27" s="2" t="str">
        <f>IFERROR(VLOOKUP(B27,'[1]DADOS (OCULTAR)'!$Q$3:$S$133,3,0),"")</f>
        <v/>
      </c>
      <c r="B27" s="3"/>
      <c r="C27" s="11"/>
      <c r="D27" s="10"/>
      <c r="E27" s="6"/>
      <c r="F27" s="12"/>
      <c r="G27" s="12"/>
      <c r="H27" s="8"/>
      <c r="I27" s="10"/>
    </row>
    <row r="28" spans="1:9" ht="21" customHeight="1" x14ac:dyDescent="0.25">
      <c r="A28" s="2" t="str">
        <f>IFERROR(VLOOKUP(B28,'[1]DADOS (OCULTAR)'!$Q$3:$S$133,3,0),"")</f>
        <v/>
      </c>
      <c r="B28" s="3"/>
      <c r="C28" s="11"/>
      <c r="D28" s="10"/>
      <c r="E28" s="6"/>
      <c r="F28" s="12"/>
      <c r="G28" s="12"/>
      <c r="H28" s="8"/>
      <c r="I28" s="10"/>
    </row>
    <row r="29" spans="1:9" ht="21" customHeight="1" x14ac:dyDescent="0.25">
      <c r="A29" s="2" t="str">
        <f>IFERROR(VLOOKUP(B29,'[1]DADOS (OCULTAR)'!$Q$3:$S$133,3,0),"")</f>
        <v/>
      </c>
      <c r="B29" s="3"/>
      <c r="C29" s="11"/>
      <c r="D29" s="10"/>
      <c r="E29" s="6"/>
      <c r="F29" s="12"/>
      <c r="G29" s="12"/>
      <c r="H29" s="8"/>
      <c r="I29" s="10"/>
    </row>
    <row r="30" spans="1:9" ht="21" customHeight="1" x14ac:dyDescent="0.25">
      <c r="A30" s="2" t="str">
        <f>IFERROR(VLOOKUP(B30,'[1]DADOS (OCULTAR)'!$Q$3:$S$133,3,0),"")</f>
        <v/>
      </c>
      <c r="B30" s="3"/>
      <c r="C30" s="11"/>
      <c r="D30" s="10"/>
      <c r="E30" s="6"/>
      <c r="F30" s="12"/>
      <c r="G30" s="12"/>
      <c r="H30" s="8"/>
      <c r="I30" s="10"/>
    </row>
    <row r="31" spans="1:9" ht="21" customHeight="1" x14ac:dyDescent="0.25">
      <c r="A31" s="2" t="str">
        <f>IFERROR(VLOOKUP(B31,'[1]DADOS (OCULTAR)'!$Q$3:$S$133,3,0),"")</f>
        <v/>
      </c>
      <c r="B31" s="3"/>
      <c r="C31" s="11"/>
      <c r="D31" s="10"/>
      <c r="E31" s="6"/>
      <c r="F31" s="12"/>
      <c r="G31" s="12"/>
      <c r="H31" s="8"/>
      <c r="I31" s="10"/>
    </row>
    <row r="32" spans="1:9" ht="21" customHeight="1" x14ac:dyDescent="0.25">
      <c r="A32" s="2" t="str">
        <f>IFERROR(VLOOKUP(B32,'[1]DADOS (OCULTAR)'!$Q$3:$S$133,3,0),"")</f>
        <v/>
      </c>
      <c r="B32" s="3"/>
      <c r="C32" s="11"/>
      <c r="D32" s="10"/>
      <c r="E32" s="6"/>
      <c r="F32" s="12"/>
      <c r="G32" s="12"/>
      <c r="H32" s="8"/>
      <c r="I32" s="10"/>
    </row>
    <row r="33" spans="1:9" ht="21" customHeight="1" x14ac:dyDescent="0.25">
      <c r="A33" s="2" t="str">
        <f>IFERROR(VLOOKUP(B33,'[1]DADOS (OCULTAR)'!$Q$3:$S$133,3,0),"")</f>
        <v/>
      </c>
      <c r="B33" s="3"/>
      <c r="C33" s="11"/>
      <c r="D33" s="10"/>
      <c r="E33" s="6"/>
      <c r="F33" s="12"/>
      <c r="G33" s="12"/>
      <c r="H33" s="8"/>
      <c r="I33" s="10"/>
    </row>
    <row r="34" spans="1:9" ht="21" customHeight="1" x14ac:dyDescent="0.25">
      <c r="A34" s="2" t="str">
        <f>IFERROR(VLOOKUP(B34,'[1]DADOS (OCULTAR)'!$Q$3:$S$133,3,0),"")</f>
        <v/>
      </c>
      <c r="B34" s="3"/>
      <c r="C34" s="11"/>
      <c r="D34" s="10"/>
      <c r="E34" s="6"/>
      <c r="F34" s="12"/>
      <c r="G34" s="12"/>
      <c r="H34" s="8"/>
      <c r="I34" s="10"/>
    </row>
    <row r="35" spans="1:9" ht="21" customHeight="1" x14ac:dyDescent="0.25">
      <c r="A35" s="2" t="str">
        <f>IFERROR(VLOOKUP(B35,'[1]DADOS (OCULTAR)'!$Q$3:$S$133,3,0),"")</f>
        <v/>
      </c>
      <c r="B35" s="3"/>
      <c r="C35" s="11"/>
      <c r="D35" s="10"/>
      <c r="E35" s="6"/>
      <c r="F35" s="12"/>
      <c r="G35" s="12"/>
      <c r="H35" s="8"/>
      <c r="I35" s="10"/>
    </row>
    <row r="36" spans="1:9" ht="21" customHeight="1" x14ac:dyDescent="0.25">
      <c r="A36" s="2" t="str">
        <f>IFERROR(VLOOKUP(B36,'[1]DADOS (OCULTAR)'!$Q$3:$S$133,3,0),"")</f>
        <v/>
      </c>
      <c r="B36" s="3"/>
      <c r="C36" s="11"/>
      <c r="D36" s="10"/>
      <c r="E36" s="6"/>
      <c r="F36" s="12"/>
      <c r="G36" s="12"/>
      <c r="H36" s="8"/>
      <c r="I36" s="10"/>
    </row>
    <row r="37" spans="1:9" ht="21" customHeight="1" x14ac:dyDescent="0.25">
      <c r="A37" s="2" t="str">
        <f>IFERROR(VLOOKUP(B37,'[1]DADOS (OCULTAR)'!$Q$3:$S$133,3,0),"")</f>
        <v/>
      </c>
      <c r="B37" s="3"/>
      <c r="C37" s="11"/>
      <c r="D37" s="10"/>
      <c r="E37" s="6"/>
      <c r="F37" s="12"/>
      <c r="G37" s="12"/>
      <c r="H37" s="8"/>
      <c r="I37" s="10"/>
    </row>
    <row r="38" spans="1:9" ht="21" customHeight="1" x14ac:dyDescent="0.25">
      <c r="A38" s="2" t="str">
        <f>IFERROR(VLOOKUP(B38,'[1]DADOS (OCULTAR)'!$Q$3:$S$133,3,0),"")</f>
        <v/>
      </c>
      <c r="B38" s="3"/>
      <c r="C38" s="11"/>
      <c r="D38" s="10"/>
      <c r="E38" s="6"/>
      <c r="F38" s="12"/>
      <c r="G38" s="12"/>
      <c r="H38" s="8"/>
      <c r="I38" s="10"/>
    </row>
    <row r="39" spans="1:9" ht="21" customHeight="1" x14ac:dyDescent="0.25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10"/>
    </row>
    <row r="40" spans="1:9" ht="21" customHeight="1" x14ac:dyDescent="0.25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5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5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5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5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5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5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5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5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5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5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5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5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5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5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5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5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5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5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5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5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5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5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5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5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5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5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5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5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5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5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5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5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5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5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5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5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5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5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5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5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5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5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5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5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5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5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5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5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5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5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5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5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5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5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5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5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5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5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5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D9BB20C-B942-4294-A5B3-A338DF624C8E}">
      <formula1>UNIDADES_OSS</formula1>
    </dataValidation>
  </dataValidations>
  <hyperlinks>
    <hyperlink ref="I2" r:id="rId1" xr:uid="{9A927918-1534-4834-B6DC-DDF957B935F9}"/>
    <hyperlink ref="I3" r:id="rId2" xr:uid="{6B5F44E0-56D7-4BB2-8291-31E8D092A13C}"/>
    <hyperlink ref="I4" r:id="rId3" xr:uid="{5FF10382-EE01-4B05-96F1-564C80C9E67F}"/>
    <hyperlink ref="I5" r:id="rId4" xr:uid="{068B8EC3-8BC9-499A-8C7A-255B5430DC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2022-10-24T22:00:31Z</dcterms:created>
  <dcterms:modified xsi:type="dcterms:W3CDTF">2022-10-24T22:01:31Z</dcterms:modified>
</cp:coreProperties>
</file>