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7.0.6\setores\G_Planilha Financeira\PLANILHA MARIA LUCINDA 2022\04. PCF ABRIL 22 UPA EV\14. Resol. TCE PE  no. 58_19\14.4 ZIP (Publicação) Excel\"/>
    </mc:Choice>
  </mc:AlternateContent>
  <xr:revisionPtr revIDLastSave="0" documentId="8_{9650A377-B2BC-4D02-A4A6-F0F6E4F5B768}" xr6:coauthVersionLast="47" xr6:coauthVersionMax="47" xr10:uidLastSave="{00000000-0000-0000-0000-000000000000}"/>
  <bookViews>
    <workbookView xWindow="-120" yWindow="-120" windowWidth="25440" windowHeight="15390" xr2:uid="{F28CAAE3-AD03-49A5-B38B-2E13B6BE6CA7}"/>
  </bookViews>
  <sheets>
    <sheet name="Planilha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B4991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B4988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B4975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B4972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B4959" i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B4956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S4948" i="1"/>
  <c r="R4948" i="1"/>
  <c r="Q4948" i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AB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B4943" i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S4940" i="1"/>
  <c r="R4940" i="1"/>
  <c r="Q4940" i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B4931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AB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AB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AB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B4915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AB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B4911" i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AB4903" i="1" s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AB4900" i="1" s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AB4896" i="1" s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AB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AB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B4863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AB4832" i="1" s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AB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B4826" i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AB4814" i="1" s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B4810" i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AB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AB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AB4782" i="1" s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B4779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AB4756" i="1" s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B4754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S4750" i="1"/>
  <c r="R4750" i="1"/>
  <c r="Q4750" i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AB4747" i="1" s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AB4737" i="1" s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S4734" i="1"/>
  <c r="R4734" i="1"/>
  <c r="Q4734" i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S4718" i="1"/>
  <c r="R4718" i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S4686" i="1"/>
  <c r="R4686" i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S4670" i="1"/>
  <c r="R4670" i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S4658" i="1"/>
  <c r="R4658" i="1"/>
  <c r="Q4658" i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AB4645" i="1" s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S4642" i="1"/>
  <c r="R4642" i="1"/>
  <c r="Q4642" i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B4629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AB4613" i="1" s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S4610" i="1"/>
  <c r="R4610" i="1"/>
  <c r="Q4610" i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B4609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AB4597" i="1" s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S4594" i="1"/>
  <c r="R4594" i="1"/>
  <c r="Q4594" i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B4593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AB4581" i="1" s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S4578" i="1"/>
  <c r="R4578" i="1"/>
  <c r="Q4578" i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B4577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AB4565" i="1" s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S4562" i="1"/>
  <c r="R4562" i="1"/>
  <c r="Q4562" i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B4561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S4546" i="1"/>
  <c r="R4546" i="1"/>
  <c r="Q4546" i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B4545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S4514" i="1"/>
  <c r="R4514" i="1"/>
  <c r="Q4514" i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B4513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S4506" i="1"/>
  <c r="R4506" i="1"/>
  <c r="Q4506" i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AB4503" i="1" s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AB4501" i="1" s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AB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B4493" i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AB4487" i="1" s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AB4485" i="1" s="1"/>
  <c r="U4485" i="1"/>
  <c r="T4485" i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S4482" i="1"/>
  <c r="R4482" i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AB4479" i="1" s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S4474" i="1"/>
  <c r="R4474" i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AB4471" i="1" s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P4469" i="1"/>
  <c r="O4469" i="1"/>
  <c r="N4469" i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S4466" i="1"/>
  <c r="R4466" i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AB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B4452" i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S4449" i="1"/>
  <c r="R4449" i="1"/>
  <c r="Q4449" i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S4433" i="1"/>
  <c r="R4433" i="1"/>
  <c r="Q4433" i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AB4404" i="1" s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B4398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B4396" i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AB4372" i="1" s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B4366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B4364" i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M4350" i="1"/>
  <c r="L4350" i="1"/>
  <c r="K4350" i="1"/>
  <c r="J4350" i="1"/>
  <c r="AB4350" i="1" s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AB4340" i="1" s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B4334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B4332" i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AB4308" i="1" s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B4302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B4300" i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AB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B4269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B4240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B4237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AB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B4205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B4189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B4173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B4157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B4141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AB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B4125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B4109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B4093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AB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B4077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B4061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B4045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AB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B4029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AB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B4013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B3997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B3981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AB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B3965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B3949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B3933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AB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B3917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B3904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B3860" i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B3856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B3840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B3801" i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AB3795" i="1" s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P3793" i="1"/>
  <c r="O3793" i="1"/>
  <c r="N3793" i="1"/>
  <c r="L3793" i="1"/>
  <c r="K3793" i="1"/>
  <c r="M3793" i="1" s="1"/>
  <c r="AB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S3790" i="1"/>
  <c r="R3790" i="1"/>
  <c r="Q3790" i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B3787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B3785" i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R3783" i="1"/>
  <c r="Q3783" i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S3782" i="1"/>
  <c r="R3782" i="1"/>
  <c r="Q3782" i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AB3779" i="1" s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AB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B3763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B3761" i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AB3755" i="1" s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AB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B3747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B3745" i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AB3739" i="1" s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B3737" i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AB3731" i="1" s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P3729" i="1"/>
  <c r="O3729" i="1"/>
  <c r="N3729" i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S3726" i="1"/>
  <c r="R3726" i="1"/>
  <c r="Q3726" i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B3723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B3721" i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R3719" i="1"/>
  <c r="Q3719" i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S3718" i="1"/>
  <c r="R3718" i="1"/>
  <c r="Q3718" i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AB3715" i="1" s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AB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B3699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B3697" i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AB3691" i="1" s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B3683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B3681" i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AB3675" i="1" s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B3673" i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AB3667" i="1" s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P3665" i="1"/>
  <c r="O3665" i="1"/>
  <c r="N3665" i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S3662" i="1"/>
  <c r="R3662" i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B3659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B3657" i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S3654" i="1"/>
  <c r="R3654" i="1"/>
  <c r="Q3654" i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AB3651" i="1" s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AB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B3635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B3633" i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AB3627" i="1" s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B3619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B3617" i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AB3611" i="1" s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B3609" i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AB3603" i="1" s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P3601" i="1"/>
  <c r="O3601" i="1"/>
  <c r="N3601" i="1"/>
  <c r="L3601" i="1"/>
  <c r="K3601" i="1"/>
  <c r="M3601" i="1" s="1"/>
  <c r="AB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S3598" i="1"/>
  <c r="R3598" i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B3595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B3593" i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AB3587" i="1" s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AB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AB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B3571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B3569" i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AB3563" i="1" s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AB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B3555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B3553" i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AB3547" i="1" s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B3545" i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AB3539" i="1" s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P3537" i="1"/>
  <c r="O3537" i="1"/>
  <c r="N3537" i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S3534" i="1"/>
  <c r="R3534" i="1"/>
  <c r="Q3534" i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B3531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B3529" i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S3526" i="1"/>
  <c r="R3526" i="1"/>
  <c r="Q3526" i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AB3523" i="1" s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AB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B3507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B3505" i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S3502" i="1"/>
  <c r="R3502" i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R3495" i="1"/>
  <c r="Q3495" i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AB3489" i="1" s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S3470" i="1"/>
  <c r="R3470" i="1"/>
  <c r="Q3470" i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AB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S3454" i="1"/>
  <c r="R3454" i="1"/>
  <c r="Q3454" i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B3441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R3431" i="1"/>
  <c r="Q3431" i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AB3425" i="1" s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S3422" i="1"/>
  <c r="R3422" i="1"/>
  <c r="Q3422" i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R3415" i="1"/>
  <c r="Q3415" i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S3406" i="1"/>
  <c r="R3406" i="1"/>
  <c r="Q3406" i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R3399" i="1"/>
  <c r="Q3399" i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AB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S3390" i="1"/>
  <c r="R3390" i="1"/>
  <c r="Q3390" i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R3383" i="1"/>
  <c r="Q3383" i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B3377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S3374" i="1"/>
  <c r="R3374" i="1"/>
  <c r="Q3374" i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R3367" i="1"/>
  <c r="Q3367" i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S3358" i="1"/>
  <c r="R3358" i="1"/>
  <c r="Q3358" i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S3342" i="1"/>
  <c r="R3342" i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B3335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B3319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AB3287" i="1" s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AB3265" i="1" s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AB3255" i="1" s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AB3249" i="1" s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AB3233" i="1" s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AB3217" i="1" s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AB3201" i="1" s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AB3191" i="1" s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AB3185" i="1" s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AB3169" i="1" s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AB3153" i="1" s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AB3137" i="1" s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AB3127" i="1" s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AB3121" i="1" s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AB3105" i="1" s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AB3089" i="1" s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AB3073" i="1" s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AB3063" i="1" s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AB3057" i="1" s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AB3041" i="1" s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AB3025" i="1" s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AB3009" i="1" s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AB2999" i="1" s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AB2993" i="1" s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AB2977" i="1" s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AB2961" i="1" s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AB2945" i="1" s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AB2935" i="1" s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AB2929" i="1" s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AB2913" i="1" s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AB2897" i="1" s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AB2881" i="1" s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AB2871" i="1" s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AB2865" i="1" s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AB2849" i="1" s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AB2833" i="1" s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AB2817" i="1" s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AB2807" i="1" s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AB2801" i="1" s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AB2785" i="1" s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AB2769" i="1" s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AB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AB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AB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AB2651" i="1" s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AB2643" i="1" s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AB2635" i="1" s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AB2627" i="1" s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AB2619" i="1" s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AB2611" i="1" s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AB2603" i="1" s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AB2595" i="1" s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AB2587" i="1" s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AB2579" i="1" s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AB2175" i="1" s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AB2159" i="1" s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AB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AB1995" i="1" s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AB1979" i="1" s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AB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AB1963" i="1" s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AB1947" i="1" s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AB1931" i="1" s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AB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Q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B1897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AB1885" i="1" s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V1880" i="1" s="1"/>
  <c r="T1880" i="1"/>
  <c r="R1880" i="1"/>
  <c r="Q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B1869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AB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R1848" i="1"/>
  <c r="Q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B1833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AB1821" i="1" s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V1816" i="1" s="1"/>
  <c r="T1816" i="1"/>
  <c r="R1816" i="1"/>
  <c r="Q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B1805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B1802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AB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B1789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B1786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AB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B1757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B1754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AB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B1725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B1722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AB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B1693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B1690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AB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B1661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B1658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AB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B1629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B1626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AB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B1597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B1594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AB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B1565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B1562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V1560" i="1" s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AB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V1544" i="1" s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B1533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B1530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AB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V1512" i="1" s="1"/>
  <c r="T1512" i="1"/>
  <c r="R1512" i="1"/>
  <c r="Q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B1497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B1487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V1477" i="1" s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V1469" i="1" s="1"/>
  <c r="T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V1461" i="1" s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B1451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V1445" i="1" s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B1439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B1431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AB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B1423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AB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B1415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V1405" i="1" s="1"/>
  <c r="T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V1397" i="1" s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B1395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V1389" i="1" s="1"/>
  <c r="T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B1379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B1363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V1357" i="1" s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AB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B1347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AB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B1331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V1325" i="1" s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B1315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V1309" i="1" s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B1299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B1283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B1267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V1253" i="1" s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B1251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B1235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V1229" i="1" s="1"/>
  <c r="T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AB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B1219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V1205" i="1" s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B1203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B1187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AB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V1173" i="1" s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B1171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B1155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AB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B1139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B1123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B1107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AB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B1091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AB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B1075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B1059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AB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B1043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AB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B1027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B1011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AB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B995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B979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AB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B963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B947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B931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B915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AB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B899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V885" i="1" s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B883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AB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B867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B851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AB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B835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AB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B819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B803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AB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B787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V781" i="1" s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B771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V765" i="1" s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B755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V749" i="1" s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AB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B739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AB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B723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V717" i="1" s="1"/>
  <c r="T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AB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B707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V701" i="1" s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AB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B691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V685" i="1" s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AB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B675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V669" i="1" s="1"/>
  <c r="T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AB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B659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V653" i="1" s="1"/>
  <c r="T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AB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V645" i="1" s="1"/>
  <c r="T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B643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V637" i="1" s="1"/>
  <c r="T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AB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V629" i="1" s="1"/>
  <c r="T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B627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V621" i="1" s="1"/>
  <c r="T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V613" i="1" s="1"/>
  <c r="T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B611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V605" i="1" s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AB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B595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V589" i="1" s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AB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B579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V573" i="1" s="1"/>
  <c r="T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B563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V557" i="1" s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AB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B547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V541" i="1" s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B531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V525" i="1" s="1"/>
  <c r="T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B515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V509" i="1" s="1"/>
  <c r="T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AB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B499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V493" i="1" s="1"/>
  <c r="T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AB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P482" i="1"/>
  <c r="O482" i="1"/>
  <c r="N482" i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AB468" i="1" s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AB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AB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AB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O450" i="1"/>
  <c r="N450" i="1"/>
  <c r="P450" i="1" s="1"/>
  <c r="AB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AB438" i="1" s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AB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AB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AB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O418" i="1"/>
  <c r="N418" i="1"/>
  <c r="P418" i="1" s="1"/>
  <c r="AB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AB406" i="1" s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AB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AB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O386" i="1"/>
  <c r="N386" i="1"/>
  <c r="P386" i="1" s="1"/>
  <c r="AB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AB374" i="1" s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AB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AB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AB358" i="1" s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AB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O354" i="1"/>
  <c r="N354" i="1"/>
  <c r="P354" i="1" s="1"/>
  <c r="AB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AB342" i="1" s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AB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AB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O322" i="1"/>
  <c r="N322" i="1"/>
  <c r="P322" i="1" s="1"/>
  <c r="AB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AB310" i="1" s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AB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AB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AB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AB294" i="1" s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AB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O290" i="1"/>
  <c r="N290" i="1"/>
  <c r="P290" i="1" s="1"/>
  <c r="AB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AB278" i="1" s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AB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AB262" i="1" s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AB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O258" i="1"/>
  <c r="N258" i="1"/>
  <c r="P258" i="1" s="1"/>
  <c r="AB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AB246" i="1" s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AB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AB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AB230" i="1" s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AB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O226" i="1"/>
  <c r="N226" i="1"/>
  <c r="P226" i="1" s="1"/>
  <c r="AB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AB214" i="1" s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AB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AB198" i="1" s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AB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O194" i="1"/>
  <c r="N194" i="1"/>
  <c r="P194" i="1" s="1"/>
  <c r="AB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AB182" i="1" s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AB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AB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AB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AB166" i="1" s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AB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O162" i="1"/>
  <c r="N162" i="1"/>
  <c r="P162" i="1" s="1"/>
  <c r="AB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AB150" i="1" s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AB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AB134" i="1" s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AB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O130" i="1"/>
  <c r="N130" i="1"/>
  <c r="P130" i="1" s="1"/>
  <c r="AB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AB118" i="1" s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AB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AB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AB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AB102" i="1" s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AB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O98" i="1"/>
  <c r="N98" i="1"/>
  <c r="P98" i="1" s="1"/>
  <c r="AB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AB86" i="1" s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AB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V73" i="1" s="1"/>
  <c r="T73" i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AB68" i="1" s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AB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AB52" i="1" s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AB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W37" i="1"/>
  <c r="U37" i="1"/>
  <c r="T37" i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AB36" i="1" s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P34" i="1"/>
  <c r="O34" i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AB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AB20" i="1" s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AB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W5" i="1"/>
  <c r="U5" i="1"/>
  <c r="T5" i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AB4" i="1" s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70" i="1" l="1"/>
  <c r="AB128" i="1"/>
  <c r="AB256" i="1"/>
  <c r="AB326" i="1"/>
  <c r="AB384" i="1"/>
  <c r="AB448" i="1"/>
  <c r="AB508" i="1"/>
  <c r="AB636" i="1"/>
  <c r="AB764" i="1"/>
  <c r="AB892" i="1"/>
  <c r="AB1020" i="1"/>
  <c r="AB1204" i="1"/>
  <c r="AB1404" i="1"/>
  <c r="AB1678" i="1"/>
  <c r="AB1779" i="1"/>
  <c r="AB3374" i="1"/>
  <c r="AB16" i="1"/>
  <c r="AB41" i="1"/>
  <c r="AB48" i="1"/>
  <c r="AB69" i="1"/>
  <c r="AB114" i="1"/>
  <c r="AB122" i="1"/>
  <c r="AB124" i="1"/>
  <c r="AB144" i="1"/>
  <c r="AB178" i="1"/>
  <c r="AB186" i="1"/>
  <c r="AB188" i="1"/>
  <c r="AB215" i="1"/>
  <c r="AB242" i="1"/>
  <c r="AB250" i="1"/>
  <c r="AB252" i="1"/>
  <c r="AB283" i="1"/>
  <c r="AB306" i="1"/>
  <c r="AB314" i="1"/>
  <c r="AB316" i="1"/>
  <c r="AB370" i="1"/>
  <c r="AB378" i="1"/>
  <c r="AB380" i="1"/>
  <c r="AB400" i="1"/>
  <c r="AB434" i="1"/>
  <c r="AB442" i="1"/>
  <c r="AB444" i="1"/>
  <c r="AB458" i="1"/>
  <c r="AB474" i="1"/>
  <c r="AB476" i="1"/>
  <c r="AB1460" i="1"/>
  <c r="AB1822" i="1"/>
  <c r="AB2571" i="1"/>
  <c r="AB22" i="1"/>
  <c r="AB74" i="1"/>
  <c r="AB84" i="1"/>
  <c r="AB138" i="1"/>
  <c r="AB148" i="1"/>
  <c r="AB202" i="1"/>
  <c r="AB224" i="1"/>
  <c r="AB359" i="1"/>
  <c r="AB394" i="1"/>
  <c r="AB916" i="1"/>
  <c r="AB1705" i="1"/>
  <c r="AB1774" i="1"/>
  <c r="AB2039" i="1"/>
  <c r="AB6" i="1"/>
  <c r="AB180" i="1"/>
  <c r="AB308" i="1"/>
  <c r="AB390" i="1"/>
  <c r="AB26" i="1"/>
  <c r="AB54" i="1"/>
  <c r="AB60" i="1"/>
  <c r="AB76" i="1"/>
  <c r="AB140" i="1"/>
  <c r="AB160" i="1"/>
  <c r="AB204" i="1"/>
  <c r="AB266" i="1"/>
  <c r="AB268" i="1"/>
  <c r="AB330" i="1"/>
  <c r="AB332" i="1"/>
  <c r="AB396" i="1"/>
  <c r="AB422" i="1"/>
  <c r="AB532" i="1"/>
  <c r="AB724" i="1"/>
  <c r="AB860" i="1"/>
  <c r="AB1044" i="1"/>
  <c r="AB32" i="1"/>
  <c r="AB64" i="1"/>
  <c r="AB82" i="1"/>
  <c r="AB90" i="1"/>
  <c r="AB92" i="1"/>
  <c r="AB119" i="1"/>
  <c r="AB146" i="1"/>
  <c r="AB154" i="1"/>
  <c r="AB156" i="1"/>
  <c r="AB187" i="1"/>
  <c r="AB210" i="1"/>
  <c r="AB218" i="1"/>
  <c r="AB220" i="1"/>
  <c r="AB228" i="1"/>
  <c r="AB274" i="1"/>
  <c r="AB282" i="1"/>
  <c r="AB284" i="1"/>
  <c r="AB304" i="1"/>
  <c r="AB338" i="1"/>
  <c r="AB346" i="1"/>
  <c r="AB348" i="1"/>
  <c r="AB375" i="1"/>
  <c r="AB402" i="1"/>
  <c r="AB410" i="1"/>
  <c r="AB412" i="1"/>
  <c r="AB443" i="1"/>
  <c r="AB548" i="1"/>
  <c r="AB676" i="1"/>
  <c r="AB804" i="1"/>
  <c r="AB932" i="1"/>
  <c r="AB1060" i="1"/>
  <c r="AB1252" i="1"/>
  <c r="AB2022" i="1"/>
  <c r="AB73" i="1"/>
  <c r="AB142" i="1"/>
  <c r="AB457" i="1"/>
  <c r="AB1691" i="1"/>
  <c r="AB1853" i="1"/>
  <c r="AB1919" i="1"/>
  <c r="AB2315" i="1"/>
  <c r="AB2410" i="1"/>
  <c r="AB3714" i="1"/>
  <c r="AB4102" i="1"/>
  <c r="AB168" i="1"/>
  <c r="AB465" i="1"/>
  <c r="AB473" i="1"/>
  <c r="AB513" i="1"/>
  <c r="AB527" i="1"/>
  <c r="AB559" i="1"/>
  <c r="AB577" i="1"/>
  <c r="AB593" i="1"/>
  <c r="AB609" i="1"/>
  <c r="AB625" i="1"/>
  <c r="AB641" i="1"/>
  <c r="AB657" i="1"/>
  <c r="AB673" i="1"/>
  <c r="AB689" i="1"/>
  <c r="AB705" i="1"/>
  <c r="AB722" i="1"/>
  <c r="AB767" i="1"/>
  <c r="AB786" i="1"/>
  <c r="AB831" i="1"/>
  <c r="AB850" i="1"/>
  <c r="AB895" i="1"/>
  <c r="AB914" i="1"/>
  <c r="AB959" i="1"/>
  <c r="AB978" i="1"/>
  <c r="AB1023" i="1"/>
  <c r="AB1042" i="1"/>
  <c r="AB1087" i="1"/>
  <c r="AB1104" i="1"/>
  <c r="AB1151" i="1"/>
  <c r="AB1168" i="1"/>
  <c r="AB1215" i="1"/>
  <c r="AB1232" i="1"/>
  <c r="AB1279" i="1"/>
  <c r="AB1296" i="1"/>
  <c r="AB1343" i="1"/>
  <c r="AB1360" i="1"/>
  <c r="AB1403" i="1"/>
  <c r="AB1443" i="1"/>
  <c r="AB1467" i="1"/>
  <c r="AB1503" i="1"/>
  <c r="AB1517" i="1"/>
  <c r="AB1518" i="1"/>
  <c r="AB2007" i="1"/>
  <c r="AB2103" i="1"/>
  <c r="AB2235" i="1"/>
  <c r="AB2347" i="1"/>
  <c r="AB2442" i="1"/>
  <c r="AB2578" i="1"/>
  <c r="AB78" i="1"/>
  <c r="AB1428" i="1"/>
  <c r="AB2095" i="1"/>
  <c r="AB152" i="1"/>
  <c r="AB264" i="1"/>
  <c r="AB344" i="1"/>
  <c r="AB462" i="1"/>
  <c r="AB497" i="1"/>
  <c r="AB514" i="1"/>
  <c r="AB529" i="1"/>
  <c r="AB545" i="1"/>
  <c r="AB546" i="1"/>
  <c r="AB561" i="1"/>
  <c r="Z5" i="1"/>
  <c r="AB7" i="1"/>
  <c r="M8" i="1"/>
  <c r="AB8" i="1" s="1"/>
  <c r="S10" i="1"/>
  <c r="AB10" i="1" s="1"/>
  <c r="P15" i="1"/>
  <c r="AB15" i="1" s="1"/>
  <c r="V17" i="1"/>
  <c r="AB17" i="1" s="1"/>
  <c r="Z21" i="1"/>
  <c r="AB23" i="1"/>
  <c r="M24" i="1"/>
  <c r="AB24" i="1" s="1"/>
  <c r="S26" i="1"/>
  <c r="P31" i="1"/>
  <c r="AB31" i="1" s="1"/>
  <c r="V33" i="1"/>
  <c r="AB33" i="1" s="1"/>
  <c r="Z37" i="1"/>
  <c r="AB39" i="1"/>
  <c r="M40" i="1"/>
  <c r="AB40" i="1" s="1"/>
  <c r="S42" i="1"/>
  <c r="AB42" i="1" s="1"/>
  <c r="P47" i="1"/>
  <c r="V49" i="1"/>
  <c r="AB49" i="1" s="1"/>
  <c r="Z53" i="1"/>
  <c r="AB55" i="1"/>
  <c r="M56" i="1"/>
  <c r="AB56" i="1" s="1"/>
  <c r="S58" i="1"/>
  <c r="AB58" i="1" s="1"/>
  <c r="P63" i="1"/>
  <c r="AB63" i="1" s="1"/>
  <c r="V65" i="1"/>
  <c r="AB65" i="1" s="1"/>
  <c r="Z69" i="1"/>
  <c r="AB71" i="1"/>
  <c r="M72" i="1"/>
  <c r="AB72" i="1" s="1"/>
  <c r="Z79" i="1"/>
  <c r="AB81" i="1"/>
  <c r="S84" i="1"/>
  <c r="S85" i="1"/>
  <c r="S88" i="1"/>
  <c r="AB88" i="1" s="1"/>
  <c r="Z95" i="1"/>
  <c r="AB95" i="1" s="1"/>
  <c r="AB97" i="1"/>
  <c r="S100" i="1"/>
  <c r="AB100" i="1" s="1"/>
  <c r="S101" i="1"/>
  <c r="S104" i="1"/>
  <c r="AB104" i="1" s="1"/>
  <c r="Z111" i="1"/>
  <c r="AB113" i="1"/>
  <c r="S116" i="1"/>
  <c r="AB116" i="1" s="1"/>
  <c r="S117" i="1"/>
  <c r="S120" i="1"/>
  <c r="AB120" i="1" s="1"/>
  <c r="Z127" i="1"/>
  <c r="AB129" i="1"/>
  <c r="S132" i="1"/>
  <c r="AB132" i="1" s="1"/>
  <c r="S133" i="1"/>
  <c r="S136" i="1"/>
  <c r="AB136" i="1" s="1"/>
  <c r="AB137" i="1"/>
  <c r="Z143" i="1"/>
  <c r="AB145" i="1"/>
  <c r="S148" i="1"/>
  <c r="S149" i="1"/>
  <c r="S152" i="1"/>
  <c r="Z159" i="1"/>
  <c r="AB159" i="1" s="1"/>
  <c r="AB161" i="1"/>
  <c r="S164" i="1"/>
  <c r="AB164" i="1" s="1"/>
  <c r="S165" i="1"/>
  <c r="S168" i="1"/>
  <c r="Z175" i="1"/>
  <c r="AB177" i="1"/>
  <c r="S180" i="1"/>
  <c r="S181" i="1"/>
  <c r="S184" i="1"/>
  <c r="AB184" i="1" s="1"/>
  <c r="Z191" i="1"/>
  <c r="AB193" i="1"/>
  <c r="S196" i="1"/>
  <c r="AB196" i="1" s="1"/>
  <c r="S197" i="1"/>
  <c r="S200" i="1"/>
  <c r="AB200" i="1" s="1"/>
  <c r="AB201" i="1"/>
  <c r="Z207" i="1"/>
  <c r="AB209" i="1"/>
  <c r="S212" i="1"/>
  <c r="AB212" i="1" s="1"/>
  <c r="S213" i="1"/>
  <c r="S216" i="1"/>
  <c r="AB216" i="1" s="1"/>
  <c r="Z223" i="1"/>
  <c r="AB223" i="1" s="1"/>
  <c r="AB225" i="1"/>
  <c r="S228" i="1"/>
  <c r="S229" i="1"/>
  <c r="S232" i="1"/>
  <c r="AB232" i="1" s="1"/>
  <c r="Z239" i="1"/>
  <c r="AB241" i="1"/>
  <c r="S244" i="1"/>
  <c r="AB244" i="1" s="1"/>
  <c r="S245" i="1"/>
  <c r="S248" i="1"/>
  <c r="AB248" i="1" s="1"/>
  <c r="Z255" i="1"/>
  <c r="AB257" i="1"/>
  <c r="S260" i="1"/>
  <c r="AB260" i="1" s="1"/>
  <c r="S261" i="1"/>
  <c r="S264" i="1"/>
  <c r="AB265" i="1"/>
  <c r="Z271" i="1"/>
  <c r="AB273" i="1"/>
  <c r="S276" i="1"/>
  <c r="AB276" i="1" s="1"/>
  <c r="S277" i="1"/>
  <c r="S280" i="1"/>
  <c r="AB280" i="1" s="1"/>
  <c r="Z287" i="1"/>
  <c r="AB287" i="1" s="1"/>
  <c r="AB289" i="1"/>
  <c r="S292" i="1"/>
  <c r="AB292" i="1" s="1"/>
  <c r="S293" i="1"/>
  <c r="S296" i="1"/>
  <c r="AB296" i="1" s="1"/>
  <c r="Z303" i="1"/>
  <c r="AB305" i="1"/>
  <c r="S308" i="1"/>
  <c r="S309" i="1"/>
  <c r="S312" i="1"/>
  <c r="AB312" i="1" s="1"/>
  <c r="Z319" i="1"/>
  <c r="AB321" i="1"/>
  <c r="S324" i="1"/>
  <c r="AB324" i="1" s="1"/>
  <c r="S325" i="1"/>
  <c r="S328" i="1"/>
  <c r="AB328" i="1" s="1"/>
  <c r="AB329" i="1"/>
  <c r="Z335" i="1"/>
  <c r="AB337" i="1"/>
  <c r="S340" i="1"/>
  <c r="AB340" i="1" s="1"/>
  <c r="S341" i="1"/>
  <c r="S344" i="1"/>
  <c r="Z351" i="1"/>
  <c r="AB353" i="1"/>
  <c r="S356" i="1"/>
  <c r="AB356" i="1" s="1"/>
  <c r="S357" i="1"/>
  <c r="S360" i="1"/>
  <c r="AB360" i="1" s="1"/>
  <c r="Z367" i="1"/>
  <c r="AB369" i="1"/>
  <c r="S372" i="1"/>
  <c r="AB372" i="1" s="1"/>
  <c r="S373" i="1"/>
  <c r="S376" i="1"/>
  <c r="AB376" i="1" s="1"/>
  <c r="Z383" i="1"/>
  <c r="AB385" i="1"/>
  <c r="S388" i="1"/>
  <c r="AB388" i="1" s="1"/>
  <c r="S389" i="1"/>
  <c r="S392" i="1"/>
  <c r="AB392" i="1" s="1"/>
  <c r="AB393" i="1"/>
  <c r="Z399" i="1"/>
  <c r="AB401" i="1"/>
  <c r="S404" i="1"/>
  <c r="AB404" i="1" s="1"/>
  <c r="S405" i="1"/>
  <c r="S408" i="1"/>
  <c r="AB408" i="1" s="1"/>
  <c r="Z415" i="1"/>
  <c r="AB417" i="1"/>
  <c r="S420" i="1"/>
  <c r="AB420" i="1" s="1"/>
  <c r="S421" i="1"/>
  <c r="S424" i="1"/>
  <c r="AB424" i="1" s="1"/>
  <c r="Z431" i="1"/>
  <c r="AB433" i="1"/>
  <c r="S436" i="1"/>
  <c r="AB436" i="1" s="1"/>
  <c r="S437" i="1"/>
  <c r="S440" i="1"/>
  <c r="AB440" i="1" s="1"/>
  <c r="Z447" i="1"/>
  <c r="AB449" i="1"/>
  <c r="S452" i="1"/>
  <c r="AB452" i="1" s="1"/>
  <c r="S453" i="1"/>
  <c r="P462" i="1"/>
  <c r="M467" i="1"/>
  <c r="V480" i="1"/>
  <c r="AB480" i="1" s="1"/>
  <c r="AB481" i="1"/>
  <c r="AB1527" i="1"/>
  <c r="AB1639" i="1"/>
  <c r="AB1681" i="1"/>
  <c r="AB1723" i="1"/>
  <c r="AB1843" i="1"/>
  <c r="AB1903" i="1"/>
  <c r="AB1906" i="1"/>
  <c r="AB2043" i="1"/>
  <c r="AB2105" i="1"/>
  <c r="AB2218" i="1"/>
  <c r="AB2523" i="1"/>
  <c r="AB3447" i="1"/>
  <c r="AB3586" i="1"/>
  <c r="AB47" i="1"/>
  <c r="AB174" i="1"/>
  <c r="AB270" i="1"/>
  <c r="AB1543" i="1"/>
  <c r="AB1875" i="1"/>
  <c r="AB1883" i="1"/>
  <c r="AB1907" i="1"/>
  <c r="AB1992" i="1"/>
  <c r="P3" i="1"/>
  <c r="AB3" i="1" s="1"/>
  <c r="V5" i="1"/>
  <c r="AB5" i="1" s="1"/>
  <c r="Z9" i="1"/>
  <c r="AB9" i="1" s="1"/>
  <c r="AB11" i="1"/>
  <c r="M12" i="1"/>
  <c r="AB12" i="1" s="1"/>
  <c r="S14" i="1"/>
  <c r="AB14" i="1" s="1"/>
  <c r="P19" i="1"/>
  <c r="AB19" i="1" s="1"/>
  <c r="V21" i="1"/>
  <c r="AB21" i="1" s="1"/>
  <c r="Z25" i="1"/>
  <c r="AB25" i="1" s="1"/>
  <c r="AB27" i="1"/>
  <c r="M28" i="1"/>
  <c r="AB28" i="1" s="1"/>
  <c r="S30" i="1"/>
  <c r="AB30" i="1" s="1"/>
  <c r="P35" i="1"/>
  <c r="AB35" i="1" s="1"/>
  <c r="V37" i="1"/>
  <c r="AB37" i="1" s="1"/>
  <c r="Z41" i="1"/>
  <c r="AB43" i="1"/>
  <c r="M44" i="1"/>
  <c r="AB44" i="1" s="1"/>
  <c r="S46" i="1"/>
  <c r="AB46" i="1" s="1"/>
  <c r="P51" i="1"/>
  <c r="AB51" i="1" s="1"/>
  <c r="V53" i="1"/>
  <c r="AB53" i="1" s="1"/>
  <c r="Z57" i="1"/>
  <c r="AB57" i="1" s="1"/>
  <c r="AB59" i="1"/>
  <c r="M60" i="1"/>
  <c r="S62" i="1"/>
  <c r="AB62" i="1" s="1"/>
  <c r="P67" i="1"/>
  <c r="AB67" i="1" s="1"/>
  <c r="V69" i="1"/>
  <c r="V79" i="1"/>
  <c r="AB79" i="1" s="1"/>
  <c r="P89" i="1"/>
  <c r="AB89" i="1" s="1"/>
  <c r="V95" i="1"/>
  <c r="P105" i="1"/>
  <c r="AB105" i="1" s="1"/>
  <c r="AB111" i="1"/>
  <c r="V111" i="1"/>
  <c r="P121" i="1"/>
  <c r="AB121" i="1" s="1"/>
  <c r="V127" i="1"/>
  <c r="AB127" i="1" s="1"/>
  <c r="P137" i="1"/>
  <c r="V143" i="1"/>
  <c r="AB143" i="1" s="1"/>
  <c r="P153" i="1"/>
  <c r="AB153" i="1" s="1"/>
  <c r="V159" i="1"/>
  <c r="P169" i="1"/>
  <c r="AB169" i="1" s="1"/>
  <c r="AB175" i="1"/>
  <c r="V175" i="1"/>
  <c r="P185" i="1"/>
  <c r="AB185" i="1" s="1"/>
  <c r="V191" i="1"/>
  <c r="AB191" i="1" s="1"/>
  <c r="P201" i="1"/>
  <c r="V207" i="1"/>
  <c r="AB207" i="1" s="1"/>
  <c r="P217" i="1"/>
  <c r="AB217" i="1" s="1"/>
  <c r="V223" i="1"/>
  <c r="P233" i="1"/>
  <c r="AB233" i="1" s="1"/>
  <c r="AB239" i="1"/>
  <c r="V239" i="1"/>
  <c r="P249" i="1"/>
  <c r="AB249" i="1" s="1"/>
  <c r="V255" i="1"/>
  <c r="AB255" i="1" s="1"/>
  <c r="P265" i="1"/>
  <c r="V271" i="1"/>
  <c r="AB271" i="1" s="1"/>
  <c r="P281" i="1"/>
  <c r="AB281" i="1" s="1"/>
  <c r="V287" i="1"/>
  <c r="P297" i="1"/>
  <c r="AB297" i="1" s="1"/>
  <c r="AB303" i="1"/>
  <c r="V303" i="1"/>
  <c r="P313" i="1"/>
  <c r="AB313" i="1" s="1"/>
  <c r="V319" i="1"/>
  <c r="AB319" i="1" s="1"/>
  <c r="P329" i="1"/>
  <c r="V335" i="1"/>
  <c r="AB335" i="1" s="1"/>
  <c r="P345" i="1"/>
  <c r="AB345" i="1" s="1"/>
  <c r="V351" i="1"/>
  <c r="AB351" i="1" s="1"/>
  <c r="P361" i="1"/>
  <c r="AB361" i="1" s="1"/>
  <c r="AB367" i="1"/>
  <c r="V367" i="1"/>
  <c r="P377" i="1"/>
  <c r="AB377" i="1" s="1"/>
  <c r="V383" i="1"/>
  <c r="AB383" i="1" s="1"/>
  <c r="P393" i="1"/>
  <c r="V399" i="1"/>
  <c r="AB399" i="1" s="1"/>
  <c r="P409" i="1"/>
  <c r="AB409" i="1" s="1"/>
  <c r="V415" i="1"/>
  <c r="AB415" i="1" s="1"/>
  <c r="P425" i="1"/>
  <c r="AB425" i="1" s="1"/>
  <c r="AB431" i="1"/>
  <c r="V431" i="1"/>
  <c r="P441" i="1"/>
  <c r="AB441" i="1" s="1"/>
  <c r="V447" i="1"/>
  <c r="AB447" i="1" s="1"/>
  <c r="S469" i="1"/>
  <c r="AB470" i="1"/>
  <c r="AB472" i="1"/>
  <c r="P478" i="1"/>
  <c r="M483" i="1"/>
  <c r="AB483" i="1" s="1"/>
  <c r="AB490" i="1"/>
  <c r="AB512" i="1"/>
  <c r="AB554" i="1"/>
  <c r="AB576" i="1"/>
  <c r="AB618" i="1"/>
  <c r="AB640" i="1"/>
  <c r="AB682" i="1"/>
  <c r="AB704" i="1"/>
  <c r="AB713" i="1"/>
  <c r="AB720" i="1"/>
  <c r="AB729" i="1"/>
  <c r="AB736" i="1"/>
  <c r="AB745" i="1"/>
  <c r="AB761" i="1"/>
  <c r="AB768" i="1"/>
  <c r="AB777" i="1"/>
  <c r="AB784" i="1"/>
  <c r="AB793" i="1"/>
  <c r="AB800" i="1"/>
  <c r="AB809" i="1"/>
  <c r="AB825" i="1"/>
  <c r="AB832" i="1"/>
  <c r="AB841" i="1"/>
  <c r="AB848" i="1"/>
  <c r="AB857" i="1"/>
  <c r="AB864" i="1"/>
  <c r="AB873" i="1"/>
  <c r="AB889" i="1"/>
  <c r="AB896" i="1"/>
  <c r="AB905" i="1"/>
  <c r="AB912" i="1"/>
  <c r="AB921" i="1"/>
  <c r="AB928" i="1"/>
  <c r="AB937" i="1"/>
  <c r="AB953" i="1"/>
  <c r="AB960" i="1"/>
  <c r="AB969" i="1"/>
  <c r="AB976" i="1"/>
  <c r="AB985" i="1"/>
  <c r="AB992" i="1"/>
  <c r="AB1001" i="1"/>
  <c r="AB1017" i="1"/>
  <c r="AB1024" i="1"/>
  <c r="AB1033" i="1"/>
  <c r="AB1040" i="1"/>
  <c r="AB1049" i="1"/>
  <c r="AB1056" i="1"/>
  <c r="AB1065" i="1"/>
  <c r="AB1081" i="1"/>
  <c r="AB1088" i="1"/>
  <c r="AB1106" i="1"/>
  <c r="AB1112" i="1"/>
  <c r="AB1135" i="1"/>
  <c r="AB1152" i="1"/>
  <c r="AB1170" i="1"/>
  <c r="AB1176" i="1"/>
  <c r="AB1199" i="1"/>
  <c r="AB1216" i="1"/>
  <c r="AB1234" i="1"/>
  <c r="AB1240" i="1"/>
  <c r="AB1263" i="1"/>
  <c r="AB1280" i="1"/>
  <c r="AB1298" i="1"/>
  <c r="AB1304" i="1"/>
  <c r="AB1327" i="1"/>
  <c r="AB1344" i="1"/>
  <c r="AB1362" i="1"/>
  <c r="AB1368" i="1"/>
  <c r="AB1391" i="1"/>
  <c r="AB1432" i="1"/>
  <c r="AB1464" i="1"/>
  <c r="AB1534" i="1"/>
  <c r="AB1598" i="1"/>
  <c r="AB1662" i="1"/>
  <c r="AB1726" i="1"/>
  <c r="AB1790" i="1"/>
  <c r="AB2107" i="1"/>
  <c r="AB2250" i="1"/>
  <c r="AB2594" i="1"/>
  <c r="M454" i="1"/>
  <c r="AB454" i="1" s="1"/>
  <c r="S456" i="1"/>
  <c r="AB456" i="1" s="1"/>
  <c r="P461" i="1"/>
  <c r="V463" i="1"/>
  <c r="AB463" i="1" s="1"/>
  <c r="Z467" i="1"/>
  <c r="M470" i="1"/>
  <c r="S472" i="1"/>
  <c r="P477" i="1"/>
  <c r="V479" i="1"/>
  <c r="AB479" i="1" s="1"/>
  <c r="Z483" i="1"/>
  <c r="Z484" i="1"/>
  <c r="AB484" i="1" s="1"/>
  <c r="M487" i="1"/>
  <c r="AB487" i="1" s="1"/>
  <c r="V488" i="1"/>
  <c r="AB488" i="1" s="1"/>
  <c r="S493" i="1"/>
  <c r="AB493" i="1" s="1"/>
  <c r="AB494" i="1"/>
  <c r="P498" i="1"/>
  <c r="AB498" i="1" s="1"/>
  <c r="Z500" i="1"/>
  <c r="AB500" i="1" s="1"/>
  <c r="M503" i="1"/>
  <c r="AB503" i="1" s="1"/>
  <c r="V504" i="1"/>
  <c r="AB504" i="1" s="1"/>
  <c r="AB509" i="1"/>
  <c r="S509" i="1"/>
  <c r="AB510" i="1"/>
  <c r="P514" i="1"/>
  <c r="Z516" i="1"/>
  <c r="AB516" i="1" s="1"/>
  <c r="M519" i="1"/>
  <c r="AB519" i="1" s="1"/>
  <c r="V520" i="1"/>
  <c r="AB520" i="1" s="1"/>
  <c r="S525" i="1"/>
  <c r="AB525" i="1" s="1"/>
  <c r="AB526" i="1"/>
  <c r="P530" i="1"/>
  <c r="AB530" i="1" s="1"/>
  <c r="Z532" i="1"/>
  <c r="M535" i="1"/>
  <c r="AB535" i="1" s="1"/>
  <c r="V536" i="1"/>
  <c r="AB536" i="1" s="1"/>
  <c r="S541" i="1"/>
  <c r="AB541" i="1" s="1"/>
  <c r="AB542" i="1"/>
  <c r="P546" i="1"/>
  <c r="Z548" i="1"/>
  <c r="M551" i="1"/>
  <c r="AB551" i="1" s="1"/>
  <c r="V552" i="1"/>
  <c r="AB552" i="1" s="1"/>
  <c r="S557" i="1"/>
  <c r="AB557" i="1" s="1"/>
  <c r="AB558" i="1"/>
  <c r="P562" i="1"/>
  <c r="AB562" i="1" s="1"/>
  <c r="Z564" i="1"/>
  <c r="AB564" i="1" s="1"/>
  <c r="M567" i="1"/>
  <c r="AB567" i="1" s="1"/>
  <c r="V568" i="1"/>
  <c r="AB568" i="1" s="1"/>
  <c r="AB573" i="1"/>
  <c r="S573" i="1"/>
  <c r="AB574" i="1"/>
  <c r="P578" i="1"/>
  <c r="AB578" i="1" s="1"/>
  <c r="Z580" i="1"/>
  <c r="AB580" i="1" s="1"/>
  <c r="M583" i="1"/>
  <c r="AB583" i="1" s="1"/>
  <c r="V584" i="1"/>
  <c r="AB584" i="1" s="1"/>
  <c r="S589" i="1"/>
  <c r="AB589" i="1" s="1"/>
  <c r="AB590" i="1"/>
  <c r="P594" i="1"/>
  <c r="AB594" i="1" s="1"/>
  <c r="Z596" i="1"/>
  <c r="AB596" i="1" s="1"/>
  <c r="M599" i="1"/>
  <c r="AB599" i="1" s="1"/>
  <c r="V600" i="1"/>
  <c r="AB600" i="1" s="1"/>
  <c r="S605" i="1"/>
  <c r="AB605" i="1" s="1"/>
  <c r="AB606" i="1"/>
  <c r="P610" i="1"/>
  <c r="AB610" i="1" s="1"/>
  <c r="Z612" i="1"/>
  <c r="AB612" i="1" s="1"/>
  <c r="M615" i="1"/>
  <c r="AB615" i="1" s="1"/>
  <c r="V616" i="1"/>
  <c r="AB616" i="1" s="1"/>
  <c r="S621" i="1"/>
  <c r="AB621" i="1" s="1"/>
  <c r="AB622" i="1"/>
  <c r="P626" i="1"/>
  <c r="AB626" i="1" s="1"/>
  <c r="Z628" i="1"/>
  <c r="AB628" i="1" s="1"/>
  <c r="M631" i="1"/>
  <c r="AB631" i="1" s="1"/>
  <c r="V632" i="1"/>
  <c r="AB632" i="1" s="1"/>
  <c r="AB637" i="1"/>
  <c r="S637" i="1"/>
  <c r="AB638" i="1"/>
  <c r="P642" i="1"/>
  <c r="AB642" i="1" s="1"/>
  <c r="Z644" i="1"/>
  <c r="AB644" i="1" s="1"/>
  <c r="M647" i="1"/>
  <c r="AB647" i="1" s="1"/>
  <c r="V648" i="1"/>
  <c r="AB648" i="1" s="1"/>
  <c r="S653" i="1"/>
  <c r="AB653" i="1" s="1"/>
  <c r="AB654" i="1"/>
  <c r="P658" i="1"/>
  <c r="AB658" i="1" s="1"/>
  <c r="Z660" i="1"/>
  <c r="AB660" i="1" s="1"/>
  <c r="M663" i="1"/>
  <c r="AB663" i="1" s="1"/>
  <c r="V664" i="1"/>
  <c r="AB664" i="1" s="1"/>
  <c r="S669" i="1"/>
  <c r="AB669" i="1" s="1"/>
  <c r="AB670" i="1"/>
  <c r="P674" i="1"/>
  <c r="AB674" i="1" s="1"/>
  <c r="Z676" i="1"/>
  <c r="M679" i="1"/>
  <c r="AB679" i="1" s="1"/>
  <c r="V680" i="1"/>
  <c r="AB680" i="1" s="1"/>
  <c r="S685" i="1"/>
  <c r="AB685" i="1" s="1"/>
  <c r="AB686" i="1"/>
  <c r="P690" i="1"/>
  <c r="AB690" i="1" s="1"/>
  <c r="Z692" i="1"/>
  <c r="AB692" i="1" s="1"/>
  <c r="M695" i="1"/>
  <c r="AB695" i="1" s="1"/>
  <c r="V696" i="1"/>
  <c r="AB696" i="1" s="1"/>
  <c r="AB701" i="1"/>
  <c r="S701" i="1"/>
  <c r="AB702" i="1"/>
  <c r="P706" i="1"/>
  <c r="AB706" i="1" s="1"/>
  <c r="Z708" i="1"/>
  <c r="AB708" i="1" s="1"/>
  <c r="M711" i="1"/>
  <c r="AB711" i="1" s="1"/>
  <c r="V712" i="1"/>
  <c r="AB712" i="1" s="1"/>
  <c r="S717" i="1"/>
  <c r="AB717" i="1" s="1"/>
  <c r="AB718" i="1"/>
  <c r="P722" i="1"/>
  <c r="Z724" i="1"/>
  <c r="M727" i="1"/>
  <c r="AB727" i="1" s="1"/>
  <c r="V728" i="1"/>
  <c r="AB728" i="1" s="1"/>
  <c r="S733" i="1"/>
  <c r="AB733" i="1" s="1"/>
  <c r="AB734" i="1"/>
  <c r="P738" i="1"/>
  <c r="AB738" i="1" s="1"/>
  <c r="Z740" i="1"/>
  <c r="AB740" i="1" s="1"/>
  <c r="M743" i="1"/>
  <c r="AB743" i="1" s="1"/>
  <c r="V744" i="1"/>
  <c r="AB744" i="1" s="1"/>
  <c r="S749" i="1"/>
  <c r="AB749" i="1" s="1"/>
  <c r="AB750" i="1"/>
  <c r="P754" i="1"/>
  <c r="AB754" i="1" s="1"/>
  <c r="Z756" i="1"/>
  <c r="AB756" i="1" s="1"/>
  <c r="M759" i="1"/>
  <c r="AB759" i="1" s="1"/>
  <c r="V760" i="1"/>
  <c r="AB760" i="1" s="1"/>
  <c r="AB765" i="1"/>
  <c r="S765" i="1"/>
  <c r="AB766" i="1"/>
  <c r="P770" i="1"/>
  <c r="AB770" i="1" s="1"/>
  <c r="Z772" i="1"/>
  <c r="AB772" i="1" s="1"/>
  <c r="M775" i="1"/>
  <c r="AB775" i="1" s="1"/>
  <c r="V776" i="1"/>
  <c r="AB776" i="1" s="1"/>
  <c r="S781" i="1"/>
  <c r="AB781" i="1" s="1"/>
  <c r="AB782" i="1"/>
  <c r="P786" i="1"/>
  <c r="Z788" i="1"/>
  <c r="AB788" i="1" s="1"/>
  <c r="M791" i="1"/>
  <c r="AB791" i="1" s="1"/>
  <c r="V792" i="1"/>
  <c r="AB792" i="1" s="1"/>
  <c r="S797" i="1"/>
  <c r="AB797" i="1" s="1"/>
  <c r="AB798" i="1"/>
  <c r="P802" i="1"/>
  <c r="AB802" i="1" s="1"/>
  <c r="Z804" i="1"/>
  <c r="M807" i="1"/>
  <c r="AB807" i="1" s="1"/>
  <c r="V808" i="1"/>
  <c r="AB808" i="1" s="1"/>
  <c r="S813" i="1"/>
  <c r="AB813" i="1" s="1"/>
  <c r="AB814" i="1"/>
  <c r="P818" i="1"/>
  <c r="AB818" i="1" s="1"/>
  <c r="Z820" i="1"/>
  <c r="AB820" i="1" s="1"/>
  <c r="M823" i="1"/>
  <c r="AB823" i="1" s="1"/>
  <c r="V824" i="1"/>
  <c r="AB824" i="1" s="1"/>
  <c r="AB829" i="1"/>
  <c r="S829" i="1"/>
  <c r="AB830" i="1"/>
  <c r="P834" i="1"/>
  <c r="AB834" i="1" s="1"/>
  <c r="Z836" i="1"/>
  <c r="AB836" i="1" s="1"/>
  <c r="M839" i="1"/>
  <c r="AB839" i="1" s="1"/>
  <c r="V840" i="1"/>
  <c r="AB840" i="1" s="1"/>
  <c r="S845" i="1"/>
  <c r="AB845" i="1" s="1"/>
  <c r="AB846" i="1"/>
  <c r="P850" i="1"/>
  <c r="Z852" i="1"/>
  <c r="AB852" i="1" s="1"/>
  <c r="M855" i="1"/>
  <c r="AB855" i="1" s="1"/>
  <c r="V856" i="1"/>
  <c r="AB856" i="1" s="1"/>
  <c r="S861" i="1"/>
  <c r="AB861" i="1" s="1"/>
  <c r="AB862" i="1"/>
  <c r="P866" i="1"/>
  <c r="AB866" i="1" s="1"/>
  <c r="Z868" i="1"/>
  <c r="AB868" i="1" s="1"/>
  <c r="M871" i="1"/>
  <c r="AB871" i="1" s="1"/>
  <c r="V872" i="1"/>
  <c r="AB872" i="1" s="1"/>
  <c r="S877" i="1"/>
  <c r="AB877" i="1" s="1"/>
  <c r="AB878" i="1"/>
  <c r="P882" i="1"/>
  <c r="AB882" i="1" s="1"/>
  <c r="Z884" i="1"/>
  <c r="AB884" i="1" s="1"/>
  <c r="M887" i="1"/>
  <c r="AB887" i="1" s="1"/>
  <c r="V888" i="1"/>
  <c r="AB888" i="1" s="1"/>
  <c r="AB893" i="1"/>
  <c r="S893" i="1"/>
  <c r="AB894" i="1"/>
  <c r="P898" i="1"/>
  <c r="AB898" i="1" s="1"/>
  <c r="Z900" i="1"/>
  <c r="AB900" i="1" s="1"/>
  <c r="M903" i="1"/>
  <c r="AB903" i="1" s="1"/>
  <c r="V904" i="1"/>
  <c r="AB904" i="1" s="1"/>
  <c r="S909" i="1"/>
  <c r="AB909" i="1" s="1"/>
  <c r="AB910" i="1"/>
  <c r="P914" i="1"/>
  <c r="Z916" i="1"/>
  <c r="M919" i="1"/>
  <c r="AB919" i="1" s="1"/>
  <c r="V920" i="1"/>
  <c r="AB920" i="1" s="1"/>
  <c r="S925" i="1"/>
  <c r="AB925" i="1" s="1"/>
  <c r="AB926" i="1"/>
  <c r="P930" i="1"/>
  <c r="AB930" i="1" s="1"/>
  <c r="Z932" i="1"/>
  <c r="M935" i="1"/>
  <c r="AB935" i="1" s="1"/>
  <c r="V936" i="1"/>
  <c r="AB936" i="1" s="1"/>
  <c r="S941" i="1"/>
  <c r="AB941" i="1" s="1"/>
  <c r="AB942" i="1"/>
  <c r="P946" i="1"/>
  <c r="AB946" i="1" s="1"/>
  <c r="Z948" i="1"/>
  <c r="AB948" i="1" s="1"/>
  <c r="M951" i="1"/>
  <c r="AB951" i="1" s="1"/>
  <c r="V952" i="1"/>
  <c r="AB952" i="1" s="1"/>
  <c r="AB957" i="1"/>
  <c r="S957" i="1"/>
  <c r="AB958" i="1"/>
  <c r="P962" i="1"/>
  <c r="AB962" i="1" s="1"/>
  <c r="Z964" i="1"/>
  <c r="AB964" i="1" s="1"/>
  <c r="M967" i="1"/>
  <c r="AB967" i="1" s="1"/>
  <c r="V968" i="1"/>
  <c r="AB968" i="1" s="1"/>
  <c r="S973" i="1"/>
  <c r="AB973" i="1" s="1"/>
  <c r="AB974" i="1"/>
  <c r="P978" i="1"/>
  <c r="Z980" i="1"/>
  <c r="AB980" i="1" s="1"/>
  <c r="M983" i="1"/>
  <c r="AB983" i="1" s="1"/>
  <c r="V984" i="1"/>
  <c r="AB984" i="1" s="1"/>
  <c r="S989" i="1"/>
  <c r="AB989" i="1" s="1"/>
  <c r="AB990" i="1"/>
  <c r="P994" i="1"/>
  <c r="AB994" i="1" s="1"/>
  <c r="Z996" i="1"/>
  <c r="AB996" i="1" s="1"/>
  <c r="M999" i="1"/>
  <c r="AB999" i="1" s="1"/>
  <c r="V1000" i="1"/>
  <c r="AB1000" i="1" s="1"/>
  <c r="S1005" i="1"/>
  <c r="AB1005" i="1" s="1"/>
  <c r="AB1006" i="1"/>
  <c r="P1010" i="1"/>
  <c r="AB1010" i="1" s="1"/>
  <c r="Z1012" i="1"/>
  <c r="AB1012" i="1" s="1"/>
  <c r="M1015" i="1"/>
  <c r="AB1015" i="1" s="1"/>
  <c r="V1016" i="1"/>
  <c r="AB1016" i="1" s="1"/>
  <c r="AB1021" i="1"/>
  <c r="S1021" i="1"/>
  <c r="AB1022" i="1"/>
  <c r="P1026" i="1"/>
  <c r="AB1026" i="1" s="1"/>
  <c r="Z1028" i="1"/>
  <c r="AB1028" i="1" s="1"/>
  <c r="M1031" i="1"/>
  <c r="AB1031" i="1" s="1"/>
  <c r="V1032" i="1"/>
  <c r="AB1032" i="1" s="1"/>
  <c r="S1037" i="1"/>
  <c r="AB1037" i="1" s="1"/>
  <c r="AB1038" i="1"/>
  <c r="P1042" i="1"/>
  <c r="Z1044" i="1"/>
  <c r="M1047" i="1"/>
  <c r="AB1047" i="1" s="1"/>
  <c r="V1048" i="1"/>
  <c r="AB1048" i="1" s="1"/>
  <c r="S1053" i="1"/>
  <c r="AB1053" i="1" s="1"/>
  <c r="AB1054" i="1"/>
  <c r="P1058" i="1"/>
  <c r="AB1058" i="1" s="1"/>
  <c r="Z1060" i="1"/>
  <c r="M1063" i="1"/>
  <c r="AB1063" i="1" s="1"/>
  <c r="V1064" i="1"/>
  <c r="AB1064" i="1" s="1"/>
  <c r="S1069" i="1"/>
  <c r="AB1069" i="1" s="1"/>
  <c r="AB1070" i="1"/>
  <c r="P1074" i="1"/>
  <c r="AB1074" i="1" s="1"/>
  <c r="Z1076" i="1"/>
  <c r="AB1076" i="1" s="1"/>
  <c r="M1079" i="1"/>
  <c r="AB1079" i="1" s="1"/>
  <c r="V1080" i="1"/>
  <c r="AB1080" i="1" s="1"/>
  <c r="AB1085" i="1"/>
  <c r="S1085" i="1"/>
  <c r="AB1086" i="1"/>
  <c r="P1090" i="1"/>
  <c r="AB1090" i="1" s="1"/>
  <c r="Z1092" i="1"/>
  <c r="AB1092" i="1" s="1"/>
  <c r="M1095" i="1"/>
  <c r="AB1095" i="1" s="1"/>
  <c r="V1096" i="1"/>
  <c r="AB1096" i="1" s="1"/>
  <c r="S1101" i="1"/>
  <c r="AB1101" i="1" s="1"/>
  <c r="AB1102" i="1"/>
  <c r="P1106" i="1"/>
  <c r="Z1108" i="1"/>
  <c r="AB1108" i="1" s="1"/>
  <c r="M1111" i="1"/>
  <c r="AB1111" i="1" s="1"/>
  <c r="V1112" i="1"/>
  <c r="S1117" i="1"/>
  <c r="AB1117" i="1" s="1"/>
  <c r="AB1118" i="1"/>
  <c r="P1122" i="1"/>
  <c r="AB1122" i="1" s="1"/>
  <c r="Z1124" i="1"/>
  <c r="AB1124" i="1" s="1"/>
  <c r="M1127" i="1"/>
  <c r="AB1127" i="1" s="1"/>
  <c r="V1128" i="1"/>
  <c r="AB1128" i="1" s="1"/>
  <c r="S1133" i="1"/>
  <c r="AB1133" i="1" s="1"/>
  <c r="AB1134" i="1"/>
  <c r="P1138" i="1"/>
  <c r="AB1138" i="1" s="1"/>
  <c r="Z1140" i="1"/>
  <c r="AB1140" i="1" s="1"/>
  <c r="M1143" i="1"/>
  <c r="AB1143" i="1" s="1"/>
  <c r="V1144" i="1"/>
  <c r="AB1144" i="1" s="1"/>
  <c r="AB1149" i="1"/>
  <c r="S1149" i="1"/>
  <c r="AB1150" i="1"/>
  <c r="P1154" i="1"/>
  <c r="AB1154" i="1" s="1"/>
  <c r="Z1156" i="1"/>
  <c r="AB1156" i="1" s="1"/>
  <c r="M1159" i="1"/>
  <c r="AB1159" i="1" s="1"/>
  <c r="V1160" i="1"/>
  <c r="AB1160" i="1" s="1"/>
  <c r="S1165" i="1"/>
  <c r="AB1165" i="1" s="1"/>
  <c r="AB1166" i="1"/>
  <c r="P1170" i="1"/>
  <c r="Z1172" i="1"/>
  <c r="AB1172" i="1" s="1"/>
  <c r="M1175" i="1"/>
  <c r="AB1175" i="1" s="1"/>
  <c r="V1176" i="1"/>
  <c r="S1181" i="1"/>
  <c r="AB1181" i="1" s="1"/>
  <c r="AB1182" i="1"/>
  <c r="P1186" i="1"/>
  <c r="AB1186" i="1" s="1"/>
  <c r="Z1188" i="1"/>
  <c r="AB1188" i="1" s="1"/>
  <c r="M1191" i="1"/>
  <c r="AB1191" i="1" s="1"/>
  <c r="V1192" i="1"/>
  <c r="AB1192" i="1" s="1"/>
  <c r="S1197" i="1"/>
  <c r="AB1197" i="1" s="1"/>
  <c r="AB1198" i="1"/>
  <c r="P1202" i="1"/>
  <c r="AB1202" i="1" s="1"/>
  <c r="Z1204" i="1"/>
  <c r="M1207" i="1"/>
  <c r="AB1207" i="1" s="1"/>
  <c r="V1208" i="1"/>
  <c r="AB1208" i="1" s="1"/>
  <c r="AB1213" i="1"/>
  <c r="S1213" i="1"/>
  <c r="AB1214" i="1"/>
  <c r="P1218" i="1"/>
  <c r="AB1218" i="1" s="1"/>
  <c r="Z1220" i="1"/>
  <c r="AB1220" i="1" s="1"/>
  <c r="M1223" i="1"/>
  <c r="AB1223" i="1" s="1"/>
  <c r="V1224" i="1"/>
  <c r="AB1224" i="1" s="1"/>
  <c r="S1229" i="1"/>
  <c r="AB1229" i="1" s="1"/>
  <c r="AB1230" i="1"/>
  <c r="P1234" i="1"/>
  <c r="Z1236" i="1"/>
  <c r="AB1236" i="1" s="1"/>
  <c r="M1239" i="1"/>
  <c r="AB1239" i="1" s="1"/>
  <c r="V1240" i="1"/>
  <c r="S1245" i="1"/>
  <c r="AB1245" i="1" s="1"/>
  <c r="AB1246" i="1"/>
  <c r="P1250" i="1"/>
  <c r="AB1250" i="1" s="1"/>
  <c r="Z1252" i="1"/>
  <c r="M1255" i="1"/>
  <c r="AB1255" i="1" s="1"/>
  <c r="V1256" i="1"/>
  <c r="AB1256" i="1" s="1"/>
  <c r="S1261" i="1"/>
  <c r="AB1261" i="1" s="1"/>
  <c r="AB1262" i="1"/>
  <c r="P1266" i="1"/>
  <c r="AB1266" i="1" s="1"/>
  <c r="Z1268" i="1"/>
  <c r="AB1268" i="1" s="1"/>
  <c r="M1271" i="1"/>
  <c r="AB1271" i="1" s="1"/>
  <c r="V1272" i="1"/>
  <c r="AB1272" i="1" s="1"/>
  <c r="AB1277" i="1"/>
  <c r="S1277" i="1"/>
  <c r="AB1278" i="1"/>
  <c r="P1282" i="1"/>
  <c r="AB1282" i="1" s="1"/>
  <c r="Z1284" i="1"/>
  <c r="AB1284" i="1" s="1"/>
  <c r="M1287" i="1"/>
  <c r="AB1287" i="1" s="1"/>
  <c r="V1288" i="1"/>
  <c r="AB1288" i="1" s="1"/>
  <c r="S1293" i="1"/>
  <c r="AB1293" i="1" s="1"/>
  <c r="AB1294" i="1"/>
  <c r="P1298" i="1"/>
  <c r="Z1300" i="1"/>
  <c r="AB1300" i="1" s="1"/>
  <c r="M1303" i="1"/>
  <c r="AB1303" i="1" s="1"/>
  <c r="V1304" i="1"/>
  <c r="S1309" i="1"/>
  <c r="AB1309" i="1" s="1"/>
  <c r="AB1310" i="1"/>
  <c r="P1314" i="1"/>
  <c r="AB1314" i="1" s="1"/>
  <c r="Z1316" i="1"/>
  <c r="AB1316" i="1" s="1"/>
  <c r="M1319" i="1"/>
  <c r="AB1319" i="1" s="1"/>
  <c r="V1320" i="1"/>
  <c r="AB1320" i="1" s="1"/>
  <c r="S1325" i="1"/>
  <c r="AB1325" i="1" s="1"/>
  <c r="AB1326" i="1"/>
  <c r="P1330" i="1"/>
  <c r="AB1330" i="1" s="1"/>
  <c r="Z1332" i="1"/>
  <c r="AB1332" i="1" s="1"/>
  <c r="M1335" i="1"/>
  <c r="AB1335" i="1" s="1"/>
  <c r="V1336" i="1"/>
  <c r="AB1336" i="1" s="1"/>
  <c r="AB1341" i="1"/>
  <c r="S1341" i="1"/>
  <c r="AB1342" i="1"/>
  <c r="P1346" i="1"/>
  <c r="AB1346" i="1" s="1"/>
  <c r="Z1348" i="1"/>
  <c r="AB1348" i="1" s="1"/>
  <c r="M1351" i="1"/>
  <c r="AB1351" i="1" s="1"/>
  <c r="V1352" i="1"/>
  <c r="AB1352" i="1" s="1"/>
  <c r="S1357" i="1"/>
  <c r="AB1357" i="1" s="1"/>
  <c r="AB1358" i="1"/>
  <c r="P1362" i="1"/>
  <c r="Z1364" i="1"/>
  <c r="AB1364" i="1" s="1"/>
  <c r="M1367" i="1"/>
  <c r="AB1367" i="1" s="1"/>
  <c r="V1368" i="1"/>
  <c r="S1373" i="1"/>
  <c r="AB1373" i="1" s="1"/>
  <c r="AB1374" i="1"/>
  <c r="P1378" i="1"/>
  <c r="AB1378" i="1" s="1"/>
  <c r="Z1380" i="1"/>
  <c r="AB1380" i="1" s="1"/>
  <c r="M1383" i="1"/>
  <c r="AB1383" i="1" s="1"/>
  <c r="V1384" i="1"/>
  <c r="AB1384" i="1" s="1"/>
  <c r="S1389" i="1"/>
  <c r="AB1389" i="1" s="1"/>
  <c r="AB1390" i="1"/>
  <c r="P1394" i="1"/>
  <c r="AB1394" i="1" s="1"/>
  <c r="Z1396" i="1"/>
  <c r="AB1396" i="1" s="1"/>
  <c r="M1399" i="1"/>
  <c r="AB1399" i="1" s="1"/>
  <c r="S1401" i="1"/>
  <c r="AB1401" i="1" s="1"/>
  <c r="AB1402" i="1"/>
  <c r="Z1404" i="1"/>
  <c r="M1407" i="1"/>
  <c r="AB1407" i="1" s="1"/>
  <c r="V1408" i="1"/>
  <c r="AB1408" i="1" s="1"/>
  <c r="P1414" i="1"/>
  <c r="AB1414" i="1" s="1"/>
  <c r="V1416" i="1"/>
  <c r="AB1416" i="1" s="1"/>
  <c r="P1422" i="1"/>
  <c r="AB1422" i="1" s="1"/>
  <c r="V1424" i="1"/>
  <c r="AB1424" i="1" s="1"/>
  <c r="P1430" i="1"/>
  <c r="AB1430" i="1" s="1"/>
  <c r="V1432" i="1"/>
  <c r="P1438" i="1"/>
  <c r="AB1438" i="1" s="1"/>
  <c r="Z1440" i="1"/>
  <c r="AB1440" i="1" s="1"/>
  <c r="M1443" i="1"/>
  <c r="S1445" i="1"/>
  <c r="AB1445" i="1" s="1"/>
  <c r="AB1446" i="1"/>
  <c r="P1450" i="1"/>
  <c r="AB1450" i="1" s="1"/>
  <c r="V1452" i="1"/>
  <c r="AB1452" i="1" s="1"/>
  <c r="S1457" i="1"/>
  <c r="AB1457" i="1" s="1"/>
  <c r="AB1458" i="1"/>
  <c r="Z1460" i="1"/>
  <c r="M1463" i="1"/>
  <c r="AB1463" i="1" s="1"/>
  <c r="AB1465" i="1"/>
  <c r="S1465" i="1"/>
  <c r="AB1466" i="1"/>
  <c r="Z1468" i="1"/>
  <c r="AB1468" i="1" s="1"/>
  <c r="M1471" i="1"/>
  <c r="AB1471" i="1" s="1"/>
  <c r="S1473" i="1"/>
  <c r="AB1473" i="1" s="1"/>
  <c r="AB1474" i="1"/>
  <c r="Z1476" i="1"/>
  <c r="AB1476" i="1" s="1"/>
  <c r="M1479" i="1"/>
  <c r="AB1479" i="1" s="1"/>
  <c r="V1480" i="1"/>
  <c r="AB1480" i="1" s="1"/>
  <c r="P1486" i="1"/>
  <c r="AB1486" i="1" s="1"/>
  <c r="V1488" i="1"/>
  <c r="AB1488" i="1" s="1"/>
  <c r="Z1494" i="1"/>
  <c r="S1499" i="1"/>
  <c r="AB1499" i="1" s="1"/>
  <c r="AB1505" i="1"/>
  <c r="V1507" i="1"/>
  <c r="S1512" i="1"/>
  <c r="AB1519" i="1"/>
  <c r="Z1523" i="1"/>
  <c r="AB1526" i="1"/>
  <c r="AB1535" i="1"/>
  <c r="P1537" i="1"/>
  <c r="S1544" i="1"/>
  <c r="AB1544" i="1" s="1"/>
  <c r="S1547" i="1"/>
  <c r="P1552" i="1"/>
  <c r="Z1555" i="1"/>
  <c r="AB1555" i="1" s="1"/>
  <c r="M1558" i="1"/>
  <c r="M1561" i="1"/>
  <c r="AB1561" i="1" s="1"/>
  <c r="AB1567" i="1"/>
  <c r="P1569" i="1"/>
  <c r="S1576" i="1"/>
  <c r="AB1576" i="1" s="1"/>
  <c r="S1579" i="1"/>
  <c r="AB1579" i="1" s="1"/>
  <c r="P1584" i="1"/>
  <c r="AB1584" i="1" s="1"/>
  <c r="Z1587" i="1"/>
  <c r="AB1587" i="1" s="1"/>
  <c r="M1590" i="1"/>
  <c r="M1593" i="1"/>
  <c r="AB1593" i="1" s="1"/>
  <c r="AB1599" i="1"/>
  <c r="P1601" i="1"/>
  <c r="S1608" i="1"/>
  <c r="AB1608" i="1" s="1"/>
  <c r="S1611" i="1"/>
  <c r="P1616" i="1"/>
  <c r="Z1619" i="1"/>
  <c r="AB1619" i="1" s="1"/>
  <c r="M1622" i="1"/>
  <c r="M1625" i="1"/>
  <c r="AB1625" i="1" s="1"/>
  <c r="AB1631" i="1"/>
  <c r="P1633" i="1"/>
  <c r="AB1633" i="1" s="1"/>
  <c r="AB1640" i="1"/>
  <c r="S1640" i="1"/>
  <c r="S1643" i="1"/>
  <c r="P1648" i="1"/>
  <c r="AB1648" i="1" s="1"/>
  <c r="Z1651" i="1"/>
  <c r="AB1651" i="1" s="1"/>
  <c r="M1654" i="1"/>
  <c r="AB1654" i="1" s="1"/>
  <c r="M1657" i="1"/>
  <c r="AB1657" i="1" s="1"/>
  <c r="AB1663" i="1"/>
  <c r="P1665" i="1"/>
  <c r="S1672" i="1"/>
  <c r="AB1672" i="1" s="1"/>
  <c r="S1675" i="1"/>
  <c r="P1680" i="1"/>
  <c r="Z1683" i="1"/>
  <c r="AB1683" i="1" s="1"/>
  <c r="M1686" i="1"/>
  <c r="M1689" i="1"/>
  <c r="AB1689" i="1" s="1"/>
  <c r="AB1695" i="1"/>
  <c r="P1697" i="1"/>
  <c r="AB1704" i="1"/>
  <c r="S1704" i="1"/>
  <c r="S1707" i="1"/>
  <c r="AB1707" i="1" s="1"/>
  <c r="P1712" i="1"/>
  <c r="AB1712" i="1" s="1"/>
  <c r="Z1715" i="1"/>
  <c r="AB1715" i="1" s="1"/>
  <c r="M1718" i="1"/>
  <c r="M1721" i="1"/>
  <c r="AB1721" i="1" s="1"/>
  <c r="AB1727" i="1"/>
  <c r="P1729" i="1"/>
  <c r="S1736" i="1"/>
  <c r="AB1736" i="1" s="1"/>
  <c r="S1739" i="1"/>
  <c r="P1744" i="1"/>
  <c r="Z1747" i="1"/>
  <c r="AB1747" i="1" s="1"/>
  <c r="M1750" i="1"/>
  <c r="M1753" i="1"/>
  <c r="AB1753" i="1" s="1"/>
  <c r="AB1759" i="1"/>
  <c r="P1761" i="1"/>
  <c r="AB1761" i="1" s="1"/>
  <c r="AB1768" i="1"/>
  <c r="S1768" i="1"/>
  <c r="S1771" i="1"/>
  <c r="P1776" i="1"/>
  <c r="AB1776" i="1" s="1"/>
  <c r="Z1779" i="1"/>
  <c r="M1782" i="1"/>
  <c r="AB1782" i="1" s="1"/>
  <c r="M1785" i="1"/>
  <c r="AB1785" i="1" s="1"/>
  <c r="AB1791" i="1"/>
  <c r="Z1795" i="1"/>
  <c r="AB1795" i="1" s="1"/>
  <c r="M1798" i="1"/>
  <c r="V1810" i="1"/>
  <c r="M1814" i="1"/>
  <c r="M1817" i="1"/>
  <c r="AB1817" i="1" s="1"/>
  <c r="P1824" i="1"/>
  <c r="AB1824" i="1" s="1"/>
  <c r="P1825" i="1"/>
  <c r="Z1830" i="1"/>
  <c r="AB1835" i="1"/>
  <c r="S1835" i="1"/>
  <c r="V1843" i="1"/>
  <c r="S1848" i="1"/>
  <c r="AB1855" i="1"/>
  <c r="Z1859" i="1"/>
  <c r="V1874" i="1"/>
  <c r="M1878" i="1"/>
  <c r="M1881" i="1"/>
  <c r="AB1881" i="1" s="1"/>
  <c r="P1888" i="1"/>
  <c r="P1889" i="1"/>
  <c r="AB1893" i="1"/>
  <c r="Z1894" i="1"/>
  <c r="S1899" i="1"/>
  <c r="AB1899" i="1" s="1"/>
  <c r="AB1905" i="1"/>
  <c r="V1907" i="1"/>
  <c r="S1912" i="1"/>
  <c r="AB1916" i="1"/>
  <c r="Z1919" i="1"/>
  <c r="M1922" i="1"/>
  <c r="AB1935" i="1"/>
  <c r="P1949" i="1"/>
  <c r="AB1954" i="1"/>
  <c r="AB1957" i="1"/>
  <c r="AB1966" i="1"/>
  <c r="Z1967" i="1"/>
  <c r="AB1967" i="1" s="1"/>
  <c r="M1970" i="1"/>
  <c r="AB1983" i="1"/>
  <c r="P1997" i="1"/>
  <c r="AB2002" i="1"/>
  <c r="AB2005" i="1"/>
  <c r="P2013" i="1"/>
  <c r="M2018" i="1"/>
  <c r="P2029" i="1"/>
  <c r="M2034" i="1"/>
  <c r="AB2034" i="1" s="1"/>
  <c r="Z2047" i="1"/>
  <c r="AB2047" i="1" s="1"/>
  <c r="Z2063" i="1"/>
  <c r="AB2063" i="1" s="1"/>
  <c r="Z2079" i="1"/>
  <c r="AB2079" i="1" s="1"/>
  <c r="Z2095" i="1"/>
  <c r="S2104" i="1"/>
  <c r="AB2104" i="1" s="1"/>
  <c r="AB2111" i="1"/>
  <c r="V2115" i="1"/>
  <c r="AB2116" i="1"/>
  <c r="AB2121" i="1"/>
  <c r="AB2126" i="1"/>
  <c r="AB2130" i="1"/>
  <c r="P2141" i="1"/>
  <c r="M2146" i="1"/>
  <c r="AB2146" i="1" s="1"/>
  <c r="AB2178" i="1"/>
  <c r="AB2185" i="1"/>
  <c r="AB2214" i="1"/>
  <c r="AB2231" i="1"/>
  <c r="AB2246" i="1"/>
  <c r="AB2274" i="1"/>
  <c r="AB2278" i="1"/>
  <c r="AB2310" i="1"/>
  <c r="AB2342" i="1"/>
  <c r="AB2359" i="1"/>
  <c r="AB2374" i="1"/>
  <c r="AB2402" i="1"/>
  <c r="AB2406" i="1"/>
  <c r="AB2438" i="1"/>
  <c r="AB2470" i="1"/>
  <c r="AB2487" i="1"/>
  <c r="AB2502" i="1"/>
  <c r="AB2530" i="1"/>
  <c r="AB2534" i="1"/>
  <c r="AB2558" i="1"/>
  <c r="AB2567" i="1"/>
  <c r="AB2574" i="1"/>
  <c r="AB2659" i="1"/>
  <c r="AB3342" i="1"/>
  <c r="AB3958" i="1"/>
  <c r="AB1097" i="1"/>
  <c r="AB1098" i="1"/>
  <c r="AB1113" i="1"/>
  <c r="AB1177" i="1"/>
  <c r="AB1178" i="1"/>
  <c r="AB1209" i="1"/>
  <c r="AB1225" i="1"/>
  <c r="AB1226" i="1"/>
  <c r="AB1241" i="1"/>
  <c r="AB1257" i="1"/>
  <c r="AB1258" i="1"/>
  <c r="AB1273" i="1"/>
  <c r="AB1289" i="1"/>
  <c r="AB1290" i="1"/>
  <c r="AB1305" i="1"/>
  <c r="AB1321" i="1"/>
  <c r="AB1322" i="1"/>
  <c r="AB1337" i="1"/>
  <c r="AB1353" i="1"/>
  <c r="AB1354" i="1"/>
  <c r="AB1369" i="1"/>
  <c r="AB1385" i="1"/>
  <c r="AB1386" i="1"/>
  <c r="AB1409" i="1"/>
  <c r="AB1417" i="1"/>
  <c r="AB1418" i="1"/>
  <c r="AB1425" i="1"/>
  <c r="AB1433" i="1"/>
  <c r="AB1434" i="1"/>
  <c r="AB1453" i="1"/>
  <c r="AB1481" i="1"/>
  <c r="AB1482" i="1"/>
  <c r="AB1489" i="1"/>
  <c r="AB1515" i="1"/>
  <c r="AB1537" i="1"/>
  <c r="AB1541" i="1"/>
  <c r="AB1547" i="1"/>
  <c r="AB1558" i="1"/>
  <c r="AB1569" i="1"/>
  <c r="AB1590" i="1"/>
  <c r="AB1596" i="1"/>
  <c r="AB1601" i="1"/>
  <c r="AB1611" i="1"/>
  <c r="AB1622" i="1"/>
  <c r="AB1643" i="1"/>
  <c r="AB1665" i="1"/>
  <c r="AB1669" i="1"/>
  <c r="AB1675" i="1"/>
  <c r="AB1686" i="1"/>
  <c r="AB1697" i="1"/>
  <c r="AB1718" i="1"/>
  <c r="AB1724" i="1"/>
  <c r="AB1729" i="1"/>
  <c r="AB1739" i="1"/>
  <c r="AB1750" i="1"/>
  <c r="AB1771" i="1"/>
  <c r="AB1798" i="1"/>
  <c r="AB1807" i="1"/>
  <c r="AB1814" i="1"/>
  <c r="AB1851" i="1"/>
  <c r="AB1864" i="1"/>
  <c r="AB1871" i="1"/>
  <c r="AB1878" i="1"/>
  <c r="AB1915" i="1"/>
  <c r="AB1922" i="1"/>
  <c r="AB1934" i="1"/>
  <c r="AB1951" i="1"/>
  <c r="AB1961" i="1"/>
  <c r="AB1970" i="1"/>
  <c r="AB1982" i="1"/>
  <c r="AB1999" i="1"/>
  <c r="AB2009" i="1"/>
  <c r="AB2018" i="1"/>
  <c r="AB2025" i="1"/>
  <c r="AB2137" i="1"/>
  <c r="AB2163" i="1"/>
  <c r="AB2174" i="1"/>
  <c r="AB2206" i="1"/>
  <c r="AB2238" i="1"/>
  <c r="AB2270" i="1"/>
  <c r="AB2287" i="1"/>
  <c r="AB2302" i="1"/>
  <c r="AB2334" i="1"/>
  <c r="AB2366" i="1"/>
  <c r="AB2398" i="1"/>
  <c r="AB2415" i="1"/>
  <c r="AB2430" i="1"/>
  <c r="AB2462" i="1"/>
  <c r="AB2494" i="1"/>
  <c r="AB2526" i="1"/>
  <c r="AB2543" i="1"/>
  <c r="AB2582" i="1"/>
  <c r="AB2590" i="1"/>
  <c r="AB2598" i="1"/>
  <c r="AB2606" i="1"/>
  <c r="AB2614" i="1"/>
  <c r="AB2622" i="1"/>
  <c r="AB2630" i="1"/>
  <c r="AB2638" i="1"/>
  <c r="AB2646" i="1"/>
  <c r="AB2654" i="1"/>
  <c r="AB2820" i="1"/>
  <c r="AB2884" i="1"/>
  <c r="AB2948" i="1"/>
  <c r="AB3012" i="1"/>
  <c r="AB3076" i="1"/>
  <c r="AB3140" i="1"/>
  <c r="AB3204" i="1"/>
  <c r="AB3268" i="1"/>
  <c r="AB3650" i="1"/>
  <c r="AB3726" i="1"/>
  <c r="AB1114" i="1"/>
  <c r="AB1129" i="1"/>
  <c r="AB1145" i="1"/>
  <c r="AB1161" i="1"/>
  <c r="AB1193" i="1"/>
  <c r="AB1194" i="1"/>
  <c r="Z75" i="1"/>
  <c r="AB75" i="1" s="1"/>
  <c r="AB77" i="1"/>
  <c r="M78" i="1"/>
  <c r="S80" i="1"/>
  <c r="AB80" i="1" s="1"/>
  <c r="P85" i="1"/>
  <c r="AB85" i="1" s="1"/>
  <c r="V87" i="1"/>
  <c r="AB87" i="1" s="1"/>
  <c r="Z91" i="1"/>
  <c r="AB91" i="1" s="1"/>
  <c r="AB93" i="1"/>
  <c r="M94" i="1"/>
  <c r="AB94" i="1" s="1"/>
  <c r="S96" i="1"/>
  <c r="AB96" i="1" s="1"/>
  <c r="P101" i="1"/>
  <c r="AB101" i="1" s="1"/>
  <c r="V103" i="1"/>
  <c r="AB103" i="1" s="1"/>
  <c r="Z107" i="1"/>
  <c r="AB107" i="1" s="1"/>
  <c r="AB109" i="1"/>
  <c r="M110" i="1"/>
  <c r="AB110" i="1" s="1"/>
  <c r="S112" i="1"/>
  <c r="AB112" i="1" s="1"/>
  <c r="P117" i="1"/>
  <c r="AB117" i="1" s="1"/>
  <c r="V119" i="1"/>
  <c r="Z123" i="1"/>
  <c r="AB123" i="1" s="1"/>
  <c r="AB125" i="1"/>
  <c r="M126" i="1"/>
  <c r="AB126" i="1" s="1"/>
  <c r="S128" i="1"/>
  <c r="P133" i="1"/>
  <c r="AB133" i="1" s="1"/>
  <c r="V135" i="1"/>
  <c r="AB135" i="1" s="1"/>
  <c r="Z139" i="1"/>
  <c r="AB139" i="1" s="1"/>
  <c r="AB141" i="1"/>
  <c r="M142" i="1"/>
  <c r="S144" i="1"/>
  <c r="P149" i="1"/>
  <c r="AB149" i="1" s="1"/>
  <c r="V151" i="1"/>
  <c r="AB151" i="1" s="1"/>
  <c r="Z155" i="1"/>
  <c r="AB155" i="1" s="1"/>
  <c r="AB157" i="1"/>
  <c r="M158" i="1"/>
  <c r="AB158" i="1" s="1"/>
  <c r="S160" i="1"/>
  <c r="P165" i="1"/>
  <c r="AB165" i="1" s="1"/>
  <c r="V167" i="1"/>
  <c r="AB167" i="1" s="1"/>
  <c r="Z171" i="1"/>
  <c r="AB171" i="1" s="1"/>
  <c r="AB173" i="1"/>
  <c r="M174" i="1"/>
  <c r="S176" i="1"/>
  <c r="AB176" i="1" s="1"/>
  <c r="P181" i="1"/>
  <c r="AB181" i="1" s="1"/>
  <c r="V183" i="1"/>
  <c r="AB183" i="1" s="1"/>
  <c r="Z187" i="1"/>
  <c r="AB189" i="1"/>
  <c r="M190" i="1"/>
  <c r="AB190" i="1" s="1"/>
  <c r="S192" i="1"/>
  <c r="AB192" i="1" s="1"/>
  <c r="P197" i="1"/>
  <c r="AB197" i="1" s="1"/>
  <c r="V199" i="1"/>
  <c r="AB199" i="1" s="1"/>
  <c r="Z203" i="1"/>
  <c r="AB203" i="1" s="1"/>
  <c r="AB205" i="1"/>
  <c r="M206" i="1"/>
  <c r="AB206" i="1" s="1"/>
  <c r="S208" i="1"/>
  <c r="AB208" i="1" s="1"/>
  <c r="P213" i="1"/>
  <c r="AB213" i="1" s="1"/>
  <c r="V215" i="1"/>
  <c r="Z219" i="1"/>
  <c r="AB219" i="1" s="1"/>
  <c r="AB221" i="1"/>
  <c r="M222" i="1"/>
  <c r="AB222" i="1" s="1"/>
  <c r="S224" i="1"/>
  <c r="P229" i="1"/>
  <c r="AB229" i="1" s="1"/>
  <c r="V231" i="1"/>
  <c r="AB231" i="1" s="1"/>
  <c r="Z235" i="1"/>
  <c r="AB235" i="1" s="1"/>
  <c r="AB237" i="1"/>
  <c r="M238" i="1"/>
  <c r="AB238" i="1" s="1"/>
  <c r="S240" i="1"/>
  <c r="AB240" i="1" s="1"/>
  <c r="P245" i="1"/>
  <c r="AB245" i="1" s="1"/>
  <c r="V247" i="1"/>
  <c r="AB247" i="1" s="1"/>
  <c r="Z251" i="1"/>
  <c r="AB251" i="1" s="1"/>
  <c r="AB253" i="1"/>
  <c r="M254" i="1"/>
  <c r="AB254" i="1" s="1"/>
  <c r="S256" i="1"/>
  <c r="P261" i="1"/>
  <c r="AB261" i="1" s="1"/>
  <c r="V263" i="1"/>
  <c r="AB263" i="1" s="1"/>
  <c r="Z267" i="1"/>
  <c r="AB267" i="1" s="1"/>
  <c r="AB269" i="1"/>
  <c r="M270" i="1"/>
  <c r="S272" i="1"/>
  <c r="AB272" i="1" s="1"/>
  <c r="P277" i="1"/>
  <c r="AB277" i="1" s="1"/>
  <c r="V279" i="1"/>
  <c r="AB279" i="1" s="1"/>
  <c r="Z283" i="1"/>
  <c r="AB285" i="1"/>
  <c r="M286" i="1"/>
  <c r="AB286" i="1" s="1"/>
  <c r="S288" i="1"/>
  <c r="AB288" i="1" s="1"/>
  <c r="P293" i="1"/>
  <c r="AB293" i="1" s="1"/>
  <c r="V295" i="1"/>
  <c r="AB295" i="1" s="1"/>
  <c r="Z299" i="1"/>
  <c r="AB299" i="1" s="1"/>
  <c r="AB301" i="1"/>
  <c r="M302" i="1"/>
  <c r="AB302" i="1" s="1"/>
  <c r="S304" i="1"/>
  <c r="P309" i="1"/>
  <c r="AB309" i="1" s="1"/>
  <c r="V311" i="1"/>
  <c r="AB311" i="1" s="1"/>
  <c r="Z315" i="1"/>
  <c r="AB315" i="1" s="1"/>
  <c r="AB317" i="1"/>
  <c r="M318" i="1"/>
  <c r="AB318" i="1" s="1"/>
  <c r="S320" i="1"/>
  <c r="AB320" i="1" s="1"/>
  <c r="P325" i="1"/>
  <c r="AB325" i="1" s="1"/>
  <c r="V327" i="1"/>
  <c r="AB327" i="1" s="1"/>
  <c r="Z331" i="1"/>
  <c r="AB331" i="1" s="1"/>
  <c r="AB333" i="1"/>
  <c r="M334" i="1"/>
  <c r="AB334" i="1" s="1"/>
  <c r="S336" i="1"/>
  <c r="AB336" i="1" s="1"/>
  <c r="P341" i="1"/>
  <c r="AB341" i="1" s="1"/>
  <c r="V343" i="1"/>
  <c r="AB343" i="1" s="1"/>
  <c r="Z347" i="1"/>
  <c r="AB347" i="1" s="1"/>
  <c r="AB349" i="1"/>
  <c r="M350" i="1"/>
  <c r="AB350" i="1" s="1"/>
  <c r="S352" i="1"/>
  <c r="AB352" i="1" s="1"/>
  <c r="P357" i="1"/>
  <c r="AB357" i="1" s="1"/>
  <c r="V359" i="1"/>
  <c r="Z363" i="1"/>
  <c r="AB363" i="1" s="1"/>
  <c r="AB365" i="1"/>
  <c r="M366" i="1"/>
  <c r="AB366" i="1" s="1"/>
  <c r="S368" i="1"/>
  <c r="AB368" i="1" s="1"/>
  <c r="P373" i="1"/>
  <c r="AB373" i="1" s="1"/>
  <c r="V375" i="1"/>
  <c r="Z379" i="1"/>
  <c r="AB379" i="1" s="1"/>
  <c r="AB381" i="1"/>
  <c r="M382" i="1"/>
  <c r="AB382" i="1" s="1"/>
  <c r="S384" i="1"/>
  <c r="P389" i="1"/>
  <c r="AB389" i="1" s="1"/>
  <c r="V391" i="1"/>
  <c r="AB391" i="1" s="1"/>
  <c r="Z395" i="1"/>
  <c r="AB395" i="1" s="1"/>
  <c r="AB397" i="1"/>
  <c r="M398" i="1"/>
  <c r="AB398" i="1" s="1"/>
  <c r="S400" i="1"/>
  <c r="P405" i="1"/>
  <c r="AB405" i="1" s="1"/>
  <c r="V407" i="1"/>
  <c r="AB407" i="1" s="1"/>
  <c r="Z411" i="1"/>
  <c r="AB411" i="1" s="1"/>
  <c r="AB413" i="1"/>
  <c r="M414" i="1"/>
  <c r="AB414" i="1" s="1"/>
  <c r="S416" i="1"/>
  <c r="AB416" i="1" s="1"/>
  <c r="P421" i="1"/>
  <c r="AB421" i="1" s="1"/>
  <c r="V423" i="1"/>
  <c r="AB423" i="1" s="1"/>
  <c r="Z427" i="1"/>
  <c r="AB427" i="1" s="1"/>
  <c r="AB429" i="1"/>
  <c r="M430" i="1"/>
  <c r="AB430" i="1" s="1"/>
  <c r="S432" i="1"/>
  <c r="AB432" i="1" s="1"/>
  <c r="P437" i="1"/>
  <c r="AB437" i="1" s="1"/>
  <c r="V439" i="1"/>
  <c r="AB439" i="1" s="1"/>
  <c r="Z443" i="1"/>
  <c r="AB445" i="1"/>
  <c r="M446" i="1"/>
  <c r="AB446" i="1" s="1"/>
  <c r="S448" i="1"/>
  <c r="P453" i="1"/>
  <c r="AB453" i="1" s="1"/>
  <c r="V455" i="1"/>
  <c r="AB455" i="1" s="1"/>
  <c r="Z459" i="1"/>
  <c r="AB459" i="1" s="1"/>
  <c r="AB461" i="1"/>
  <c r="M462" i="1"/>
  <c r="S464" i="1"/>
  <c r="AB464" i="1" s="1"/>
  <c r="P469" i="1"/>
  <c r="AB469" i="1" s="1"/>
  <c r="V471" i="1"/>
  <c r="AB471" i="1" s="1"/>
  <c r="Z475" i="1"/>
  <c r="AB475" i="1" s="1"/>
  <c r="AB477" i="1"/>
  <c r="M478" i="1"/>
  <c r="AB478" i="1" s="1"/>
  <c r="S480" i="1"/>
  <c r="S485" i="1"/>
  <c r="AB485" i="1" s="1"/>
  <c r="AB486" i="1"/>
  <c r="P490" i="1"/>
  <c r="Z492" i="1"/>
  <c r="AB492" i="1" s="1"/>
  <c r="M495" i="1"/>
  <c r="AB495" i="1" s="1"/>
  <c r="V496" i="1"/>
  <c r="AB496" i="1" s="1"/>
  <c r="AB501" i="1"/>
  <c r="S501" i="1"/>
  <c r="AB502" i="1"/>
  <c r="P506" i="1"/>
  <c r="AB506" i="1" s="1"/>
  <c r="Z508" i="1"/>
  <c r="M511" i="1"/>
  <c r="AB511" i="1" s="1"/>
  <c r="V512" i="1"/>
  <c r="AB517" i="1"/>
  <c r="S517" i="1"/>
  <c r="AB518" i="1"/>
  <c r="P522" i="1"/>
  <c r="AB522" i="1" s="1"/>
  <c r="Z524" i="1"/>
  <c r="AB524" i="1" s="1"/>
  <c r="M527" i="1"/>
  <c r="V528" i="1"/>
  <c r="AB528" i="1" s="1"/>
  <c r="S533" i="1"/>
  <c r="AB533" i="1" s="1"/>
  <c r="AB534" i="1"/>
  <c r="P538" i="1"/>
  <c r="AB538" i="1" s="1"/>
  <c r="Z540" i="1"/>
  <c r="AB540" i="1" s="1"/>
  <c r="M543" i="1"/>
  <c r="AB543" i="1" s="1"/>
  <c r="V544" i="1"/>
  <c r="AB544" i="1" s="1"/>
  <c r="S549" i="1"/>
  <c r="AB549" i="1" s="1"/>
  <c r="AB550" i="1"/>
  <c r="P554" i="1"/>
  <c r="Z556" i="1"/>
  <c r="AB556" i="1" s="1"/>
  <c r="M559" i="1"/>
  <c r="V560" i="1"/>
  <c r="AB560" i="1" s="1"/>
  <c r="AB565" i="1"/>
  <c r="S565" i="1"/>
  <c r="AB566" i="1"/>
  <c r="P570" i="1"/>
  <c r="AB570" i="1" s="1"/>
  <c r="Z572" i="1"/>
  <c r="AB572" i="1" s="1"/>
  <c r="M575" i="1"/>
  <c r="AB575" i="1" s="1"/>
  <c r="V576" i="1"/>
  <c r="AB581" i="1"/>
  <c r="S581" i="1"/>
  <c r="AB582" i="1"/>
  <c r="P586" i="1"/>
  <c r="AB586" i="1" s="1"/>
  <c r="Z588" i="1"/>
  <c r="AB588" i="1" s="1"/>
  <c r="M591" i="1"/>
  <c r="AB591" i="1" s="1"/>
  <c r="V592" i="1"/>
  <c r="AB592" i="1" s="1"/>
  <c r="S597" i="1"/>
  <c r="AB597" i="1" s="1"/>
  <c r="AB598" i="1"/>
  <c r="P602" i="1"/>
  <c r="AB602" i="1" s="1"/>
  <c r="Z604" i="1"/>
  <c r="AB604" i="1" s="1"/>
  <c r="M607" i="1"/>
  <c r="AB607" i="1" s="1"/>
  <c r="V608" i="1"/>
  <c r="AB608" i="1" s="1"/>
  <c r="S613" i="1"/>
  <c r="AB613" i="1" s="1"/>
  <c r="AB614" i="1"/>
  <c r="P618" i="1"/>
  <c r="Z620" i="1"/>
  <c r="AB620" i="1" s="1"/>
  <c r="M623" i="1"/>
  <c r="AB623" i="1" s="1"/>
  <c r="V624" i="1"/>
  <c r="AB624" i="1" s="1"/>
  <c r="AB629" i="1"/>
  <c r="S629" i="1"/>
  <c r="AB630" i="1"/>
  <c r="P634" i="1"/>
  <c r="AB634" i="1" s="1"/>
  <c r="Z636" i="1"/>
  <c r="M639" i="1"/>
  <c r="AB639" i="1" s="1"/>
  <c r="V640" i="1"/>
  <c r="AB645" i="1"/>
  <c r="S645" i="1"/>
  <c r="AB646" i="1"/>
  <c r="P650" i="1"/>
  <c r="AB650" i="1" s="1"/>
  <c r="Z652" i="1"/>
  <c r="AB652" i="1" s="1"/>
  <c r="M655" i="1"/>
  <c r="AB655" i="1" s="1"/>
  <c r="V656" i="1"/>
  <c r="AB656" i="1" s="1"/>
  <c r="S661" i="1"/>
  <c r="AB661" i="1" s="1"/>
  <c r="AB662" i="1"/>
  <c r="P666" i="1"/>
  <c r="AB666" i="1" s="1"/>
  <c r="Z668" i="1"/>
  <c r="AB668" i="1" s="1"/>
  <c r="M671" i="1"/>
  <c r="AB671" i="1" s="1"/>
  <c r="V672" i="1"/>
  <c r="AB672" i="1" s="1"/>
  <c r="S677" i="1"/>
  <c r="AB677" i="1" s="1"/>
  <c r="AB678" i="1"/>
  <c r="P682" i="1"/>
  <c r="Z684" i="1"/>
  <c r="AB684" i="1" s="1"/>
  <c r="M687" i="1"/>
  <c r="AB687" i="1" s="1"/>
  <c r="V688" i="1"/>
  <c r="AB688" i="1" s="1"/>
  <c r="AB693" i="1"/>
  <c r="S693" i="1"/>
  <c r="AB694" i="1"/>
  <c r="P698" i="1"/>
  <c r="AB698" i="1" s="1"/>
  <c r="Z700" i="1"/>
  <c r="AB700" i="1" s="1"/>
  <c r="M703" i="1"/>
  <c r="AB703" i="1" s="1"/>
  <c r="V704" i="1"/>
  <c r="AB709" i="1"/>
  <c r="S709" i="1"/>
  <c r="AB710" i="1"/>
  <c r="P714" i="1"/>
  <c r="AB714" i="1" s="1"/>
  <c r="Z716" i="1"/>
  <c r="AB716" i="1" s="1"/>
  <c r="M719" i="1"/>
  <c r="AB719" i="1" s="1"/>
  <c r="V720" i="1"/>
  <c r="S725" i="1"/>
  <c r="AB725" i="1" s="1"/>
  <c r="AB726" i="1"/>
  <c r="P730" i="1"/>
  <c r="AB730" i="1" s="1"/>
  <c r="Z732" i="1"/>
  <c r="AB732" i="1" s="1"/>
  <c r="M735" i="1"/>
  <c r="AB735" i="1" s="1"/>
  <c r="V736" i="1"/>
  <c r="S741" i="1"/>
  <c r="AB741" i="1" s="1"/>
  <c r="AB742" i="1"/>
  <c r="P746" i="1"/>
  <c r="AB746" i="1" s="1"/>
  <c r="Z748" i="1"/>
  <c r="AB748" i="1" s="1"/>
  <c r="M751" i="1"/>
  <c r="AB751" i="1" s="1"/>
  <c r="V752" i="1"/>
  <c r="AB752" i="1" s="1"/>
  <c r="AB757" i="1"/>
  <c r="S757" i="1"/>
  <c r="AB758" i="1"/>
  <c r="P762" i="1"/>
  <c r="AB762" i="1" s="1"/>
  <c r="Z764" i="1"/>
  <c r="M767" i="1"/>
  <c r="V768" i="1"/>
  <c r="AB773" i="1"/>
  <c r="S773" i="1"/>
  <c r="AB774" i="1"/>
  <c r="P778" i="1"/>
  <c r="AB778" i="1" s="1"/>
  <c r="Z780" i="1"/>
  <c r="AB780" i="1" s="1"/>
  <c r="M783" i="1"/>
  <c r="AB783" i="1" s="1"/>
  <c r="V784" i="1"/>
  <c r="S789" i="1"/>
  <c r="AB789" i="1" s="1"/>
  <c r="AB790" i="1"/>
  <c r="P794" i="1"/>
  <c r="AB794" i="1" s="1"/>
  <c r="Z796" i="1"/>
  <c r="AB796" i="1" s="1"/>
  <c r="M799" i="1"/>
  <c r="AB799" i="1" s="1"/>
  <c r="V800" i="1"/>
  <c r="S805" i="1"/>
  <c r="AB805" i="1" s="1"/>
  <c r="AB806" i="1"/>
  <c r="P810" i="1"/>
  <c r="AB810" i="1" s="1"/>
  <c r="Z812" i="1"/>
  <c r="AB812" i="1" s="1"/>
  <c r="M815" i="1"/>
  <c r="AB815" i="1" s="1"/>
  <c r="V816" i="1"/>
  <c r="AB816" i="1" s="1"/>
  <c r="AB821" i="1"/>
  <c r="S821" i="1"/>
  <c r="AB822" i="1"/>
  <c r="P826" i="1"/>
  <c r="AB826" i="1" s="1"/>
  <c r="Z828" i="1"/>
  <c r="AB828" i="1" s="1"/>
  <c r="M831" i="1"/>
  <c r="V832" i="1"/>
  <c r="AB837" i="1"/>
  <c r="S837" i="1"/>
  <c r="AB838" i="1"/>
  <c r="P842" i="1"/>
  <c r="AB842" i="1" s="1"/>
  <c r="Z844" i="1"/>
  <c r="AB844" i="1" s="1"/>
  <c r="M847" i="1"/>
  <c r="AB847" i="1" s="1"/>
  <c r="V848" i="1"/>
  <c r="S853" i="1"/>
  <c r="AB853" i="1" s="1"/>
  <c r="AB854" i="1"/>
  <c r="P858" i="1"/>
  <c r="AB858" i="1" s="1"/>
  <c r="Z860" i="1"/>
  <c r="M863" i="1"/>
  <c r="AB863" i="1" s="1"/>
  <c r="V864" i="1"/>
  <c r="S869" i="1"/>
  <c r="AB869" i="1" s="1"/>
  <c r="AB870" i="1"/>
  <c r="P874" i="1"/>
  <c r="AB874" i="1" s="1"/>
  <c r="Z876" i="1"/>
  <c r="AB876" i="1" s="1"/>
  <c r="M879" i="1"/>
  <c r="AB879" i="1" s="1"/>
  <c r="V880" i="1"/>
  <c r="AB880" i="1" s="1"/>
  <c r="AB885" i="1"/>
  <c r="S885" i="1"/>
  <c r="AB886" i="1"/>
  <c r="P890" i="1"/>
  <c r="AB890" i="1" s="1"/>
  <c r="Z892" i="1"/>
  <c r="M895" i="1"/>
  <c r="V896" i="1"/>
  <c r="AB901" i="1"/>
  <c r="S901" i="1"/>
  <c r="AB902" i="1"/>
  <c r="P906" i="1"/>
  <c r="AB906" i="1" s="1"/>
  <c r="Z908" i="1"/>
  <c r="AB908" i="1" s="1"/>
  <c r="M911" i="1"/>
  <c r="AB911" i="1" s="1"/>
  <c r="V912" i="1"/>
  <c r="S917" i="1"/>
  <c r="AB917" i="1" s="1"/>
  <c r="AB918" i="1"/>
  <c r="P922" i="1"/>
  <c r="AB922" i="1" s="1"/>
  <c r="Z924" i="1"/>
  <c r="AB924" i="1" s="1"/>
  <c r="M927" i="1"/>
  <c r="AB927" i="1" s="1"/>
  <c r="V928" i="1"/>
  <c r="S933" i="1"/>
  <c r="AB933" i="1" s="1"/>
  <c r="AB934" i="1"/>
  <c r="P938" i="1"/>
  <c r="AB938" i="1" s="1"/>
  <c r="Z940" i="1"/>
  <c r="AB940" i="1" s="1"/>
  <c r="M943" i="1"/>
  <c r="AB943" i="1" s="1"/>
  <c r="V944" i="1"/>
  <c r="AB944" i="1" s="1"/>
  <c r="AB949" i="1"/>
  <c r="S949" i="1"/>
  <c r="AB950" i="1"/>
  <c r="P954" i="1"/>
  <c r="AB954" i="1" s="1"/>
  <c r="Z956" i="1"/>
  <c r="AB956" i="1" s="1"/>
  <c r="M959" i="1"/>
  <c r="V960" i="1"/>
  <c r="AB965" i="1"/>
  <c r="S965" i="1"/>
  <c r="AB966" i="1"/>
  <c r="P970" i="1"/>
  <c r="AB970" i="1" s="1"/>
  <c r="Z972" i="1"/>
  <c r="AB972" i="1" s="1"/>
  <c r="M975" i="1"/>
  <c r="AB975" i="1" s="1"/>
  <c r="V976" i="1"/>
  <c r="S981" i="1"/>
  <c r="AB981" i="1" s="1"/>
  <c r="AB982" i="1"/>
  <c r="P986" i="1"/>
  <c r="AB986" i="1" s="1"/>
  <c r="Z988" i="1"/>
  <c r="AB988" i="1" s="1"/>
  <c r="M991" i="1"/>
  <c r="AB991" i="1" s="1"/>
  <c r="V992" i="1"/>
  <c r="S997" i="1"/>
  <c r="AB997" i="1" s="1"/>
  <c r="AB998" i="1"/>
  <c r="P1002" i="1"/>
  <c r="AB1002" i="1" s="1"/>
  <c r="Z1004" i="1"/>
  <c r="AB1004" i="1" s="1"/>
  <c r="M1007" i="1"/>
  <c r="AB1007" i="1" s="1"/>
  <c r="V1008" i="1"/>
  <c r="AB1008" i="1" s="1"/>
  <c r="AB1013" i="1"/>
  <c r="S1013" i="1"/>
  <c r="AB1014" i="1"/>
  <c r="P1018" i="1"/>
  <c r="AB1018" i="1" s="1"/>
  <c r="Z1020" i="1"/>
  <c r="M1023" i="1"/>
  <c r="V1024" i="1"/>
  <c r="AB1029" i="1"/>
  <c r="S1029" i="1"/>
  <c r="AB1030" i="1"/>
  <c r="P1034" i="1"/>
  <c r="AB1034" i="1" s="1"/>
  <c r="Z1036" i="1"/>
  <c r="AB1036" i="1" s="1"/>
  <c r="M1039" i="1"/>
  <c r="AB1039" i="1" s="1"/>
  <c r="V1040" i="1"/>
  <c r="S1045" i="1"/>
  <c r="AB1045" i="1" s="1"/>
  <c r="AB1046" i="1"/>
  <c r="P1050" i="1"/>
  <c r="AB1050" i="1" s="1"/>
  <c r="Z1052" i="1"/>
  <c r="AB1052" i="1" s="1"/>
  <c r="M1055" i="1"/>
  <c r="AB1055" i="1" s="1"/>
  <c r="V1056" i="1"/>
  <c r="S1061" i="1"/>
  <c r="AB1061" i="1" s="1"/>
  <c r="AB1062" i="1"/>
  <c r="P1066" i="1"/>
  <c r="AB1066" i="1" s="1"/>
  <c r="Z1068" i="1"/>
  <c r="AB1068" i="1" s="1"/>
  <c r="M1071" i="1"/>
  <c r="AB1071" i="1" s="1"/>
  <c r="V1072" i="1"/>
  <c r="AB1072" i="1" s="1"/>
  <c r="AB1077" i="1"/>
  <c r="S1077" i="1"/>
  <c r="AB1078" i="1"/>
  <c r="P1082" i="1"/>
  <c r="AB1082" i="1" s="1"/>
  <c r="Z1084" i="1"/>
  <c r="AB1084" i="1" s="1"/>
  <c r="M1087" i="1"/>
  <c r="V1088" i="1"/>
  <c r="AB1093" i="1"/>
  <c r="S1093" i="1"/>
  <c r="AB1094" i="1"/>
  <c r="P1098" i="1"/>
  <c r="Z1100" i="1"/>
  <c r="AB1100" i="1" s="1"/>
  <c r="M1103" i="1"/>
  <c r="AB1103" i="1" s="1"/>
  <c r="V1104" i="1"/>
  <c r="S1109" i="1"/>
  <c r="AB1109" i="1" s="1"/>
  <c r="AB1110" i="1"/>
  <c r="P1114" i="1"/>
  <c r="Z1116" i="1"/>
  <c r="AB1116" i="1" s="1"/>
  <c r="M1119" i="1"/>
  <c r="AB1119" i="1" s="1"/>
  <c r="V1120" i="1"/>
  <c r="AB1120" i="1" s="1"/>
  <c r="S1125" i="1"/>
  <c r="AB1125" i="1" s="1"/>
  <c r="AB1126" i="1"/>
  <c r="P1130" i="1"/>
  <c r="AB1130" i="1" s="1"/>
  <c r="Z1132" i="1"/>
  <c r="AB1132" i="1" s="1"/>
  <c r="M1135" i="1"/>
  <c r="V1136" i="1"/>
  <c r="AB1136" i="1" s="1"/>
  <c r="AB1141" i="1"/>
  <c r="S1141" i="1"/>
  <c r="AB1142" i="1"/>
  <c r="P1146" i="1"/>
  <c r="AB1146" i="1" s="1"/>
  <c r="Z1148" i="1"/>
  <c r="AB1148" i="1" s="1"/>
  <c r="M1151" i="1"/>
  <c r="V1152" i="1"/>
  <c r="AB1157" i="1"/>
  <c r="S1157" i="1"/>
  <c r="AB1158" i="1"/>
  <c r="P1162" i="1"/>
  <c r="AB1162" i="1" s="1"/>
  <c r="Z1164" i="1"/>
  <c r="AB1164" i="1" s="1"/>
  <c r="M1167" i="1"/>
  <c r="AB1167" i="1" s="1"/>
  <c r="V1168" i="1"/>
  <c r="S1173" i="1"/>
  <c r="AB1173" i="1" s="1"/>
  <c r="AB1174" i="1"/>
  <c r="P1178" i="1"/>
  <c r="Z1180" i="1"/>
  <c r="AB1180" i="1" s="1"/>
  <c r="M1183" i="1"/>
  <c r="AB1183" i="1" s="1"/>
  <c r="V1184" i="1"/>
  <c r="AB1184" i="1" s="1"/>
  <c r="S1189" i="1"/>
  <c r="AB1189" i="1" s="1"/>
  <c r="AB1190" i="1"/>
  <c r="P1194" i="1"/>
  <c r="Z1196" i="1"/>
  <c r="AB1196" i="1" s="1"/>
  <c r="M1199" i="1"/>
  <c r="V1200" i="1"/>
  <c r="AB1200" i="1" s="1"/>
  <c r="AB1205" i="1"/>
  <c r="S1205" i="1"/>
  <c r="AB1206" i="1"/>
  <c r="P1210" i="1"/>
  <c r="AB1210" i="1" s="1"/>
  <c r="Z1212" i="1"/>
  <c r="AB1212" i="1" s="1"/>
  <c r="M1215" i="1"/>
  <c r="V1216" i="1"/>
  <c r="AB1221" i="1"/>
  <c r="S1221" i="1"/>
  <c r="AB1222" i="1"/>
  <c r="P1226" i="1"/>
  <c r="Z1228" i="1"/>
  <c r="AB1228" i="1" s="1"/>
  <c r="M1231" i="1"/>
  <c r="AB1231" i="1" s="1"/>
  <c r="V1232" i="1"/>
  <c r="S1237" i="1"/>
  <c r="AB1237" i="1" s="1"/>
  <c r="AB1238" i="1"/>
  <c r="P1242" i="1"/>
  <c r="AB1242" i="1" s="1"/>
  <c r="Z1244" i="1"/>
  <c r="AB1244" i="1" s="1"/>
  <c r="M1247" i="1"/>
  <c r="AB1247" i="1" s="1"/>
  <c r="V1248" i="1"/>
  <c r="AB1248" i="1" s="1"/>
  <c r="S1253" i="1"/>
  <c r="AB1253" i="1" s="1"/>
  <c r="AB1254" i="1"/>
  <c r="P1258" i="1"/>
  <c r="Z1260" i="1"/>
  <c r="AB1260" i="1" s="1"/>
  <c r="M1263" i="1"/>
  <c r="V1264" i="1"/>
  <c r="AB1264" i="1" s="1"/>
  <c r="AB1269" i="1"/>
  <c r="S1269" i="1"/>
  <c r="AB1270" i="1"/>
  <c r="P1274" i="1"/>
  <c r="AB1274" i="1" s="1"/>
  <c r="Z1276" i="1"/>
  <c r="AB1276" i="1" s="1"/>
  <c r="M1279" i="1"/>
  <c r="V1280" i="1"/>
  <c r="AB1285" i="1"/>
  <c r="S1285" i="1"/>
  <c r="AB1286" i="1"/>
  <c r="P1290" i="1"/>
  <c r="Z1292" i="1"/>
  <c r="AB1292" i="1" s="1"/>
  <c r="M1295" i="1"/>
  <c r="AB1295" i="1" s="1"/>
  <c r="V1296" i="1"/>
  <c r="S1301" i="1"/>
  <c r="AB1301" i="1" s="1"/>
  <c r="AB1302" i="1"/>
  <c r="P1306" i="1"/>
  <c r="AB1306" i="1" s="1"/>
  <c r="Z1308" i="1"/>
  <c r="AB1308" i="1" s="1"/>
  <c r="M1311" i="1"/>
  <c r="AB1311" i="1" s="1"/>
  <c r="V1312" i="1"/>
  <c r="AB1312" i="1" s="1"/>
  <c r="S1317" i="1"/>
  <c r="AB1317" i="1" s="1"/>
  <c r="AB1318" i="1"/>
  <c r="P1322" i="1"/>
  <c r="Z1324" i="1"/>
  <c r="AB1324" i="1" s="1"/>
  <c r="M1327" i="1"/>
  <c r="V1328" i="1"/>
  <c r="AB1328" i="1" s="1"/>
  <c r="AB1333" i="1"/>
  <c r="S1333" i="1"/>
  <c r="AB1334" i="1"/>
  <c r="P1338" i="1"/>
  <c r="AB1338" i="1" s="1"/>
  <c r="Z1340" i="1"/>
  <c r="AB1340" i="1" s="1"/>
  <c r="M1343" i="1"/>
  <c r="V1344" i="1"/>
  <c r="AB1349" i="1"/>
  <c r="S1349" i="1"/>
  <c r="AB1350" i="1"/>
  <c r="P1354" i="1"/>
  <c r="Z1356" i="1"/>
  <c r="AB1356" i="1" s="1"/>
  <c r="M1359" i="1"/>
  <c r="AB1359" i="1" s="1"/>
  <c r="V1360" i="1"/>
  <c r="S1365" i="1"/>
  <c r="AB1365" i="1" s="1"/>
  <c r="AB1366" i="1"/>
  <c r="P1370" i="1"/>
  <c r="AB1370" i="1" s="1"/>
  <c r="Z1372" i="1"/>
  <c r="AB1372" i="1" s="1"/>
  <c r="M1375" i="1"/>
  <c r="AB1375" i="1" s="1"/>
  <c r="V1376" i="1"/>
  <c r="AB1376" i="1" s="1"/>
  <c r="S1381" i="1"/>
  <c r="AB1381" i="1" s="1"/>
  <c r="AB1382" i="1"/>
  <c r="P1386" i="1"/>
  <c r="Z1388" i="1"/>
  <c r="AB1388" i="1" s="1"/>
  <c r="M1391" i="1"/>
  <c r="V1392" i="1"/>
  <c r="AB1392" i="1" s="1"/>
  <c r="AB1397" i="1"/>
  <c r="S1397" i="1"/>
  <c r="AB1398" i="1"/>
  <c r="Z1400" i="1"/>
  <c r="AB1400" i="1" s="1"/>
  <c r="M1403" i="1"/>
  <c r="S1405" i="1"/>
  <c r="AB1405" i="1" s="1"/>
  <c r="AB1406" i="1"/>
  <c r="P1410" i="1"/>
  <c r="AB1410" i="1" s="1"/>
  <c r="V1412" i="1"/>
  <c r="AB1412" i="1" s="1"/>
  <c r="P1418" i="1"/>
  <c r="V1420" i="1"/>
  <c r="AB1420" i="1" s="1"/>
  <c r="P1426" i="1"/>
  <c r="AB1426" i="1" s="1"/>
  <c r="V1428" i="1"/>
  <c r="P1434" i="1"/>
  <c r="V1436" i="1"/>
  <c r="AB1436" i="1" s="1"/>
  <c r="AB1441" i="1"/>
  <c r="S1441" i="1"/>
  <c r="AB1442" i="1"/>
  <c r="Z1444" i="1"/>
  <c r="AB1444" i="1" s="1"/>
  <c r="M1447" i="1"/>
  <c r="AB1447" i="1" s="1"/>
  <c r="V1448" i="1"/>
  <c r="AB1448" i="1" s="1"/>
  <c r="P1454" i="1"/>
  <c r="AB1454" i="1" s="1"/>
  <c r="Z1456" i="1"/>
  <c r="AB1456" i="1" s="1"/>
  <c r="M1459" i="1"/>
  <c r="AB1459" i="1" s="1"/>
  <c r="S1461" i="1"/>
  <c r="AB1461" i="1" s="1"/>
  <c r="AB1462" i="1"/>
  <c r="Z1464" i="1"/>
  <c r="M1467" i="1"/>
  <c r="S1469" i="1"/>
  <c r="AB1469" i="1" s="1"/>
  <c r="AB1470" i="1"/>
  <c r="Z1472" i="1"/>
  <c r="AB1472" i="1" s="1"/>
  <c r="M1475" i="1"/>
  <c r="AB1475" i="1" s="1"/>
  <c r="AB1477" i="1"/>
  <c r="S1477" i="1"/>
  <c r="AB1478" i="1"/>
  <c r="P1482" i="1"/>
  <c r="V1484" i="1"/>
  <c r="AB1484" i="1" s="1"/>
  <c r="P1490" i="1"/>
  <c r="AB1490" i="1" s="1"/>
  <c r="V1492" i="1"/>
  <c r="AB1492" i="1" s="1"/>
  <c r="AB1494" i="1"/>
  <c r="V1506" i="1"/>
  <c r="AB1506" i="1" s="1"/>
  <c r="M1510" i="1"/>
  <c r="AB1510" i="1" s="1"/>
  <c r="M1513" i="1"/>
  <c r="AB1513" i="1" s="1"/>
  <c r="P1520" i="1"/>
  <c r="P1521" i="1"/>
  <c r="Z1526" i="1"/>
  <c r="S1531" i="1"/>
  <c r="AB1531" i="1" s="1"/>
  <c r="P1536" i="1"/>
  <c r="AB1536" i="1" s="1"/>
  <c r="Z1539" i="1"/>
  <c r="AB1539" i="1" s="1"/>
  <c r="M1542" i="1"/>
  <c r="AB1542" i="1" s="1"/>
  <c r="M1545" i="1"/>
  <c r="AB1545" i="1" s="1"/>
  <c r="AB1551" i="1"/>
  <c r="P1553" i="1"/>
  <c r="AB1553" i="1" s="1"/>
  <c r="S1560" i="1"/>
  <c r="AB1560" i="1" s="1"/>
  <c r="S1563" i="1"/>
  <c r="AB1563" i="1" s="1"/>
  <c r="P1568" i="1"/>
  <c r="Z1571" i="1"/>
  <c r="AB1571" i="1" s="1"/>
  <c r="M1574" i="1"/>
  <c r="AB1574" i="1" s="1"/>
  <c r="M1577" i="1"/>
  <c r="AB1577" i="1" s="1"/>
  <c r="AB1583" i="1"/>
  <c r="P1585" i="1"/>
  <c r="AB1585" i="1" s="1"/>
  <c r="AB1592" i="1"/>
  <c r="S1592" i="1"/>
  <c r="S1595" i="1"/>
  <c r="AB1595" i="1" s="1"/>
  <c r="P1600" i="1"/>
  <c r="AB1600" i="1" s="1"/>
  <c r="Z1603" i="1"/>
  <c r="AB1603" i="1" s="1"/>
  <c r="M1606" i="1"/>
  <c r="AB1606" i="1" s="1"/>
  <c r="M1609" i="1"/>
  <c r="AB1609" i="1" s="1"/>
  <c r="AB1615" i="1"/>
  <c r="P1617" i="1"/>
  <c r="AB1617" i="1" s="1"/>
  <c r="S1624" i="1"/>
  <c r="AB1624" i="1" s="1"/>
  <c r="S1627" i="1"/>
  <c r="AB1627" i="1" s="1"/>
  <c r="P1632" i="1"/>
  <c r="Z1635" i="1"/>
  <c r="AB1635" i="1" s="1"/>
  <c r="M1638" i="1"/>
  <c r="AB1638" i="1" s="1"/>
  <c r="M1641" i="1"/>
  <c r="AB1641" i="1" s="1"/>
  <c r="AB1647" i="1"/>
  <c r="P1649" i="1"/>
  <c r="AB1649" i="1" s="1"/>
  <c r="AB1656" i="1"/>
  <c r="S1656" i="1"/>
  <c r="S1659" i="1"/>
  <c r="AB1659" i="1" s="1"/>
  <c r="P1664" i="1"/>
  <c r="AB1664" i="1" s="1"/>
  <c r="Z1667" i="1"/>
  <c r="AB1667" i="1" s="1"/>
  <c r="M1670" i="1"/>
  <c r="AB1670" i="1" s="1"/>
  <c r="M1673" i="1"/>
  <c r="AB1673" i="1" s="1"/>
  <c r="AB1679" i="1"/>
  <c r="P1681" i="1"/>
  <c r="S1688" i="1"/>
  <c r="AB1688" i="1" s="1"/>
  <c r="S1691" i="1"/>
  <c r="P1696" i="1"/>
  <c r="Z1699" i="1"/>
  <c r="AB1699" i="1" s="1"/>
  <c r="M1702" i="1"/>
  <c r="AB1702" i="1" s="1"/>
  <c r="M1705" i="1"/>
  <c r="AB1711" i="1"/>
  <c r="P1713" i="1"/>
  <c r="AB1713" i="1" s="1"/>
  <c r="AB1720" i="1"/>
  <c r="S1720" i="1"/>
  <c r="S1723" i="1"/>
  <c r="P1728" i="1"/>
  <c r="AB1728" i="1" s="1"/>
  <c r="Z1731" i="1"/>
  <c r="AB1731" i="1" s="1"/>
  <c r="M1734" i="1"/>
  <c r="AB1734" i="1" s="1"/>
  <c r="M1737" i="1"/>
  <c r="AB1737" i="1" s="1"/>
  <c r="AB1743" i="1"/>
  <c r="P1745" i="1"/>
  <c r="AB1745" i="1" s="1"/>
  <c r="S1752" i="1"/>
  <c r="AB1752" i="1" s="1"/>
  <c r="S1755" i="1"/>
  <c r="AB1755" i="1" s="1"/>
  <c r="P1760" i="1"/>
  <c r="Z1763" i="1"/>
  <c r="AB1763" i="1" s="1"/>
  <c r="M1766" i="1"/>
  <c r="AB1766" i="1" s="1"/>
  <c r="M1769" i="1"/>
  <c r="AB1769" i="1" s="1"/>
  <c r="AB1775" i="1"/>
  <c r="P1777" i="1"/>
  <c r="AB1777" i="1" s="1"/>
  <c r="AB1784" i="1"/>
  <c r="S1784" i="1"/>
  <c r="S1787" i="1"/>
  <c r="AB1787" i="1" s="1"/>
  <c r="P1792" i="1"/>
  <c r="AB1792" i="1" s="1"/>
  <c r="P1793" i="1"/>
  <c r="S1803" i="1"/>
  <c r="AB1803" i="1" s="1"/>
  <c r="V1811" i="1"/>
  <c r="AB1811" i="1" s="1"/>
  <c r="S1816" i="1"/>
  <c r="AB1820" i="1"/>
  <c r="AB1823" i="1"/>
  <c r="Z1827" i="1"/>
  <c r="AB1830" i="1"/>
  <c r="V1842" i="1"/>
  <c r="AB1842" i="1" s="1"/>
  <c r="M1846" i="1"/>
  <c r="AB1846" i="1" s="1"/>
  <c r="M1849" i="1"/>
  <c r="AB1849" i="1" s="1"/>
  <c r="P1856" i="1"/>
  <c r="P1857" i="1"/>
  <c r="Z1862" i="1"/>
  <c r="AB1862" i="1" s="1"/>
  <c r="S1867" i="1"/>
  <c r="AB1867" i="1" s="1"/>
  <c r="V1875" i="1"/>
  <c r="S1880" i="1"/>
  <c r="AB1887" i="1"/>
  <c r="Z1891" i="1"/>
  <c r="AB1891" i="1" s="1"/>
  <c r="AB1894" i="1"/>
  <c r="V1906" i="1"/>
  <c r="M1910" i="1"/>
  <c r="AB1910" i="1" s="1"/>
  <c r="M1913" i="1"/>
  <c r="AB1913" i="1" s="1"/>
  <c r="AB1918" i="1"/>
  <c r="V1923" i="1"/>
  <c r="AB1924" i="1"/>
  <c r="AB1928" i="1"/>
  <c r="S1928" i="1"/>
  <c r="AB1929" i="1"/>
  <c r="AB1938" i="1"/>
  <c r="AB1941" i="1"/>
  <c r="AB1950" i="1"/>
  <c r="P1965" i="1"/>
  <c r="V1971" i="1"/>
  <c r="AB1971" i="1" s="1"/>
  <c r="AB1972" i="1"/>
  <c r="AB1976" i="1"/>
  <c r="S1976" i="1"/>
  <c r="AB1977" i="1"/>
  <c r="AB1986" i="1"/>
  <c r="AB1989" i="1"/>
  <c r="AB1998" i="1"/>
  <c r="AB2015" i="1"/>
  <c r="V2019" i="1"/>
  <c r="AB2019" i="1" s="1"/>
  <c r="AB2020" i="1"/>
  <c r="S2024" i="1"/>
  <c r="AB2024" i="1" s="1"/>
  <c r="AB2031" i="1"/>
  <c r="V2035" i="1"/>
  <c r="AB2035" i="1" s="1"/>
  <c r="AB2036" i="1"/>
  <c r="S2040" i="1"/>
  <c r="AB2040" i="1" s="1"/>
  <c r="AB2041" i="1"/>
  <c r="AB2046" i="1"/>
  <c r="AB2050" i="1"/>
  <c r="AB2053" i="1"/>
  <c r="AB2057" i="1"/>
  <c r="AB2062" i="1"/>
  <c r="AB2066" i="1"/>
  <c r="AB2073" i="1"/>
  <c r="AB2078" i="1"/>
  <c r="AB2082" i="1"/>
  <c r="AB2085" i="1"/>
  <c r="AB2089" i="1"/>
  <c r="AB2094" i="1"/>
  <c r="AB2098" i="1"/>
  <c r="P2109" i="1"/>
  <c r="M2114" i="1"/>
  <c r="AB2114" i="1" s="1"/>
  <c r="Z2127" i="1"/>
  <c r="AB2127" i="1" s="1"/>
  <c r="AB2136" i="1"/>
  <c r="S2136" i="1"/>
  <c r="AB2143" i="1"/>
  <c r="V2147" i="1"/>
  <c r="AB2147" i="1" s="1"/>
  <c r="AB2148" i="1"/>
  <c r="AB2153" i="1"/>
  <c r="AB2158" i="1"/>
  <c r="AB2162" i="1"/>
  <c r="AB2169" i="1"/>
  <c r="AB2198" i="1"/>
  <c r="AB2230" i="1"/>
  <c r="AB2247" i="1"/>
  <c r="AB2262" i="1"/>
  <c r="AB2279" i="1"/>
  <c r="AB2290" i="1"/>
  <c r="AB2294" i="1"/>
  <c r="AB2326" i="1"/>
  <c r="AB2358" i="1"/>
  <c r="AB2375" i="1"/>
  <c r="AB2390" i="1"/>
  <c r="AB2407" i="1"/>
  <c r="AB2418" i="1"/>
  <c r="AB2422" i="1"/>
  <c r="AB2454" i="1"/>
  <c r="AB2486" i="1"/>
  <c r="AB2503" i="1"/>
  <c r="AB2518" i="1"/>
  <c r="AB2535" i="1"/>
  <c r="AB2546" i="1"/>
  <c r="AB2550" i="1"/>
  <c r="AB2566" i="1"/>
  <c r="AB2575" i="1"/>
  <c r="AB2599" i="1"/>
  <c r="AB2607" i="1"/>
  <c r="AB2631" i="1"/>
  <c r="AB2639" i="1"/>
  <c r="AB2669" i="1"/>
  <c r="AB2690" i="1"/>
  <c r="AB2733" i="1"/>
  <c r="AB2754" i="1"/>
  <c r="AB3388" i="1"/>
  <c r="AB2164" i="1"/>
  <c r="AB2180" i="1"/>
  <c r="AB2192" i="1"/>
  <c r="AB2200" i="1"/>
  <c r="AB2201" i="1"/>
  <c r="AB2208" i="1"/>
  <c r="AB2216" i="1"/>
  <c r="AB2217" i="1"/>
  <c r="AB2224" i="1"/>
  <c r="AB2232" i="1"/>
  <c r="AB2233" i="1"/>
  <c r="AB2240" i="1"/>
  <c r="AB2248" i="1"/>
  <c r="AB2249" i="1"/>
  <c r="AB2256" i="1"/>
  <c r="AB2264" i="1"/>
  <c r="AB2265" i="1"/>
  <c r="AB2272" i="1"/>
  <c r="AB2280" i="1"/>
  <c r="AB2281" i="1"/>
  <c r="AB2288" i="1"/>
  <c r="AB2296" i="1"/>
  <c r="AB2297" i="1"/>
  <c r="AB2304" i="1"/>
  <c r="AB2312" i="1"/>
  <c r="AB2313" i="1"/>
  <c r="AB2320" i="1"/>
  <c r="AB2328" i="1"/>
  <c r="AB2329" i="1"/>
  <c r="AB2336" i="1"/>
  <c r="AB2344" i="1"/>
  <c r="AB2345" i="1"/>
  <c r="AB2352" i="1"/>
  <c r="AB2360" i="1"/>
  <c r="AB2361" i="1"/>
  <c r="AB2368" i="1"/>
  <c r="AB2376" i="1"/>
  <c r="AB2377" i="1"/>
  <c r="AB2384" i="1"/>
  <c r="AB2392" i="1"/>
  <c r="AB2393" i="1"/>
  <c r="AB2400" i="1"/>
  <c r="AB2408" i="1"/>
  <c r="AB2409" i="1"/>
  <c r="AB2416" i="1"/>
  <c r="AB2424" i="1"/>
  <c r="AB2425" i="1"/>
  <c r="AB2432" i="1"/>
  <c r="AB2440" i="1"/>
  <c r="AB2441" i="1"/>
  <c r="AB2448" i="1"/>
  <c r="AB2456" i="1"/>
  <c r="AB2457" i="1"/>
  <c r="AB2464" i="1"/>
  <c r="AB2472" i="1"/>
  <c r="AB2473" i="1"/>
  <c r="AB2480" i="1"/>
  <c r="AB2488" i="1"/>
  <c r="AB2489" i="1"/>
  <c r="AB2496" i="1"/>
  <c r="AB2504" i="1"/>
  <c r="AB2505" i="1"/>
  <c r="AB2512" i="1"/>
  <c r="AB2520" i="1"/>
  <c r="AB2521" i="1"/>
  <c r="AB2528" i="1"/>
  <c r="AB2536" i="1"/>
  <c r="AB2537" i="1"/>
  <c r="AB2544" i="1"/>
  <c r="AB2552" i="1"/>
  <c r="AB2553" i="1"/>
  <c r="AB2560" i="1"/>
  <c r="AB2568" i="1"/>
  <c r="AB2569" i="1"/>
  <c r="AB2576" i="1"/>
  <c r="AB2584" i="1"/>
  <c r="AB2585" i="1"/>
  <c r="AB2592" i="1"/>
  <c r="AB2593" i="1"/>
  <c r="AB2600" i="1"/>
  <c r="AB2601" i="1"/>
  <c r="AB2608" i="1"/>
  <c r="AB2609" i="1"/>
  <c r="AB2616" i="1"/>
  <c r="AB2617" i="1"/>
  <c r="AB2624" i="1"/>
  <c r="AB2625" i="1"/>
  <c r="AB2632" i="1"/>
  <c r="AB2633" i="1"/>
  <c r="AB2640" i="1"/>
  <c r="AB2641" i="1"/>
  <c r="AB2648" i="1"/>
  <c r="AB2649" i="1"/>
  <c r="AB2656" i="1"/>
  <c r="AB2657" i="1"/>
  <c r="AB2667" i="1"/>
  <c r="AB2672" i="1"/>
  <c r="AB2679" i="1"/>
  <c r="AB2683" i="1"/>
  <c r="AB2688" i="1"/>
  <c r="AB2695" i="1"/>
  <c r="AB2696" i="1"/>
  <c r="AB2704" i="1"/>
  <c r="AB2705" i="1"/>
  <c r="AB2711" i="1"/>
  <c r="AB2720" i="1"/>
  <c r="AB2727" i="1"/>
  <c r="AB2731" i="1"/>
  <c r="AB2736" i="1"/>
  <c r="AB2743" i="1"/>
  <c r="AB2747" i="1"/>
  <c r="AB2752" i="1"/>
  <c r="AB2759" i="1"/>
  <c r="AB2760" i="1"/>
  <c r="AB2767" i="1"/>
  <c r="AB2793" i="1"/>
  <c r="AB2819" i="1"/>
  <c r="AB2821" i="1"/>
  <c r="AB2823" i="1"/>
  <c r="AB2831" i="1"/>
  <c r="AB2857" i="1"/>
  <c r="AB2883" i="1"/>
  <c r="AB2885" i="1"/>
  <c r="AB2887" i="1"/>
  <c r="AB2895" i="1"/>
  <c r="AB2900" i="1"/>
  <c r="AB2921" i="1"/>
  <c r="AB2947" i="1"/>
  <c r="AB2949" i="1"/>
  <c r="AB2951" i="1"/>
  <c r="AB2952" i="1"/>
  <c r="AB2959" i="1"/>
  <c r="AB2985" i="1"/>
  <c r="AB3005" i="1"/>
  <c r="AB3011" i="1"/>
  <c r="AB3013" i="1"/>
  <c r="AB3015" i="1"/>
  <c r="AB3016" i="1"/>
  <c r="AB3023" i="1"/>
  <c r="AB3049" i="1"/>
  <c r="AB3075" i="1"/>
  <c r="AB3077" i="1"/>
  <c r="AB3079" i="1"/>
  <c r="AB3087" i="1"/>
  <c r="AB3113" i="1"/>
  <c r="AB3139" i="1"/>
  <c r="AB3141" i="1"/>
  <c r="AB3143" i="1"/>
  <c r="AB3151" i="1"/>
  <c r="AB3156" i="1"/>
  <c r="AB3177" i="1"/>
  <c r="AB3203" i="1"/>
  <c r="AB3205" i="1"/>
  <c r="AB3207" i="1"/>
  <c r="AB3208" i="1"/>
  <c r="AB3215" i="1"/>
  <c r="AB3241" i="1"/>
  <c r="AB3261" i="1"/>
  <c r="AB3267" i="1"/>
  <c r="AB3269" i="1"/>
  <c r="AB3271" i="1"/>
  <c r="AB3272" i="1"/>
  <c r="AB3289" i="1"/>
  <c r="AB3303" i="1"/>
  <c r="AB3304" i="1"/>
  <c r="AB3331" i="1"/>
  <c r="AB3345" i="1"/>
  <c r="AB3346" i="1"/>
  <c r="AB3452" i="1"/>
  <c r="AB3962" i="1"/>
  <c r="AB4017" i="1"/>
  <c r="AB4150" i="1"/>
  <c r="P1496" i="1"/>
  <c r="AB1496" i="1" s="1"/>
  <c r="V1498" i="1"/>
  <c r="AB1498" i="1" s="1"/>
  <c r="Z1502" i="1"/>
  <c r="AB1504" i="1"/>
  <c r="M1505" i="1"/>
  <c r="S1507" i="1"/>
  <c r="AB1507" i="1" s="1"/>
  <c r="P1512" i="1"/>
  <c r="AB1512" i="1" s="1"/>
  <c r="V1514" i="1"/>
  <c r="AB1514" i="1" s="1"/>
  <c r="Z1518" i="1"/>
  <c r="AB1520" i="1"/>
  <c r="M1521" i="1"/>
  <c r="AB1521" i="1" s="1"/>
  <c r="S1523" i="1"/>
  <c r="AB1523" i="1" s="1"/>
  <c r="AB1552" i="1"/>
  <c r="AB1568" i="1"/>
  <c r="AB1616" i="1"/>
  <c r="AB1632" i="1"/>
  <c r="AB1680" i="1"/>
  <c r="AB1696" i="1"/>
  <c r="AB1744" i="1"/>
  <c r="AB1760" i="1"/>
  <c r="M1793" i="1"/>
  <c r="AB1793" i="1" s="1"/>
  <c r="Z1806" i="1"/>
  <c r="AB1808" i="1"/>
  <c r="M1809" i="1"/>
  <c r="AB1809" i="1" s="1"/>
  <c r="P1816" i="1"/>
  <c r="AB1816" i="1" s="1"/>
  <c r="V1818" i="1"/>
  <c r="AB1818" i="1" s="1"/>
  <c r="Z1822" i="1"/>
  <c r="M1825" i="1"/>
  <c r="AB1825" i="1" s="1"/>
  <c r="S1827" i="1"/>
  <c r="AB1827" i="1" s="1"/>
  <c r="P1832" i="1"/>
  <c r="AB1832" i="1" s="1"/>
  <c r="V1834" i="1"/>
  <c r="AB1834" i="1" s="1"/>
  <c r="Z1838" i="1"/>
  <c r="AB1840" i="1"/>
  <c r="M1841" i="1"/>
  <c r="AB1841" i="1" s="1"/>
  <c r="S1843" i="1"/>
  <c r="P1848" i="1"/>
  <c r="AB1848" i="1" s="1"/>
  <c r="V1850" i="1"/>
  <c r="AB1850" i="1" s="1"/>
  <c r="Z1854" i="1"/>
  <c r="AB1856" i="1"/>
  <c r="M1857" i="1"/>
  <c r="AB1857" i="1" s="1"/>
  <c r="S1859" i="1"/>
  <c r="AB1859" i="1" s="1"/>
  <c r="P1864" i="1"/>
  <c r="V1866" i="1"/>
  <c r="AB1866" i="1" s="1"/>
  <c r="Z1870" i="1"/>
  <c r="AB1872" i="1"/>
  <c r="M1873" i="1"/>
  <c r="AB1873" i="1" s="1"/>
  <c r="S1875" i="1"/>
  <c r="P1880" i="1"/>
  <c r="AB1880" i="1" s="1"/>
  <c r="V1882" i="1"/>
  <c r="AB1882" i="1" s="1"/>
  <c r="Z1886" i="1"/>
  <c r="AB1888" i="1"/>
  <c r="M1889" i="1"/>
  <c r="AB1889" i="1" s="1"/>
  <c r="S1891" i="1"/>
  <c r="P1896" i="1"/>
  <c r="AB1896" i="1" s="1"/>
  <c r="V1898" i="1"/>
  <c r="AB1898" i="1" s="1"/>
  <c r="Z1902" i="1"/>
  <c r="AB1904" i="1"/>
  <c r="M1905" i="1"/>
  <c r="S1907" i="1"/>
  <c r="P1912" i="1"/>
  <c r="AB1912" i="1" s="1"/>
  <c r="V1914" i="1"/>
  <c r="AB1914" i="1" s="1"/>
  <c r="AB1917" i="1"/>
  <c r="S1920" i="1"/>
  <c r="AB1920" i="1" s="1"/>
  <c r="AB1936" i="1"/>
  <c r="AB1937" i="1"/>
  <c r="M1946" i="1"/>
  <c r="AB1946" i="1" s="1"/>
  <c r="AB1952" i="1"/>
  <c r="M1962" i="1"/>
  <c r="AB1962" i="1" s="1"/>
  <c r="AB1968" i="1"/>
  <c r="AB1984" i="1"/>
  <c r="M1994" i="1"/>
  <c r="AB1994" i="1" s="1"/>
  <c r="AB2000" i="1"/>
  <c r="M2010" i="1"/>
  <c r="AB2010" i="1" s="1"/>
  <c r="V2011" i="1"/>
  <c r="AB2011" i="1" s="1"/>
  <c r="AB2016" i="1"/>
  <c r="S2016" i="1"/>
  <c r="AB2017" i="1"/>
  <c r="M2026" i="1"/>
  <c r="AB2026" i="1" s="1"/>
  <c r="V2027" i="1"/>
  <c r="AB2027" i="1" s="1"/>
  <c r="S2032" i="1"/>
  <c r="AB2032" i="1" s="1"/>
  <c r="M2042" i="1"/>
  <c r="AB2042" i="1" s="1"/>
  <c r="V2043" i="1"/>
  <c r="S2048" i="1"/>
  <c r="AB2048" i="1" s="1"/>
  <c r="P2053" i="1"/>
  <c r="M2058" i="1"/>
  <c r="AB2058" i="1" s="1"/>
  <c r="V2059" i="1"/>
  <c r="AB2059" i="1" s="1"/>
  <c r="AB2064" i="1"/>
  <c r="S2064" i="1"/>
  <c r="AB2065" i="1"/>
  <c r="P2069" i="1"/>
  <c r="AB2069" i="1" s="1"/>
  <c r="M2074" i="1"/>
  <c r="AB2074" i="1" s="1"/>
  <c r="V2075" i="1"/>
  <c r="AB2075" i="1" s="1"/>
  <c r="S2080" i="1"/>
  <c r="AB2080" i="1" s="1"/>
  <c r="P2085" i="1"/>
  <c r="M2090" i="1"/>
  <c r="AB2090" i="1" s="1"/>
  <c r="V2091" i="1"/>
  <c r="AB2091" i="1" s="1"/>
  <c r="AB2096" i="1"/>
  <c r="S2096" i="1"/>
  <c r="P2101" i="1"/>
  <c r="AB2101" i="1" s="1"/>
  <c r="Z2103" i="1"/>
  <c r="M2106" i="1"/>
  <c r="AB2106" i="1" s="1"/>
  <c r="V2107" i="1"/>
  <c r="AB2112" i="1"/>
  <c r="S2112" i="1"/>
  <c r="P2117" i="1"/>
  <c r="AB2117" i="1" s="1"/>
  <c r="Z2119" i="1"/>
  <c r="M2122" i="1"/>
  <c r="AB2122" i="1" s="1"/>
  <c r="V2123" i="1"/>
  <c r="AB2123" i="1" s="1"/>
  <c r="S2128" i="1"/>
  <c r="AB2128" i="1" s="1"/>
  <c r="P2133" i="1"/>
  <c r="AB2133" i="1" s="1"/>
  <c r="Z2135" i="1"/>
  <c r="M2138" i="1"/>
  <c r="AB2138" i="1" s="1"/>
  <c r="V2139" i="1"/>
  <c r="AB2139" i="1" s="1"/>
  <c r="S2144" i="1"/>
  <c r="AB2144" i="1" s="1"/>
  <c r="AB2145" i="1"/>
  <c r="P2149" i="1"/>
  <c r="AB2149" i="1" s="1"/>
  <c r="Z2151" i="1"/>
  <c r="M2154" i="1"/>
  <c r="AB2154" i="1" s="1"/>
  <c r="V2155" i="1"/>
  <c r="AB2155" i="1" s="1"/>
  <c r="AB2160" i="1"/>
  <c r="S2160" i="1"/>
  <c r="P2165" i="1"/>
  <c r="AB2165" i="1" s="1"/>
  <c r="Z2167" i="1"/>
  <c r="M2170" i="1"/>
  <c r="AB2170" i="1" s="1"/>
  <c r="V2171" i="1"/>
  <c r="AB2171" i="1" s="1"/>
  <c r="AB2176" i="1"/>
  <c r="S2176" i="1"/>
  <c r="P2181" i="1"/>
  <c r="AB2181" i="1" s="1"/>
  <c r="Z2183" i="1"/>
  <c r="M2186" i="1"/>
  <c r="AB2186" i="1" s="1"/>
  <c r="V2187" i="1"/>
  <c r="AB2187" i="1" s="1"/>
  <c r="P2193" i="1"/>
  <c r="AB2193" i="1" s="1"/>
  <c r="V2195" i="1"/>
  <c r="AB2195" i="1" s="1"/>
  <c r="P2201" i="1"/>
  <c r="V2203" i="1"/>
  <c r="AB2203" i="1" s="1"/>
  <c r="P2209" i="1"/>
  <c r="AB2209" i="1" s="1"/>
  <c r="V2211" i="1"/>
  <c r="AB2211" i="1" s="1"/>
  <c r="P2217" i="1"/>
  <c r="V2219" i="1"/>
  <c r="AB2219" i="1" s="1"/>
  <c r="P2225" i="1"/>
  <c r="AB2225" i="1" s="1"/>
  <c r="V2227" i="1"/>
  <c r="AB2227" i="1" s="1"/>
  <c r="P2233" i="1"/>
  <c r="V2235" i="1"/>
  <c r="P2241" i="1"/>
  <c r="AB2241" i="1" s="1"/>
  <c r="V2243" i="1"/>
  <c r="AB2243" i="1" s="1"/>
  <c r="P2249" i="1"/>
  <c r="V2251" i="1"/>
  <c r="AB2251" i="1" s="1"/>
  <c r="P2257" i="1"/>
  <c r="AB2257" i="1" s="1"/>
  <c r="V2259" i="1"/>
  <c r="AB2259" i="1" s="1"/>
  <c r="P2265" i="1"/>
  <c r="V2267" i="1"/>
  <c r="AB2267" i="1" s="1"/>
  <c r="P2273" i="1"/>
  <c r="AB2273" i="1" s="1"/>
  <c r="V2275" i="1"/>
  <c r="AB2275" i="1" s="1"/>
  <c r="P2281" i="1"/>
  <c r="V2283" i="1"/>
  <c r="AB2283" i="1" s="1"/>
  <c r="P2289" i="1"/>
  <c r="AB2289" i="1" s="1"/>
  <c r="V2291" i="1"/>
  <c r="AB2291" i="1" s="1"/>
  <c r="P2297" i="1"/>
  <c r="V2299" i="1"/>
  <c r="AB2299" i="1" s="1"/>
  <c r="P2305" i="1"/>
  <c r="AB2305" i="1" s="1"/>
  <c r="V2307" i="1"/>
  <c r="AB2307" i="1" s="1"/>
  <c r="P2313" i="1"/>
  <c r="V2315" i="1"/>
  <c r="P2321" i="1"/>
  <c r="AB2321" i="1" s="1"/>
  <c r="V2323" i="1"/>
  <c r="AB2323" i="1" s="1"/>
  <c r="P2329" i="1"/>
  <c r="V2331" i="1"/>
  <c r="AB2331" i="1" s="1"/>
  <c r="P2337" i="1"/>
  <c r="AB2337" i="1" s="1"/>
  <c r="V2339" i="1"/>
  <c r="AB2339" i="1" s="1"/>
  <c r="P2345" i="1"/>
  <c r="V2347" i="1"/>
  <c r="P2353" i="1"/>
  <c r="AB2353" i="1" s="1"/>
  <c r="V2355" i="1"/>
  <c r="AB2355" i="1" s="1"/>
  <c r="P2361" i="1"/>
  <c r="V2363" i="1"/>
  <c r="AB2363" i="1" s="1"/>
  <c r="P2369" i="1"/>
  <c r="AB2369" i="1" s="1"/>
  <c r="V2371" i="1"/>
  <c r="AB2371" i="1" s="1"/>
  <c r="P2377" i="1"/>
  <c r="V2379" i="1"/>
  <c r="AB2379" i="1" s="1"/>
  <c r="P2385" i="1"/>
  <c r="AB2385" i="1" s="1"/>
  <c r="V2387" i="1"/>
  <c r="AB2387" i="1" s="1"/>
  <c r="P2393" i="1"/>
  <c r="V2395" i="1"/>
  <c r="AB2395" i="1" s="1"/>
  <c r="P2401" i="1"/>
  <c r="AB2401" i="1" s="1"/>
  <c r="V2403" i="1"/>
  <c r="AB2403" i="1" s="1"/>
  <c r="P2409" i="1"/>
  <c r="V2411" i="1"/>
  <c r="AB2411" i="1" s="1"/>
  <c r="P2417" i="1"/>
  <c r="AB2417" i="1" s="1"/>
  <c r="V2419" i="1"/>
  <c r="AB2419" i="1" s="1"/>
  <c r="P2425" i="1"/>
  <c r="V2427" i="1"/>
  <c r="AB2427" i="1" s="1"/>
  <c r="P2433" i="1"/>
  <c r="AB2433" i="1" s="1"/>
  <c r="V2435" i="1"/>
  <c r="AB2435" i="1" s="1"/>
  <c r="P2441" i="1"/>
  <c r="V2443" i="1"/>
  <c r="AB2443" i="1" s="1"/>
  <c r="P2449" i="1"/>
  <c r="AB2449" i="1" s="1"/>
  <c r="V2451" i="1"/>
  <c r="AB2451" i="1" s="1"/>
  <c r="P2457" i="1"/>
  <c r="V2459" i="1"/>
  <c r="AB2459" i="1" s="1"/>
  <c r="P2465" i="1"/>
  <c r="AB2465" i="1" s="1"/>
  <c r="V2467" i="1"/>
  <c r="AB2467" i="1" s="1"/>
  <c r="P2473" i="1"/>
  <c r="V2475" i="1"/>
  <c r="AB2475" i="1" s="1"/>
  <c r="P2481" i="1"/>
  <c r="AB2481" i="1" s="1"/>
  <c r="V2483" i="1"/>
  <c r="AB2483" i="1" s="1"/>
  <c r="P2489" i="1"/>
  <c r="V2491" i="1"/>
  <c r="AB2491" i="1" s="1"/>
  <c r="P2497" i="1"/>
  <c r="AB2497" i="1" s="1"/>
  <c r="V2499" i="1"/>
  <c r="AB2499" i="1" s="1"/>
  <c r="P2505" i="1"/>
  <c r="V2507" i="1"/>
  <c r="AB2507" i="1" s="1"/>
  <c r="P2513" i="1"/>
  <c r="AB2513" i="1" s="1"/>
  <c r="V2515" i="1"/>
  <c r="AB2515" i="1" s="1"/>
  <c r="P2521" i="1"/>
  <c r="V2523" i="1"/>
  <c r="P2529" i="1"/>
  <c r="AB2529" i="1" s="1"/>
  <c r="V2531" i="1"/>
  <c r="AB2531" i="1" s="1"/>
  <c r="P2537" i="1"/>
  <c r="V2539" i="1"/>
  <c r="AB2539" i="1" s="1"/>
  <c r="P2545" i="1"/>
  <c r="AB2545" i="1" s="1"/>
  <c r="V2547" i="1"/>
  <c r="AB2547" i="1" s="1"/>
  <c r="P2553" i="1"/>
  <c r="V2555" i="1"/>
  <c r="AB2555" i="1" s="1"/>
  <c r="P2561" i="1"/>
  <c r="AB2561" i="1" s="1"/>
  <c r="V2563" i="1"/>
  <c r="AB2563" i="1" s="1"/>
  <c r="P2569" i="1"/>
  <c r="V2571" i="1"/>
  <c r="P2577" i="1"/>
  <c r="AB2577" i="1" s="1"/>
  <c r="AB2661" i="1"/>
  <c r="AB2771" i="1"/>
  <c r="AB2773" i="1"/>
  <c r="AB2775" i="1"/>
  <c r="AB2783" i="1"/>
  <c r="AB2788" i="1"/>
  <c r="AB2809" i="1"/>
  <c r="AB2835" i="1"/>
  <c r="AB2837" i="1"/>
  <c r="AB2839" i="1"/>
  <c r="AB2847" i="1"/>
  <c r="AB2852" i="1"/>
  <c r="AB2873" i="1"/>
  <c r="AB2899" i="1"/>
  <c r="AB2901" i="1"/>
  <c r="AB2903" i="1"/>
  <c r="AB2911" i="1"/>
  <c r="AB2937" i="1"/>
  <c r="AB2957" i="1"/>
  <c r="AB2963" i="1"/>
  <c r="AB2965" i="1"/>
  <c r="AB2967" i="1"/>
  <c r="AB2975" i="1"/>
  <c r="AB3001" i="1"/>
  <c r="AB3027" i="1"/>
  <c r="AB3029" i="1"/>
  <c r="AB3031" i="1"/>
  <c r="AB3039" i="1"/>
  <c r="AB3044" i="1"/>
  <c r="AB3065" i="1"/>
  <c r="AB3091" i="1"/>
  <c r="AB3093" i="1"/>
  <c r="AB3095" i="1"/>
  <c r="AB3103" i="1"/>
  <c r="AB3108" i="1"/>
  <c r="AB3129" i="1"/>
  <c r="AB3155" i="1"/>
  <c r="AB3157" i="1"/>
  <c r="AB3159" i="1"/>
  <c r="AB3167" i="1"/>
  <c r="AB3193" i="1"/>
  <c r="AB3213" i="1"/>
  <c r="AB3219" i="1"/>
  <c r="AB3221" i="1"/>
  <c r="AB3223" i="1"/>
  <c r="AB3231" i="1"/>
  <c r="AB3257" i="1"/>
  <c r="AB3293" i="1"/>
  <c r="AB3369" i="1"/>
  <c r="AB3409" i="1"/>
  <c r="AB3415" i="1"/>
  <c r="AB3470" i="1"/>
  <c r="AB3639" i="1"/>
  <c r="AB3862" i="1"/>
  <c r="AB3866" i="1"/>
  <c r="AB3948" i="1"/>
  <c r="AB4076" i="1"/>
  <c r="AB4204" i="1"/>
  <c r="S1495" i="1"/>
  <c r="AB1495" i="1" s="1"/>
  <c r="P1500" i="1"/>
  <c r="AB1500" i="1" s="1"/>
  <c r="V1502" i="1"/>
  <c r="AB1502" i="1" s="1"/>
  <c r="Z1506" i="1"/>
  <c r="AB1508" i="1"/>
  <c r="M1509" i="1"/>
  <c r="AB1509" i="1" s="1"/>
  <c r="S1511" i="1"/>
  <c r="AB1511" i="1" s="1"/>
  <c r="P1516" i="1"/>
  <c r="AB1516" i="1" s="1"/>
  <c r="V1518" i="1"/>
  <c r="Z1522" i="1"/>
  <c r="AB1522" i="1" s="1"/>
  <c r="AB1524" i="1"/>
  <c r="M1525" i="1"/>
  <c r="AB1525" i="1" s="1"/>
  <c r="S1527" i="1"/>
  <c r="P1532" i="1"/>
  <c r="AB1532" i="1" s="1"/>
  <c r="V1534" i="1"/>
  <c r="Z1538" i="1"/>
  <c r="AB1538" i="1" s="1"/>
  <c r="AB1540" i="1"/>
  <c r="M1541" i="1"/>
  <c r="S1543" i="1"/>
  <c r="P1548" i="1"/>
  <c r="AB1548" i="1" s="1"/>
  <c r="V1550" i="1"/>
  <c r="AB1550" i="1" s="1"/>
  <c r="Z1554" i="1"/>
  <c r="AB1554" i="1" s="1"/>
  <c r="AB1556" i="1"/>
  <c r="M1557" i="1"/>
  <c r="AB1557" i="1" s="1"/>
  <c r="S1559" i="1"/>
  <c r="AB1559" i="1" s="1"/>
  <c r="P1564" i="1"/>
  <c r="AB1564" i="1" s="1"/>
  <c r="V1566" i="1"/>
  <c r="AB1566" i="1" s="1"/>
  <c r="Z1570" i="1"/>
  <c r="AB1570" i="1" s="1"/>
  <c r="AB1572" i="1"/>
  <c r="M1573" i="1"/>
  <c r="AB1573" i="1" s="1"/>
  <c r="S1575" i="1"/>
  <c r="AB1575" i="1" s="1"/>
  <c r="P1580" i="1"/>
  <c r="AB1580" i="1" s="1"/>
  <c r="V1582" i="1"/>
  <c r="AB1582" i="1" s="1"/>
  <c r="Z1586" i="1"/>
  <c r="AB1586" i="1" s="1"/>
  <c r="AB1588" i="1"/>
  <c r="M1589" i="1"/>
  <c r="AB1589" i="1" s="1"/>
  <c r="S1591" i="1"/>
  <c r="AB1591" i="1" s="1"/>
  <c r="P1596" i="1"/>
  <c r="V1598" i="1"/>
  <c r="Z1602" i="1"/>
  <c r="AB1602" i="1" s="1"/>
  <c r="AB1604" i="1"/>
  <c r="M1605" i="1"/>
  <c r="AB1605" i="1" s="1"/>
  <c r="S1607" i="1"/>
  <c r="AB1607" i="1" s="1"/>
  <c r="P1612" i="1"/>
  <c r="AB1612" i="1" s="1"/>
  <c r="V1614" i="1"/>
  <c r="AB1614" i="1" s="1"/>
  <c r="Z1618" i="1"/>
  <c r="AB1618" i="1" s="1"/>
  <c r="AB1620" i="1"/>
  <c r="M1621" i="1"/>
  <c r="AB1621" i="1" s="1"/>
  <c r="S1623" i="1"/>
  <c r="AB1623" i="1" s="1"/>
  <c r="P1628" i="1"/>
  <c r="AB1628" i="1" s="1"/>
  <c r="V1630" i="1"/>
  <c r="AB1630" i="1" s="1"/>
  <c r="Z1634" i="1"/>
  <c r="AB1634" i="1" s="1"/>
  <c r="AB1636" i="1"/>
  <c r="M1637" i="1"/>
  <c r="AB1637" i="1" s="1"/>
  <c r="S1639" i="1"/>
  <c r="P1644" i="1"/>
  <c r="AB1644" i="1" s="1"/>
  <c r="V1646" i="1"/>
  <c r="AB1646" i="1" s="1"/>
  <c r="Z1650" i="1"/>
  <c r="AB1650" i="1" s="1"/>
  <c r="AB1652" i="1"/>
  <c r="M1653" i="1"/>
  <c r="AB1653" i="1" s="1"/>
  <c r="S1655" i="1"/>
  <c r="AB1655" i="1" s="1"/>
  <c r="P1660" i="1"/>
  <c r="AB1660" i="1" s="1"/>
  <c r="V1662" i="1"/>
  <c r="Z1666" i="1"/>
  <c r="AB1666" i="1" s="1"/>
  <c r="AB1668" i="1"/>
  <c r="M1669" i="1"/>
  <c r="S1671" i="1"/>
  <c r="AB1671" i="1" s="1"/>
  <c r="P1676" i="1"/>
  <c r="AB1676" i="1" s="1"/>
  <c r="V1678" i="1"/>
  <c r="Z1682" i="1"/>
  <c r="AB1682" i="1" s="1"/>
  <c r="AB1684" i="1"/>
  <c r="M1685" i="1"/>
  <c r="AB1685" i="1" s="1"/>
  <c r="S1687" i="1"/>
  <c r="AB1687" i="1" s="1"/>
  <c r="P1692" i="1"/>
  <c r="AB1692" i="1" s="1"/>
  <c r="V1694" i="1"/>
  <c r="AB1694" i="1" s="1"/>
  <c r="Z1698" i="1"/>
  <c r="AB1698" i="1" s="1"/>
  <c r="AB1700" i="1"/>
  <c r="M1701" i="1"/>
  <c r="AB1701" i="1" s="1"/>
  <c r="S1703" i="1"/>
  <c r="AB1703" i="1" s="1"/>
  <c r="P1708" i="1"/>
  <c r="AB1708" i="1" s="1"/>
  <c r="V1710" i="1"/>
  <c r="AB1710" i="1" s="1"/>
  <c r="Z1714" i="1"/>
  <c r="AB1714" i="1" s="1"/>
  <c r="AB1716" i="1"/>
  <c r="M1717" i="1"/>
  <c r="AB1717" i="1" s="1"/>
  <c r="S1719" i="1"/>
  <c r="AB1719" i="1" s="1"/>
  <c r="P1724" i="1"/>
  <c r="V1726" i="1"/>
  <c r="Z1730" i="1"/>
  <c r="AB1730" i="1" s="1"/>
  <c r="AB1732" i="1"/>
  <c r="M1733" i="1"/>
  <c r="AB1733" i="1" s="1"/>
  <c r="S1735" i="1"/>
  <c r="AB1735" i="1" s="1"/>
  <c r="P1740" i="1"/>
  <c r="AB1740" i="1" s="1"/>
  <c r="V1742" i="1"/>
  <c r="AB1742" i="1" s="1"/>
  <c r="Z1746" i="1"/>
  <c r="AB1746" i="1" s="1"/>
  <c r="AB1748" i="1"/>
  <c r="M1749" i="1"/>
  <c r="AB1749" i="1" s="1"/>
  <c r="S1751" i="1"/>
  <c r="AB1751" i="1" s="1"/>
  <c r="P1756" i="1"/>
  <c r="AB1756" i="1" s="1"/>
  <c r="V1758" i="1"/>
  <c r="AB1758" i="1" s="1"/>
  <c r="Z1762" i="1"/>
  <c r="AB1762" i="1" s="1"/>
  <c r="AB1764" i="1"/>
  <c r="M1765" i="1"/>
  <c r="AB1765" i="1" s="1"/>
  <c r="S1767" i="1"/>
  <c r="AB1767" i="1" s="1"/>
  <c r="P1772" i="1"/>
  <c r="AB1772" i="1" s="1"/>
  <c r="V1774" i="1"/>
  <c r="Z1778" i="1"/>
  <c r="AB1778" i="1" s="1"/>
  <c r="AB1780" i="1"/>
  <c r="M1781" i="1"/>
  <c r="AB1781" i="1" s="1"/>
  <c r="S1783" i="1"/>
  <c r="AB1783" i="1" s="1"/>
  <c r="P1788" i="1"/>
  <c r="AB1788" i="1" s="1"/>
  <c r="V1790" i="1"/>
  <c r="Z1794" i="1"/>
  <c r="AB1794" i="1" s="1"/>
  <c r="AB1796" i="1"/>
  <c r="M1797" i="1"/>
  <c r="AB1797" i="1" s="1"/>
  <c r="S1799" i="1"/>
  <c r="AB1799" i="1" s="1"/>
  <c r="P1804" i="1"/>
  <c r="AB1804" i="1" s="1"/>
  <c r="V1806" i="1"/>
  <c r="AB1806" i="1" s="1"/>
  <c r="Z1810" i="1"/>
  <c r="AB1810" i="1" s="1"/>
  <c r="AB1812" i="1"/>
  <c r="M1813" i="1"/>
  <c r="AB1813" i="1" s="1"/>
  <c r="S1815" i="1"/>
  <c r="AB1815" i="1" s="1"/>
  <c r="P1820" i="1"/>
  <c r="V1822" i="1"/>
  <c r="Z1826" i="1"/>
  <c r="AB1826" i="1" s="1"/>
  <c r="AB1828" i="1"/>
  <c r="M1829" i="1"/>
  <c r="AB1829" i="1" s="1"/>
  <c r="S1831" i="1"/>
  <c r="AB1831" i="1" s="1"/>
  <c r="P1836" i="1"/>
  <c r="AB1836" i="1" s="1"/>
  <c r="V1838" i="1"/>
  <c r="AB1838" i="1" s="1"/>
  <c r="Z1842" i="1"/>
  <c r="AB1844" i="1"/>
  <c r="M1845" i="1"/>
  <c r="AB1845" i="1" s="1"/>
  <c r="S1847" i="1"/>
  <c r="AB1847" i="1" s="1"/>
  <c r="P1852" i="1"/>
  <c r="AB1852" i="1" s="1"/>
  <c r="V1854" i="1"/>
  <c r="AB1854" i="1" s="1"/>
  <c r="Z1858" i="1"/>
  <c r="AB1858" i="1" s="1"/>
  <c r="AB1860" i="1"/>
  <c r="M1861" i="1"/>
  <c r="AB1861" i="1" s="1"/>
  <c r="S1863" i="1"/>
  <c r="AB1863" i="1" s="1"/>
  <c r="P1868" i="1"/>
  <c r="AB1868" i="1" s="1"/>
  <c r="V1870" i="1"/>
  <c r="AB1870" i="1" s="1"/>
  <c r="Z1874" i="1"/>
  <c r="AB1874" i="1" s="1"/>
  <c r="AB1876" i="1"/>
  <c r="M1877" i="1"/>
  <c r="AB1877" i="1" s="1"/>
  <c r="S1879" i="1"/>
  <c r="AB1879" i="1" s="1"/>
  <c r="P1884" i="1"/>
  <c r="AB1884" i="1" s="1"/>
  <c r="V1886" i="1"/>
  <c r="AB1886" i="1" s="1"/>
  <c r="Z1890" i="1"/>
  <c r="AB1890" i="1" s="1"/>
  <c r="AB1892" i="1"/>
  <c r="M1893" i="1"/>
  <c r="S1895" i="1"/>
  <c r="AB1895" i="1" s="1"/>
  <c r="P1900" i="1"/>
  <c r="AB1900" i="1" s="1"/>
  <c r="V1902" i="1"/>
  <c r="AB1902" i="1" s="1"/>
  <c r="Z1906" i="1"/>
  <c r="AB1908" i="1"/>
  <c r="M1909" i="1"/>
  <c r="AB1909" i="1" s="1"/>
  <c r="S1911" i="1"/>
  <c r="AB1911" i="1" s="1"/>
  <c r="P1916" i="1"/>
  <c r="P1921" i="1"/>
  <c r="AB1921" i="1" s="1"/>
  <c r="Z1923" i="1"/>
  <c r="AB1923" i="1" s="1"/>
  <c r="M1926" i="1"/>
  <c r="AB1926" i="1" s="1"/>
  <c r="V1927" i="1"/>
  <c r="AB1927" i="1" s="1"/>
  <c r="S1932" i="1"/>
  <c r="AB1932" i="1" s="1"/>
  <c r="AB1933" i="1"/>
  <c r="P1937" i="1"/>
  <c r="Z1939" i="1"/>
  <c r="AB1939" i="1" s="1"/>
  <c r="M1942" i="1"/>
  <c r="AB1942" i="1" s="1"/>
  <c r="V1943" i="1"/>
  <c r="AB1943" i="1" s="1"/>
  <c r="S1948" i="1"/>
  <c r="AB1948" i="1" s="1"/>
  <c r="AB1949" i="1"/>
  <c r="P1953" i="1"/>
  <c r="AB1953" i="1" s="1"/>
  <c r="Z1955" i="1"/>
  <c r="AB1955" i="1" s="1"/>
  <c r="M1958" i="1"/>
  <c r="AB1958" i="1" s="1"/>
  <c r="V1959" i="1"/>
  <c r="AB1959" i="1" s="1"/>
  <c r="AB1964" i="1"/>
  <c r="S1964" i="1"/>
  <c r="AB1965" i="1"/>
  <c r="P1969" i="1"/>
  <c r="AB1969" i="1" s="1"/>
  <c r="Z1971" i="1"/>
  <c r="M1974" i="1"/>
  <c r="AB1974" i="1" s="1"/>
  <c r="V1975" i="1"/>
  <c r="AB1975" i="1" s="1"/>
  <c r="AB1980" i="1"/>
  <c r="S1980" i="1"/>
  <c r="AB1981" i="1"/>
  <c r="P1985" i="1"/>
  <c r="AB1985" i="1" s="1"/>
  <c r="Z1987" i="1"/>
  <c r="AB1987" i="1" s="1"/>
  <c r="M1990" i="1"/>
  <c r="AB1990" i="1" s="1"/>
  <c r="V1991" i="1"/>
  <c r="AB1991" i="1" s="1"/>
  <c r="S1996" i="1"/>
  <c r="AB1996" i="1" s="1"/>
  <c r="AB1997" i="1"/>
  <c r="P2001" i="1"/>
  <c r="AB2001" i="1" s="1"/>
  <c r="Z2003" i="1"/>
  <c r="AB2003" i="1" s="1"/>
  <c r="M2006" i="1"/>
  <c r="AB2006" i="1" s="1"/>
  <c r="V2007" i="1"/>
  <c r="S2012" i="1"/>
  <c r="AB2012" i="1" s="1"/>
  <c r="AB2013" i="1"/>
  <c r="P2017" i="1"/>
  <c r="Z2019" i="1"/>
  <c r="M2022" i="1"/>
  <c r="V2023" i="1"/>
  <c r="AB2023" i="1" s="1"/>
  <c r="AB2028" i="1"/>
  <c r="S2028" i="1"/>
  <c r="AB2029" i="1"/>
  <c r="P2033" i="1"/>
  <c r="AB2033" i="1" s="1"/>
  <c r="Z2035" i="1"/>
  <c r="M2038" i="1"/>
  <c r="AB2038" i="1" s="1"/>
  <c r="V2039" i="1"/>
  <c r="AB2044" i="1"/>
  <c r="S2044" i="1"/>
  <c r="AB2045" i="1"/>
  <c r="P2049" i="1"/>
  <c r="AB2049" i="1" s="1"/>
  <c r="Z2051" i="1"/>
  <c r="AB2051" i="1" s="1"/>
  <c r="M2054" i="1"/>
  <c r="AB2054" i="1" s="1"/>
  <c r="V2055" i="1"/>
  <c r="AB2055" i="1" s="1"/>
  <c r="S2060" i="1"/>
  <c r="AB2060" i="1" s="1"/>
  <c r="AB2061" i="1"/>
  <c r="P2065" i="1"/>
  <c r="Z2067" i="1"/>
  <c r="AB2067" i="1" s="1"/>
  <c r="M2070" i="1"/>
  <c r="AB2070" i="1" s="1"/>
  <c r="V2071" i="1"/>
  <c r="AB2071" i="1" s="1"/>
  <c r="S2076" i="1"/>
  <c r="AB2076" i="1" s="1"/>
  <c r="AB2077" i="1"/>
  <c r="P2081" i="1"/>
  <c r="AB2081" i="1" s="1"/>
  <c r="Z2083" i="1"/>
  <c r="AB2083" i="1" s="1"/>
  <c r="M2086" i="1"/>
  <c r="AB2086" i="1" s="1"/>
  <c r="V2087" i="1"/>
  <c r="AB2087" i="1" s="1"/>
  <c r="AB2092" i="1"/>
  <c r="S2092" i="1"/>
  <c r="AB2093" i="1"/>
  <c r="P2097" i="1"/>
  <c r="AB2097" i="1" s="1"/>
  <c r="Z2099" i="1"/>
  <c r="AB2099" i="1" s="1"/>
  <c r="M2102" i="1"/>
  <c r="AB2102" i="1" s="1"/>
  <c r="V2103" i="1"/>
  <c r="AB2108" i="1"/>
  <c r="S2108" i="1"/>
  <c r="AB2109" i="1"/>
  <c r="P2113" i="1"/>
  <c r="AB2113" i="1" s="1"/>
  <c r="Z2115" i="1"/>
  <c r="AB2115" i="1" s="1"/>
  <c r="M2118" i="1"/>
  <c r="AB2118" i="1" s="1"/>
  <c r="V2119" i="1"/>
  <c r="AB2119" i="1" s="1"/>
  <c r="S2124" i="1"/>
  <c r="AB2124" i="1" s="1"/>
  <c r="AB2125" i="1"/>
  <c r="P2129" i="1"/>
  <c r="AB2129" i="1" s="1"/>
  <c r="Z2131" i="1"/>
  <c r="AB2131" i="1" s="1"/>
  <c r="M2134" i="1"/>
  <c r="AB2134" i="1" s="1"/>
  <c r="V2135" i="1"/>
  <c r="AB2135" i="1" s="1"/>
  <c r="S2140" i="1"/>
  <c r="AB2140" i="1" s="1"/>
  <c r="AB2141" i="1"/>
  <c r="P2145" i="1"/>
  <c r="Z2147" i="1"/>
  <c r="M2150" i="1"/>
  <c r="AB2150" i="1" s="1"/>
  <c r="V2151" i="1"/>
  <c r="AB2151" i="1" s="1"/>
  <c r="AB2156" i="1"/>
  <c r="S2156" i="1"/>
  <c r="AB2157" i="1"/>
  <c r="P2161" i="1"/>
  <c r="AB2161" i="1" s="1"/>
  <c r="Z2163" i="1"/>
  <c r="M2166" i="1"/>
  <c r="AB2166" i="1" s="1"/>
  <c r="V2167" i="1"/>
  <c r="AB2167" i="1" s="1"/>
  <c r="AB2172" i="1"/>
  <c r="S2172" i="1"/>
  <c r="AB2173" i="1"/>
  <c r="P2177" i="1"/>
  <c r="AB2177" i="1" s="1"/>
  <c r="Z2179" i="1"/>
  <c r="AB2179" i="1" s="1"/>
  <c r="M2182" i="1"/>
  <c r="AB2182" i="1" s="1"/>
  <c r="V2183" i="1"/>
  <c r="AB2183" i="1" s="1"/>
  <c r="S2188" i="1"/>
  <c r="AB2188" i="1" s="1"/>
  <c r="AB2189" i="1"/>
  <c r="Z2191" i="1"/>
  <c r="AB2191" i="1" s="1"/>
  <c r="M2194" i="1"/>
  <c r="AB2194" i="1" s="1"/>
  <c r="AB2196" i="1"/>
  <c r="S2196" i="1"/>
  <c r="AB2197" i="1"/>
  <c r="Z2199" i="1"/>
  <c r="AB2199" i="1" s="1"/>
  <c r="M2202" i="1"/>
  <c r="AB2202" i="1" s="1"/>
  <c r="AB2204" i="1"/>
  <c r="S2204" i="1"/>
  <c r="AB2205" i="1"/>
  <c r="Z2207" i="1"/>
  <c r="AB2207" i="1" s="1"/>
  <c r="M2210" i="1"/>
  <c r="AB2210" i="1" s="1"/>
  <c r="S2212" i="1"/>
  <c r="AB2212" i="1" s="1"/>
  <c r="AB2213" i="1"/>
  <c r="Z2215" i="1"/>
  <c r="AB2215" i="1" s="1"/>
  <c r="M2218" i="1"/>
  <c r="S2220" i="1"/>
  <c r="AB2220" i="1" s="1"/>
  <c r="AB2221" i="1"/>
  <c r="Z2223" i="1"/>
  <c r="AB2223" i="1" s="1"/>
  <c r="M2226" i="1"/>
  <c r="AB2226" i="1" s="1"/>
  <c r="AB2228" i="1"/>
  <c r="S2228" i="1"/>
  <c r="AB2229" i="1"/>
  <c r="Z2231" i="1"/>
  <c r="M2234" i="1"/>
  <c r="AB2234" i="1" s="1"/>
  <c r="AB2236" i="1"/>
  <c r="S2236" i="1"/>
  <c r="AB2237" i="1"/>
  <c r="Z2239" i="1"/>
  <c r="AB2239" i="1" s="1"/>
  <c r="M2242" i="1"/>
  <c r="AB2242" i="1" s="1"/>
  <c r="S2244" i="1"/>
  <c r="AB2244" i="1" s="1"/>
  <c r="AB2245" i="1"/>
  <c r="Z2247" i="1"/>
  <c r="M2250" i="1"/>
  <c r="S2252" i="1"/>
  <c r="AB2252" i="1" s="1"/>
  <c r="AB2253" i="1"/>
  <c r="Z2255" i="1"/>
  <c r="AB2255" i="1" s="1"/>
  <c r="M2258" i="1"/>
  <c r="AB2258" i="1" s="1"/>
  <c r="AB2260" i="1"/>
  <c r="S2260" i="1"/>
  <c r="AB2261" i="1"/>
  <c r="Z2263" i="1"/>
  <c r="AB2263" i="1" s="1"/>
  <c r="M2266" i="1"/>
  <c r="AB2266" i="1" s="1"/>
  <c r="AB2268" i="1"/>
  <c r="S2268" i="1"/>
  <c r="AB2269" i="1"/>
  <c r="Z2271" i="1"/>
  <c r="AB2271" i="1" s="1"/>
  <c r="M2274" i="1"/>
  <c r="S2276" i="1"/>
  <c r="AB2276" i="1" s="1"/>
  <c r="AB2277" i="1"/>
  <c r="Z2279" i="1"/>
  <c r="M2282" i="1"/>
  <c r="AB2282" i="1" s="1"/>
  <c r="S2284" i="1"/>
  <c r="AB2284" i="1" s="1"/>
  <c r="AB2285" i="1"/>
  <c r="Z2287" i="1"/>
  <c r="M2290" i="1"/>
  <c r="AB2292" i="1"/>
  <c r="S2292" i="1"/>
  <c r="AB2293" i="1"/>
  <c r="Z2295" i="1"/>
  <c r="AB2295" i="1" s="1"/>
  <c r="M2298" i="1"/>
  <c r="AB2298" i="1" s="1"/>
  <c r="AB2300" i="1"/>
  <c r="S2300" i="1"/>
  <c r="AB2301" i="1"/>
  <c r="Z2303" i="1"/>
  <c r="AB2303" i="1" s="1"/>
  <c r="M2306" i="1"/>
  <c r="AB2306" i="1" s="1"/>
  <c r="S2308" i="1"/>
  <c r="AB2308" i="1" s="1"/>
  <c r="AB2309" i="1"/>
  <c r="Z2311" i="1"/>
  <c r="AB2311" i="1" s="1"/>
  <c r="M2314" i="1"/>
  <c r="AB2314" i="1" s="1"/>
  <c r="S2316" i="1"/>
  <c r="AB2316" i="1" s="1"/>
  <c r="AB2317" i="1"/>
  <c r="Z2319" i="1"/>
  <c r="AB2319" i="1" s="1"/>
  <c r="M2322" i="1"/>
  <c r="AB2322" i="1" s="1"/>
  <c r="AB2324" i="1"/>
  <c r="S2324" i="1"/>
  <c r="AB2325" i="1"/>
  <c r="Z2327" i="1"/>
  <c r="AB2327" i="1" s="1"/>
  <c r="M2330" i="1"/>
  <c r="AB2330" i="1" s="1"/>
  <c r="AB2332" i="1"/>
  <c r="S2332" i="1"/>
  <c r="AB2333" i="1"/>
  <c r="Z2335" i="1"/>
  <c r="AB2335" i="1" s="1"/>
  <c r="M2338" i="1"/>
  <c r="AB2338" i="1" s="1"/>
  <c r="S2340" i="1"/>
  <c r="AB2340" i="1" s="1"/>
  <c r="AB2341" i="1"/>
  <c r="Z2343" i="1"/>
  <c r="AB2343" i="1" s="1"/>
  <c r="M2346" i="1"/>
  <c r="AB2346" i="1" s="1"/>
  <c r="S2348" i="1"/>
  <c r="AB2348" i="1" s="1"/>
  <c r="AB2349" i="1"/>
  <c r="Z2351" i="1"/>
  <c r="AB2351" i="1" s="1"/>
  <c r="M2354" i="1"/>
  <c r="AB2354" i="1" s="1"/>
  <c r="AB2356" i="1"/>
  <c r="S2356" i="1"/>
  <c r="AB2357" i="1"/>
  <c r="Z2359" i="1"/>
  <c r="M2362" i="1"/>
  <c r="AB2362" i="1" s="1"/>
  <c r="AB2364" i="1"/>
  <c r="S2364" i="1"/>
  <c r="AB2365" i="1"/>
  <c r="Z2367" i="1"/>
  <c r="AB2367" i="1" s="1"/>
  <c r="M2370" i="1"/>
  <c r="AB2370" i="1" s="1"/>
  <c r="S2372" i="1"/>
  <c r="AB2372" i="1" s="1"/>
  <c r="AB2373" i="1"/>
  <c r="Z2375" i="1"/>
  <c r="M2378" i="1"/>
  <c r="AB2378" i="1" s="1"/>
  <c r="S2380" i="1"/>
  <c r="AB2380" i="1" s="1"/>
  <c r="AB2381" i="1"/>
  <c r="Z2383" i="1"/>
  <c r="AB2383" i="1" s="1"/>
  <c r="M2386" i="1"/>
  <c r="AB2386" i="1" s="1"/>
  <c r="AB2388" i="1"/>
  <c r="S2388" i="1"/>
  <c r="AB2389" i="1"/>
  <c r="Z2391" i="1"/>
  <c r="AB2391" i="1" s="1"/>
  <c r="M2394" i="1"/>
  <c r="AB2394" i="1" s="1"/>
  <c r="AB2396" i="1"/>
  <c r="S2396" i="1"/>
  <c r="AB2397" i="1"/>
  <c r="Z2399" i="1"/>
  <c r="AB2399" i="1" s="1"/>
  <c r="M2402" i="1"/>
  <c r="S2404" i="1"/>
  <c r="AB2404" i="1" s="1"/>
  <c r="AB2405" i="1"/>
  <c r="Z2407" i="1"/>
  <c r="M2410" i="1"/>
  <c r="S2412" i="1"/>
  <c r="AB2412" i="1" s="1"/>
  <c r="AB2413" i="1"/>
  <c r="Z2415" i="1"/>
  <c r="M2418" i="1"/>
  <c r="AB2420" i="1"/>
  <c r="S2420" i="1"/>
  <c r="AB2421" i="1"/>
  <c r="Z2423" i="1"/>
  <c r="AB2423" i="1" s="1"/>
  <c r="M2426" i="1"/>
  <c r="AB2426" i="1" s="1"/>
  <c r="AB2428" i="1"/>
  <c r="S2428" i="1"/>
  <c r="AB2429" i="1"/>
  <c r="Z2431" i="1"/>
  <c r="AB2431" i="1" s="1"/>
  <c r="M2434" i="1"/>
  <c r="AB2434" i="1" s="1"/>
  <c r="S2436" i="1"/>
  <c r="AB2436" i="1" s="1"/>
  <c r="AB2437" i="1"/>
  <c r="Z2439" i="1"/>
  <c r="AB2439" i="1" s="1"/>
  <c r="M2442" i="1"/>
  <c r="S2444" i="1"/>
  <c r="AB2444" i="1" s="1"/>
  <c r="AB2445" i="1"/>
  <c r="Z2447" i="1"/>
  <c r="AB2447" i="1" s="1"/>
  <c r="M2450" i="1"/>
  <c r="AB2450" i="1" s="1"/>
  <c r="AB2452" i="1"/>
  <c r="S2452" i="1"/>
  <c r="AB2453" i="1"/>
  <c r="Z2455" i="1"/>
  <c r="AB2455" i="1" s="1"/>
  <c r="M2458" i="1"/>
  <c r="AB2458" i="1" s="1"/>
  <c r="AB2460" i="1"/>
  <c r="S2460" i="1"/>
  <c r="AB2461" i="1"/>
  <c r="Z2463" i="1"/>
  <c r="AB2463" i="1" s="1"/>
  <c r="M2466" i="1"/>
  <c r="AB2466" i="1" s="1"/>
  <c r="S2468" i="1"/>
  <c r="AB2468" i="1" s="1"/>
  <c r="AB2469" i="1"/>
  <c r="Z2471" i="1"/>
  <c r="AB2471" i="1" s="1"/>
  <c r="M2474" i="1"/>
  <c r="AB2474" i="1" s="1"/>
  <c r="S2476" i="1"/>
  <c r="AB2476" i="1" s="1"/>
  <c r="AB2477" i="1"/>
  <c r="Z2479" i="1"/>
  <c r="AB2479" i="1" s="1"/>
  <c r="M2482" i="1"/>
  <c r="AB2482" i="1" s="1"/>
  <c r="AB2484" i="1"/>
  <c r="S2484" i="1"/>
  <c r="AB2485" i="1"/>
  <c r="Z2487" i="1"/>
  <c r="M2490" i="1"/>
  <c r="AB2490" i="1" s="1"/>
  <c r="AB2492" i="1"/>
  <c r="S2492" i="1"/>
  <c r="AB2493" i="1"/>
  <c r="Z2495" i="1"/>
  <c r="AB2495" i="1" s="1"/>
  <c r="M2498" i="1"/>
  <c r="AB2498" i="1" s="1"/>
  <c r="S2500" i="1"/>
  <c r="AB2500" i="1" s="1"/>
  <c r="AB2501" i="1"/>
  <c r="Z2503" i="1"/>
  <c r="M2506" i="1"/>
  <c r="AB2506" i="1" s="1"/>
  <c r="S2508" i="1"/>
  <c r="AB2508" i="1" s="1"/>
  <c r="AB2509" i="1"/>
  <c r="Z2511" i="1"/>
  <c r="AB2511" i="1" s="1"/>
  <c r="M2514" i="1"/>
  <c r="AB2514" i="1" s="1"/>
  <c r="AB2516" i="1"/>
  <c r="S2516" i="1"/>
  <c r="AB2517" i="1"/>
  <c r="Z2519" i="1"/>
  <c r="AB2519" i="1" s="1"/>
  <c r="M2522" i="1"/>
  <c r="AB2522" i="1" s="1"/>
  <c r="AB2524" i="1"/>
  <c r="S2524" i="1"/>
  <c r="AB2525" i="1"/>
  <c r="Z2527" i="1"/>
  <c r="AB2527" i="1" s="1"/>
  <c r="M2530" i="1"/>
  <c r="S2532" i="1"/>
  <c r="AB2532" i="1" s="1"/>
  <c r="AB2533" i="1"/>
  <c r="Z2535" i="1"/>
  <c r="M2538" i="1"/>
  <c r="AB2538" i="1" s="1"/>
  <c r="S2540" i="1"/>
  <c r="AB2540" i="1" s="1"/>
  <c r="AB2541" i="1"/>
  <c r="Z2543" i="1"/>
  <c r="M2546" i="1"/>
  <c r="AB2548" i="1"/>
  <c r="S2548" i="1"/>
  <c r="AB2549" i="1"/>
  <c r="Z2551" i="1"/>
  <c r="AB2551" i="1" s="1"/>
  <c r="M2554" i="1"/>
  <c r="AB2554" i="1" s="1"/>
  <c r="AB2556" i="1"/>
  <c r="S2556" i="1"/>
  <c r="AB2557" i="1"/>
  <c r="Z2559" i="1"/>
  <c r="AB2559" i="1" s="1"/>
  <c r="M2562" i="1"/>
  <c r="AB2562" i="1" s="1"/>
  <c r="S2564" i="1"/>
  <c r="AB2564" i="1" s="1"/>
  <c r="AB2565" i="1"/>
  <c r="Z2567" i="1"/>
  <c r="M2570" i="1"/>
  <c r="AB2570" i="1" s="1"/>
  <c r="S2572" i="1"/>
  <c r="AB2572" i="1" s="1"/>
  <c r="AB2573" i="1"/>
  <c r="Z2575" i="1"/>
  <c r="M2578" i="1"/>
  <c r="AB2580" i="1"/>
  <c r="S2580" i="1"/>
  <c r="AB2581" i="1"/>
  <c r="Z2583" i="1"/>
  <c r="AB2583" i="1" s="1"/>
  <c r="M2586" i="1"/>
  <c r="AB2586" i="1" s="1"/>
  <c r="AB2588" i="1"/>
  <c r="S2588" i="1"/>
  <c r="AB2589" i="1"/>
  <c r="Z2591" i="1"/>
  <c r="AB2591" i="1" s="1"/>
  <c r="M2594" i="1"/>
  <c r="S2596" i="1"/>
  <c r="AB2596" i="1" s="1"/>
  <c r="AB2597" i="1"/>
  <c r="Z2599" i="1"/>
  <c r="M2602" i="1"/>
  <c r="AB2602" i="1" s="1"/>
  <c r="S2604" i="1"/>
  <c r="AB2604" i="1" s="1"/>
  <c r="AB2605" i="1"/>
  <c r="Z2607" i="1"/>
  <c r="M2610" i="1"/>
  <c r="AB2610" i="1" s="1"/>
  <c r="AB2612" i="1"/>
  <c r="S2612" i="1"/>
  <c r="AB2613" i="1"/>
  <c r="Z2615" i="1"/>
  <c r="AB2615" i="1" s="1"/>
  <c r="M2618" i="1"/>
  <c r="AB2618" i="1" s="1"/>
  <c r="AB2620" i="1"/>
  <c r="S2620" i="1"/>
  <c r="AB2621" i="1"/>
  <c r="Z2623" i="1"/>
  <c r="AB2623" i="1" s="1"/>
  <c r="M2626" i="1"/>
  <c r="AB2626" i="1" s="1"/>
  <c r="S2628" i="1"/>
  <c r="AB2628" i="1" s="1"/>
  <c r="AB2629" i="1"/>
  <c r="Z2631" i="1"/>
  <c r="M2634" i="1"/>
  <c r="AB2634" i="1" s="1"/>
  <c r="S2636" i="1"/>
  <c r="AB2636" i="1" s="1"/>
  <c r="AB2637" i="1"/>
  <c r="Z2639" i="1"/>
  <c r="M2642" i="1"/>
  <c r="AB2642" i="1" s="1"/>
  <c r="AB2644" i="1"/>
  <c r="S2644" i="1"/>
  <c r="AB2645" i="1"/>
  <c r="Z2647" i="1"/>
  <c r="AB2647" i="1" s="1"/>
  <c r="M2650" i="1"/>
  <c r="AB2650" i="1" s="1"/>
  <c r="AB2652" i="1"/>
  <c r="S2652" i="1"/>
  <c r="AB2653" i="1"/>
  <c r="Z2655" i="1"/>
  <c r="AB2655" i="1" s="1"/>
  <c r="AB2665" i="1"/>
  <c r="AB2671" i="1"/>
  <c r="AB2677" i="1"/>
  <c r="AB2681" i="1"/>
  <c r="AB2693" i="1"/>
  <c r="AB2697" i="1"/>
  <c r="AB2703" i="1"/>
  <c r="AB2709" i="1"/>
  <c r="AB2713" i="1"/>
  <c r="AB2725" i="1"/>
  <c r="AB2729" i="1"/>
  <c r="AB2735" i="1"/>
  <c r="AB2741" i="1"/>
  <c r="AB2745" i="1"/>
  <c r="AB2757" i="1"/>
  <c r="AB2761" i="1"/>
  <c r="AB2787" i="1"/>
  <c r="AB2789" i="1"/>
  <c r="AB2791" i="1"/>
  <c r="AB2799" i="1"/>
  <c r="AB2804" i="1"/>
  <c r="AB2825" i="1"/>
  <c r="AB2851" i="1"/>
  <c r="AB2853" i="1"/>
  <c r="AB2855" i="1"/>
  <c r="AB2856" i="1"/>
  <c r="AB2863" i="1"/>
  <c r="AB2889" i="1"/>
  <c r="AB2909" i="1"/>
  <c r="AB2915" i="1"/>
  <c r="AB2917" i="1"/>
  <c r="AB2919" i="1"/>
  <c r="AB2920" i="1"/>
  <c r="AB2927" i="1"/>
  <c r="AB2953" i="1"/>
  <c r="AB2979" i="1"/>
  <c r="AB2981" i="1"/>
  <c r="AB2983" i="1"/>
  <c r="AB2991" i="1"/>
  <c r="AB3017" i="1"/>
  <c r="AB3043" i="1"/>
  <c r="AB3045" i="1"/>
  <c r="AB3047" i="1"/>
  <c r="AB3055" i="1"/>
  <c r="AB3060" i="1"/>
  <c r="AB3081" i="1"/>
  <c r="AB3107" i="1"/>
  <c r="AB3109" i="1"/>
  <c r="AB3111" i="1"/>
  <c r="AB3112" i="1"/>
  <c r="AB3119" i="1"/>
  <c r="AB3145" i="1"/>
  <c r="AB3165" i="1"/>
  <c r="AB3171" i="1"/>
  <c r="AB3173" i="1"/>
  <c r="AB3175" i="1"/>
  <c r="AB3176" i="1"/>
  <c r="AB3183" i="1"/>
  <c r="AB3209" i="1"/>
  <c r="AB3235" i="1"/>
  <c r="AB3237" i="1"/>
  <c r="AB3239" i="1"/>
  <c r="AB3247" i="1"/>
  <c r="AB3273" i="1"/>
  <c r="AB3299" i="1"/>
  <c r="AB3361" i="1"/>
  <c r="AB3473" i="1"/>
  <c r="AB3501" i="1"/>
  <c r="AB3822" i="1"/>
  <c r="AB3910" i="1"/>
  <c r="AB3953" i="1"/>
  <c r="AB4188" i="1"/>
  <c r="AB2678" i="1"/>
  <c r="AB2726" i="1"/>
  <c r="AB2742" i="1"/>
  <c r="AB2766" i="1"/>
  <c r="AB2770" i="1"/>
  <c r="AB2774" i="1"/>
  <c r="AB2782" i="1"/>
  <c r="AB2790" i="1"/>
  <c r="AB2798" i="1"/>
  <c r="AB2814" i="1"/>
  <c r="AB2830" i="1"/>
  <c r="AB2834" i="1"/>
  <c r="AB2838" i="1"/>
  <c r="AB2846" i="1"/>
  <c r="AB2854" i="1"/>
  <c r="AB2862" i="1"/>
  <c r="AB2878" i="1"/>
  <c r="AB2894" i="1"/>
  <c r="AB2898" i="1"/>
  <c r="AB2902" i="1"/>
  <c r="AB2910" i="1"/>
  <c r="AB2918" i="1"/>
  <c r="AB2926" i="1"/>
  <c r="AB2942" i="1"/>
  <c r="AB2958" i="1"/>
  <c r="AB2962" i="1"/>
  <c r="AB2966" i="1"/>
  <c r="AB2974" i="1"/>
  <c r="AB2982" i="1"/>
  <c r="AB2990" i="1"/>
  <c r="AB3006" i="1"/>
  <c r="AB3022" i="1"/>
  <c r="AB3026" i="1"/>
  <c r="AB3030" i="1"/>
  <c r="AB3038" i="1"/>
  <c r="AB3046" i="1"/>
  <c r="AB3054" i="1"/>
  <c r="AB3070" i="1"/>
  <c r="AB3086" i="1"/>
  <c r="AB3090" i="1"/>
  <c r="AB3094" i="1"/>
  <c r="AB3102" i="1"/>
  <c r="AB3110" i="1"/>
  <c r="AB3118" i="1"/>
  <c r="AB3134" i="1"/>
  <c r="AB3150" i="1"/>
  <c r="AB3154" i="1"/>
  <c r="AB3158" i="1"/>
  <c r="AB3166" i="1"/>
  <c r="AB3174" i="1"/>
  <c r="AB3182" i="1"/>
  <c r="AB3198" i="1"/>
  <c r="AB3214" i="1"/>
  <c r="AB3218" i="1"/>
  <c r="AB3222" i="1"/>
  <c r="AB3230" i="1"/>
  <c r="AB3238" i="1"/>
  <c r="AB3246" i="1"/>
  <c r="AB3262" i="1"/>
  <c r="AB3291" i="1"/>
  <c r="AB3305" i="1"/>
  <c r="AB3312" i="1"/>
  <c r="AB3368" i="1"/>
  <c r="AB3372" i="1"/>
  <c r="AB3398" i="1"/>
  <c r="AB3403" i="1"/>
  <c r="AB3432" i="1"/>
  <c r="AB3436" i="1"/>
  <c r="AB3467" i="1"/>
  <c r="AB3496" i="1"/>
  <c r="AB3542" i="1"/>
  <c r="AB3558" i="1"/>
  <c r="AB3734" i="1"/>
  <c r="AB3798" i="1"/>
  <c r="AB3834" i="1"/>
  <c r="AB3853" i="1"/>
  <c r="AB3950" i="1"/>
  <c r="AB4081" i="1"/>
  <c r="AB4094" i="1"/>
  <c r="AB4113" i="1"/>
  <c r="AB4145" i="1"/>
  <c r="AB4158" i="1"/>
  <c r="AB4177" i="1"/>
  <c r="AB4422" i="1"/>
  <c r="Z2664" i="1"/>
  <c r="AB2666" i="1"/>
  <c r="M2667" i="1"/>
  <c r="S2669" i="1"/>
  <c r="P2674" i="1"/>
  <c r="AB2674" i="1" s="1"/>
  <c r="V2676" i="1"/>
  <c r="AB2676" i="1" s="1"/>
  <c r="Z2680" i="1"/>
  <c r="AB2682" i="1"/>
  <c r="M2683" i="1"/>
  <c r="S2685" i="1"/>
  <c r="AB2685" i="1" s="1"/>
  <c r="P2690" i="1"/>
  <c r="V2692" i="1"/>
  <c r="AB2692" i="1" s="1"/>
  <c r="Z2696" i="1"/>
  <c r="AB2698" i="1"/>
  <c r="M2699" i="1"/>
  <c r="AB2699" i="1" s="1"/>
  <c r="S2701" i="1"/>
  <c r="AB2701" i="1" s="1"/>
  <c r="P2706" i="1"/>
  <c r="AB2706" i="1" s="1"/>
  <c r="V2708" i="1"/>
  <c r="AB2708" i="1" s="1"/>
  <c r="Z2712" i="1"/>
  <c r="AB2714" i="1"/>
  <c r="M2715" i="1"/>
  <c r="AB2715" i="1" s="1"/>
  <c r="S2717" i="1"/>
  <c r="AB2717" i="1" s="1"/>
  <c r="P2722" i="1"/>
  <c r="AB2722" i="1" s="1"/>
  <c r="V2724" i="1"/>
  <c r="AB2724" i="1" s="1"/>
  <c r="Z2728" i="1"/>
  <c r="AB2730" i="1"/>
  <c r="M2731" i="1"/>
  <c r="S2733" i="1"/>
  <c r="P2738" i="1"/>
  <c r="AB2738" i="1" s="1"/>
  <c r="V2740" i="1"/>
  <c r="AB2740" i="1" s="1"/>
  <c r="Z2744" i="1"/>
  <c r="AB2746" i="1"/>
  <c r="M2747" i="1"/>
  <c r="S2749" i="1"/>
  <c r="AB2749" i="1" s="1"/>
  <c r="P2754" i="1"/>
  <c r="V2756" i="1"/>
  <c r="AB2756" i="1" s="1"/>
  <c r="P2758" i="1"/>
  <c r="AB2758" i="1" s="1"/>
  <c r="AB2764" i="1"/>
  <c r="V2764" i="1"/>
  <c r="P2774" i="1"/>
  <c r="V2780" i="1"/>
  <c r="AB2780" i="1" s="1"/>
  <c r="P2790" i="1"/>
  <c r="V2796" i="1"/>
  <c r="AB2796" i="1" s="1"/>
  <c r="P2806" i="1"/>
  <c r="AB2806" i="1" s="1"/>
  <c r="V2812" i="1"/>
  <c r="AB2812" i="1" s="1"/>
  <c r="P2822" i="1"/>
  <c r="AB2822" i="1" s="1"/>
  <c r="AB2828" i="1"/>
  <c r="V2828" i="1"/>
  <c r="P2838" i="1"/>
  <c r="V2844" i="1"/>
  <c r="AB2844" i="1" s="1"/>
  <c r="P2854" i="1"/>
  <c r="V2860" i="1"/>
  <c r="AB2860" i="1" s="1"/>
  <c r="P2870" i="1"/>
  <c r="AB2870" i="1" s="1"/>
  <c r="V2876" i="1"/>
  <c r="AB2876" i="1" s="1"/>
  <c r="P2886" i="1"/>
  <c r="AB2886" i="1" s="1"/>
  <c r="AB2892" i="1"/>
  <c r="V2892" i="1"/>
  <c r="P2902" i="1"/>
  <c r="V2908" i="1"/>
  <c r="AB2908" i="1" s="1"/>
  <c r="P2918" i="1"/>
  <c r="V2924" i="1"/>
  <c r="AB2924" i="1" s="1"/>
  <c r="P2934" i="1"/>
  <c r="AB2934" i="1" s="1"/>
  <c r="V2940" i="1"/>
  <c r="AB2940" i="1" s="1"/>
  <c r="P2950" i="1"/>
  <c r="AB2950" i="1" s="1"/>
  <c r="AB2956" i="1"/>
  <c r="V2956" i="1"/>
  <c r="P2966" i="1"/>
  <c r="V2972" i="1"/>
  <c r="AB2972" i="1" s="1"/>
  <c r="P2982" i="1"/>
  <c r="V2988" i="1"/>
  <c r="AB2988" i="1" s="1"/>
  <c r="P2998" i="1"/>
  <c r="AB2998" i="1" s="1"/>
  <c r="V3004" i="1"/>
  <c r="AB3004" i="1" s="1"/>
  <c r="P3014" i="1"/>
  <c r="AB3014" i="1" s="1"/>
  <c r="AB3020" i="1"/>
  <c r="V3020" i="1"/>
  <c r="P3030" i="1"/>
  <c r="V3036" i="1"/>
  <c r="AB3036" i="1" s="1"/>
  <c r="P3046" i="1"/>
  <c r="V3052" i="1"/>
  <c r="AB3052" i="1" s="1"/>
  <c r="P3062" i="1"/>
  <c r="AB3062" i="1" s="1"/>
  <c r="V3068" i="1"/>
  <c r="AB3068" i="1" s="1"/>
  <c r="P3078" i="1"/>
  <c r="AB3078" i="1" s="1"/>
  <c r="AB3084" i="1"/>
  <c r="V3084" i="1"/>
  <c r="P3094" i="1"/>
  <c r="V3100" i="1"/>
  <c r="AB3100" i="1" s="1"/>
  <c r="P3110" i="1"/>
  <c r="V3116" i="1"/>
  <c r="AB3116" i="1" s="1"/>
  <c r="P3126" i="1"/>
  <c r="AB3126" i="1" s="1"/>
  <c r="V3132" i="1"/>
  <c r="AB3132" i="1" s="1"/>
  <c r="P3142" i="1"/>
  <c r="AB3142" i="1" s="1"/>
  <c r="AB3148" i="1"/>
  <c r="V3148" i="1"/>
  <c r="P3158" i="1"/>
  <c r="V3164" i="1"/>
  <c r="AB3164" i="1" s="1"/>
  <c r="P3174" i="1"/>
  <c r="V3180" i="1"/>
  <c r="AB3180" i="1" s="1"/>
  <c r="P3190" i="1"/>
  <c r="AB3190" i="1" s="1"/>
  <c r="V3196" i="1"/>
  <c r="AB3196" i="1" s="1"/>
  <c r="P3206" i="1"/>
  <c r="AB3206" i="1" s="1"/>
  <c r="AB3212" i="1"/>
  <c r="V3212" i="1"/>
  <c r="P3222" i="1"/>
  <c r="V3228" i="1"/>
  <c r="AB3228" i="1" s="1"/>
  <c r="P3238" i="1"/>
  <c r="V3244" i="1"/>
  <c r="AB3244" i="1" s="1"/>
  <c r="P3254" i="1"/>
  <c r="AB3254" i="1" s="1"/>
  <c r="V3260" i="1"/>
  <c r="AB3260" i="1" s="1"/>
  <c r="P3270" i="1"/>
  <c r="AB3270" i="1" s="1"/>
  <c r="AB3276" i="1"/>
  <c r="V3276" i="1"/>
  <c r="M3280" i="1"/>
  <c r="M3283" i="1"/>
  <c r="AB3283" i="1" s="1"/>
  <c r="P3290" i="1"/>
  <c r="AB3290" i="1" s="1"/>
  <c r="P3291" i="1"/>
  <c r="Z3296" i="1"/>
  <c r="AB3301" i="1"/>
  <c r="S3301" i="1"/>
  <c r="V3309" i="1"/>
  <c r="AB3314" i="1"/>
  <c r="S3314" i="1"/>
  <c r="AB3321" i="1"/>
  <c r="AB3324" i="1"/>
  <c r="Z3325" i="1"/>
  <c r="AB3328" i="1"/>
  <c r="Z3350" i="1"/>
  <c r="AB3350" i="1" s="1"/>
  <c r="AB3352" i="1"/>
  <c r="S3352" i="1"/>
  <c r="S3356" i="1"/>
  <c r="M3366" i="1"/>
  <c r="AB3366" i="1" s="1"/>
  <c r="S3371" i="1"/>
  <c r="AB3376" i="1"/>
  <c r="AB3382" i="1"/>
  <c r="AB3387" i="1"/>
  <c r="S3391" i="1"/>
  <c r="AB3395" i="1"/>
  <c r="AB3401" i="1"/>
  <c r="Z3414" i="1"/>
  <c r="S3416" i="1"/>
  <c r="AB3416" i="1" s="1"/>
  <c r="S3420" i="1"/>
  <c r="M3430" i="1"/>
  <c r="S3435" i="1"/>
  <c r="AB3440" i="1"/>
  <c r="AB3446" i="1"/>
  <c r="AB3451" i="1"/>
  <c r="S3455" i="1"/>
  <c r="AB3459" i="1"/>
  <c r="AB3465" i="1"/>
  <c r="Z3478" i="1"/>
  <c r="S3480" i="1"/>
  <c r="AB3480" i="1" s="1"/>
  <c r="AB3484" i="1"/>
  <c r="S3484" i="1"/>
  <c r="M3494" i="1"/>
  <c r="S3499" i="1"/>
  <c r="AB3506" i="1"/>
  <c r="M3514" i="1"/>
  <c r="AB3554" i="1"/>
  <c r="S3564" i="1"/>
  <c r="AB3565" i="1"/>
  <c r="AB3570" i="1"/>
  <c r="M3578" i="1"/>
  <c r="AB3618" i="1"/>
  <c r="S3628" i="1"/>
  <c r="AB3629" i="1"/>
  <c r="AB3634" i="1"/>
  <c r="M3642" i="1"/>
  <c r="AB3682" i="1"/>
  <c r="S3692" i="1"/>
  <c r="AB3693" i="1"/>
  <c r="AB3698" i="1"/>
  <c r="M3706" i="1"/>
  <c r="AB3746" i="1"/>
  <c r="S3756" i="1"/>
  <c r="AB3757" i="1"/>
  <c r="AB3762" i="1"/>
  <c r="M3770" i="1"/>
  <c r="Z3830" i="1"/>
  <c r="AB3830" i="1" s="1"/>
  <c r="Z3894" i="1"/>
  <c r="AB3894" i="1" s="1"/>
  <c r="AB3930" i="1"/>
  <c r="AB3966" i="1"/>
  <c r="AB3994" i="1"/>
  <c r="AB4041" i="1"/>
  <c r="AB4044" i="1"/>
  <c r="V2664" i="1"/>
  <c r="AB2664" i="1" s="1"/>
  <c r="Z2668" i="1"/>
  <c r="AB2668" i="1" s="1"/>
  <c r="AB2670" i="1"/>
  <c r="M2671" i="1"/>
  <c r="S2673" i="1"/>
  <c r="AB2673" i="1" s="1"/>
  <c r="P2678" i="1"/>
  <c r="V2680" i="1"/>
  <c r="AB2680" i="1" s="1"/>
  <c r="Z2684" i="1"/>
  <c r="AB2684" i="1" s="1"/>
  <c r="AB2686" i="1"/>
  <c r="M2687" i="1"/>
  <c r="AB2687" i="1" s="1"/>
  <c r="S2689" i="1"/>
  <c r="AB2689" i="1" s="1"/>
  <c r="P2694" i="1"/>
  <c r="AB2694" i="1" s="1"/>
  <c r="V2696" i="1"/>
  <c r="Z2700" i="1"/>
  <c r="AB2700" i="1" s="1"/>
  <c r="AB2702" i="1"/>
  <c r="M2703" i="1"/>
  <c r="S2705" i="1"/>
  <c r="P2710" i="1"/>
  <c r="AB2710" i="1" s="1"/>
  <c r="V2712" i="1"/>
  <c r="AB2712" i="1" s="1"/>
  <c r="Z2716" i="1"/>
  <c r="AB2716" i="1" s="1"/>
  <c r="AB2718" i="1"/>
  <c r="M2719" i="1"/>
  <c r="AB2719" i="1" s="1"/>
  <c r="S2721" i="1"/>
  <c r="AB2721" i="1" s="1"/>
  <c r="P2726" i="1"/>
  <c r="V2728" i="1"/>
  <c r="AB2728" i="1" s="1"/>
  <c r="Z2732" i="1"/>
  <c r="AB2732" i="1" s="1"/>
  <c r="AB2734" i="1"/>
  <c r="M2735" i="1"/>
  <c r="S2737" i="1"/>
  <c r="AB2737" i="1" s="1"/>
  <c r="P2742" i="1"/>
  <c r="V2744" i="1"/>
  <c r="AB2744" i="1" s="1"/>
  <c r="Z2748" i="1"/>
  <c r="AB2748" i="1" s="1"/>
  <c r="AB2750" i="1"/>
  <c r="M2751" i="1"/>
  <c r="AB2751" i="1" s="1"/>
  <c r="S2753" i="1"/>
  <c r="AB2753" i="1" s="1"/>
  <c r="V2760" i="1"/>
  <c r="Z2765" i="1"/>
  <c r="Z2768" i="1"/>
  <c r="AB2768" i="1" s="1"/>
  <c r="V2776" i="1"/>
  <c r="AB2776" i="1" s="1"/>
  <c r="Z2781" i="1"/>
  <c r="Z2784" i="1"/>
  <c r="AB2784" i="1" s="1"/>
  <c r="V2792" i="1"/>
  <c r="AB2792" i="1" s="1"/>
  <c r="Z2797" i="1"/>
  <c r="Z2800" i="1"/>
  <c r="AB2800" i="1" s="1"/>
  <c r="V2808" i="1"/>
  <c r="AB2808" i="1" s="1"/>
  <c r="Z2813" i="1"/>
  <c r="Z2816" i="1"/>
  <c r="AB2816" i="1" s="1"/>
  <c r="V2824" i="1"/>
  <c r="AB2824" i="1" s="1"/>
  <c r="Z2829" i="1"/>
  <c r="Z2832" i="1"/>
  <c r="AB2832" i="1" s="1"/>
  <c r="V2840" i="1"/>
  <c r="AB2840" i="1" s="1"/>
  <c r="Z2845" i="1"/>
  <c r="Z2848" i="1"/>
  <c r="AB2848" i="1" s="1"/>
  <c r="V2856" i="1"/>
  <c r="Z2861" i="1"/>
  <c r="Z2864" i="1"/>
  <c r="AB2864" i="1" s="1"/>
  <c r="V2872" i="1"/>
  <c r="AB2872" i="1" s="1"/>
  <c r="Z2877" i="1"/>
  <c r="Z2880" i="1"/>
  <c r="AB2880" i="1" s="1"/>
  <c r="V2888" i="1"/>
  <c r="AB2888" i="1" s="1"/>
  <c r="Z2893" i="1"/>
  <c r="AB2893" i="1" s="1"/>
  <c r="Z2896" i="1"/>
  <c r="AB2896" i="1" s="1"/>
  <c r="V2904" i="1"/>
  <c r="Z2909" i="1"/>
  <c r="Z2912" i="1"/>
  <c r="AB2912" i="1" s="1"/>
  <c r="V2920" i="1"/>
  <c r="Z2925" i="1"/>
  <c r="Z2928" i="1"/>
  <c r="AB2928" i="1" s="1"/>
  <c r="V2936" i="1"/>
  <c r="AB2936" i="1" s="1"/>
  <c r="Z2941" i="1"/>
  <c r="Z2944" i="1"/>
  <c r="AB2944" i="1" s="1"/>
  <c r="V2952" i="1"/>
  <c r="Z2957" i="1"/>
  <c r="Z2960" i="1"/>
  <c r="AB2960" i="1" s="1"/>
  <c r="V2968" i="1"/>
  <c r="Z2973" i="1"/>
  <c r="Z2976" i="1"/>
  <c r="AB2976" i="1" s="1"/>
  <c r="V2984" i="1"/>
  <c r="AB2984" i="1" s="1"/>
  <c r="Z2989" i="1"/>
  <c r="Z2992" i="1"/>
  <c r="AB2992" i="1" s="1"/>
  <c r="V3000" i="1"/>
  <c r="AB3000" i="1" s="1"/>
  <c r="Z3005" i="1"/>
  <c r="Z3008" i="1"/>
  <c r="AB3008" i="1" s="1"/>
  <c r="V3016" i="1"/>
  <c r="Z3021" i="1"/>
  <c r="Z3024" i="1"/>
  <c r="AB3024" i="1" s="1"/>
  <c r="V3032" i="1"/>
  <c r="AB3032" i="1" s="1"/>
  <c r="Z3037" i="1"/>
  <c r="Z3040" i="1"/>
  <c r="AB3040" i="1" s="1"/>
  <c r="V3048" i="1"/>
  <c r="AB3048" i="1" s="1"/>
  <c r="Z3053" i="1"/>
  <c r="Z3056" i="1"/>
  <c r="AB3056" i="1" s="1"/>
  <c r="V3064" i="1"/>
  <c r="AB3064" i="1" s="1"/>
  <c r="Z3069" i="1"/>
  <c r="Z3072" i="1"/>
  <c r="AB3072" i="1" s="1"/>
  <c r="V3080" i="1"/>
  <c r="AB3080" i="1" s="1"/>
  <c r="Z3085" i="1"/>
  <c r="Z3088" i="1"/>
  <c r="AB3088" i="1" s="1"/>
  <c r="V3096" i="1"/>
  <c r="AB3096" i="1" s="1"/>
  <c r="Z3101" i="1"/>
  <c r="Z3104" i="1"/>
  <c r="AB3104" i="1" s="1"/>
  <c r="V3112" i="1"/>
  <c r="Z3117" i="1"/>
  <c r="Z3120" i="1"/>
  <c r="AB3120" i="1" s="1"/>
  <c r="V3128" i="1"/>
  <c r="AB3128" i="1" s="1"/>
  <c r="Z3133" i="1"/>
  <c r="Z3136" i="1"/>
  <c r="AB3136" i="1" s="1"/>
  <c r="V3144" i="1"/>
  <c r="AB3144" i="1" s="1"/>
  <c r="Z3149" i="1"/>
  <c r="AB3149" i="1" s="1"/>
  <c r="Z3152" i="1"/>
  <c r="AB3152" i="1" s="1"/>
  <c r="V3160" i="1"/>
  <c r="Z3165" i="1"/>
  <c r="Z3168" i="1"/>
  <c r="AB3168" i="1" s="1"/>
  <c r="V3176" i="1"/>
  <c r="Z3181" i="1"/>
  <c r="Z3184" i="1"/>
  <c r="AB3184" i="1" s="1"/>
  <c r="V3192" i="1"/>
  <c r="AB3192" i="1" s="1"/>
  <c r="Z3197" i="1"/>
  <c r="Z3200" i="1"/>
  <c r="AB3200" i="1" s="1"/>
  <c r="V3208" i="1"/>
  <c r="Z3213" i="1"/>
  <c r="Z3216" i="1"/>
  <c r="AB3216" i="1" s="1"/>
  <c r="V3224" i="1"/>
  <c r="Z3229" i="1"/>
  <c r="Z3232" i="1"/>
  <c r="AB3232" i="1" s="1"/>
  <c r="V3240" i="1"/>
  <c r="AB3240" i="1" s="1"/>
  <c r="Z3245" i="1"/>
  <c r="Z3248" i="1"/>
  <c r="AB3248" i="1" s="1"/>
  <c r="V3256" i="1"/>
  <c r="AB3256" i="1" s="1"/>
  <c r="Z3261" i="1"/>
  <c r="Z3264" i="1"/>
  <c r="AB3264" i="1" s="1"/>
  <c r="V3272" i="1"/>
  <c r="Z3277" i="1"/>
  <c r="AB3280" i="1"/>
  <c r="V3292" i="1"/>
  <c r="AB3292" i="1" s="1"/>
  <c r="M3296" i="1"/>
  <c r="AB3296" i="1" s="1"/>
  <c r="M3299" i="1"/>
  <c r="P3306" i="1"/>
  <c r="AB3306" i="1" s="1"/>
  <c r="P3307" i="1"/>
  <c r="Z3312" i="1"/>
  <c r="AB3317" i="1"/>
  <c r="S3317" i="1"/>
  <c r="V3325" i="1"/>
  <c r="S3330" i="1"/>
  <c r="AB3337" i="1"/>
  <c r="AB3340" i="1"/>
  <c r="S3340" i="1"/>
  <c r="M3350" i="1"/>
  <c r="S3355" i="1"/>
  <c r="AB3355" i="1" s="1"/>
  <c r="AB3360" i="1"/>
  <c r="AB3371" i="1"/>
  <c r="S3375" i="1"/>
  <c r="AB3375" i="1" s="1"/>
  <c r="AB3379" i="1"/>
  <c r="Z3398" i="1"/>
  <c r="S3400" i="1"/>
  <c r="AB3400" i="1" s="1"/>
  <c r="S3404" i="1"/>
  <c r="M3414" i="1"/>
  <c r="AB3414" i="1" s="1"/>
  <c r="S3419" i="1"/>
  <c r="AB3419" i="1" s="1"/>
  <c r="AB3424" i="1"/>
  <c r="AB3430" i="1"/>
  <c r="AB3435" i="1"/>
  <c r="S3439" i="1"/>
  <c r="AB3439" i="1" s="1"/>
  <c r="AB3443" i="1"/>
  <c r="Z3462" i="1"/>
  <c r="AB3462" i="1" s="1"/>
  <c r="AB3464" i="1"/>
  <c r="S3464" i="1"/>
  <c r="S3468" i="1"/>
  <c r="M3478" i="1"/>
  <c r="AB3478" i="1" s="1"/>
  <c r="S3483" i="1"/>
  <c r="AB3483" i="1" s="1"/>
  <c r="AB3488" i="1"/>
  <c r="AB3494" i="1"/>
  <c r="AB3499" i="1"/>
  <c r="AB3513" i="1"/>
  <c r="AB3519" i="1"/>
  <c r="AB3525" i="1"/>
  <c r="V3527" i="1"/>
  <c r="Z3543" i="1"/>
  <c r="AB3577" i="1"/>
  <c r="AB3578" i="1"/>
  <c r="V3591" i="1"/>
  <c r="Z3607" i="1"/>
  <c r="AB3607" i="1" s="1"/>
  <c r="AB3641" i="1"/>
  <c r="AB3647" i="1"/>
  <c r="AB3653" i="1"/>
  <c r="V3655" i="1"/>
  <c r="Z3671" i="1"/>
  <c r="AB3705" i="1"/>
  <c r="AB3706" i="1"/>
  <c r="V3719" i="1"/>
  <c r="Z3735" i="1"/>
  <c r="AB3769" i="1"/>
  <c r="AB3775" i="1"/>
  <c r="AB3781" i="1"/>
  <c r="V3783" i="1"/>
  <c r="Z3799" i="1"/>
  <c r="AB3828" i="1"/>
  <c r="AB3857" i="1"/>
  <c r="AB3892" i="1"/>
  <c r="AB3924" i="1"/>
  <c r="AB3929" i="1"/>
  <c r="AB3982" i="1"/>
  <c r="AB3988" i="1"/>
  <c r="AB4046" i="1"/>
  <c r="AB4060" i="1"/>
  <c r="AB4122" i="1"/>
  <c r="AB4186" i="1"/>
  <c r="AB4252" i="1"/>
  <c r="AB4413" i="1"/>
  <c r="AB4100" i="1"/>
  <c r="AB4121" i="1"/>
  <c r="AB4164" i="1"/>
  <c r="AB4185" i="1"/>
  <c r="AB4238" i="1"/>
  <c r="AB4241" i="1"/>
  <c r="AB4250" i="1"/>
  <c r="AB4286" i="1"/>
  <c r="AB4318" i="1"/>
  <c r="AB4328" i="1"/>
  <c r="AB4414" i="1"/>
  <c r="AB4424" i="1"/>
  <c r="AB4571" i="1"/>
  <c r="AB4576" i="1"/>
  <c r="Z2760" i="1"/>
  <c r="AB2762" i="1"/>
  <c r="M2763" i="1"/>
  <c r="AB2763" i="1" s="1"/>
  <c r="S2765" i="1"/>
  <c r="AB2765" i="1" s="1"/>
  <c r="P2770" i="1"/>
  <c r="V2772" i="1"/>
  <c r="AB2772" i="1" s="1"/>
  <c r="Z2776" i="1"/>
  <c r="AB2778" i="1"/>
  <c r="M2779" i="1"/>
  <c r="AB2779" i="1" s="1"/>
  <c r="S2781" i="1"/>
  <c r="AB2781" i="1" s="1"/>
  <c r="P2786" i="1"/>
  <c r="AB2786" i="1" s="1"/>
  <c r="V2788" i="1"/>
  <c r="Z2792" i="1"/>
  <c r="AB2794" i="1"/>
  <c r="M2795" i="1"/>
  <c r="AB2795" i="1" s="1"/>
  <c r="S2797" i="1"/>
  <c r="AB2797" i="1" s="1"/>
  <c r="P2802" i="1"/>
  <c r="AB2802" i="1" s="1"/>
  <c r="V2804" i="1"/>
  <c r="Z2808" i="1"/>
  <c r="AB2810" i="1"/>
  <c r="M2811" i="1"/>
  <c r="AB2811" i="1" s="1"/>
  <c r="S2813" i="1"/>
  <c r="AB2813" i="1" s="1"/>
  <c r="P2818" i="1"/>
  <c r="AB2818" i="1" s="1"/>
  <c r="V2820" i="1"/>
  <c r="Z2824" i="1"/>
  <c r="AB2826" i="1"/>
  <c r="M2827" i="1"/>
  <c r="AB2827" i="1" s="1"/>
  <c r="S2829" i="1"/>
  <c r="AB2829" i="1" s="1"/>
  <c r="P2834" i="1"/>
  <c r="V2836" i="1"/>
  <c r="AB2836" i="1" s="1"/>
  <c r="Z2840" i="1"/>
  <c r="AB2842" i="1"/>
  <c r="M2843" i="1"/>
  <c r="AB2843" i="1" s="1"/>
  <c r="S2845" i="1"/>
  <c r="AB2845" i="1" s="1"/>
  <c r="P2850" i="1"/>
  <c r="AB2850" i="1" s="1"/>
  <c r="V2852" i="1"/>
  <c r="Z2856" i="1"/>
  <c r="AB2858" i="1"/>
  <c r="M2859" i="1"/>
  <c r="AB2859" i="1" s="1"/>
  <c r="S2861" i="1"/>
  <c r="AB2861" i="1" s="1"/>
  <c r="P2866" i="1"/>
  <c r="AB2866" i="1" s="1"/>
  <c r="V2868" i="1"/>
  <c r="AB2868" i="1" s="1"/>
  <c r="Z2872" i="1"/>
  <c r="AB2874" i="1"/>
  <c r="M2875" i="1"/>
  <c r="AB2875" i="1" s="1"/>
  <c r="S2877" i="1"/>
  <c r="AB2877" i="1" s="1"/>
  <c r="P2882" i="1"/>
  <c r="AB2882" i="1" s="1"/>
  <c r="V2884" i="1"/>
  <c r="Z2888" i="1"/>
  <c r="AB2890" i="1"/>
  <c r="M2891" i="1"/>
  <c r="AB2891" i="1" s="1"/>
  <c r="S2893" i="1"/>
  <c r="P2898" i="1"/>
  <c r="V2900" i="1"/>
  <c r="Z2904" i="1"/>
  <c r="AB2904" i="1" s="1"/>
  <c r="AB2906" i="1"/>
  <c r="M2907" i="1"/>
  <c r="AB2907" i="1" s="1"/>
  <c r="S2909" i="1"/>
  <c r="P2914" i="1"/>
  <c r="AB2914" i="1" s="1"/>
  <c r="V2916" i="1"/>
  <c r="AB2916" i="1" s="1"/>
  <c r="Z2920" i="1"/>
  <c r="AB2922" i="1"/>
  <c r="M2923" i="1"/>
  <c r="AB2923" i="1" s="1"/>
  <c r="S2925" i="1"/>
  <c r="AB2925" i="1" s="1"/>
  <c r="P2930" i="1"/>
  <c r="AB2930" i="1" s="1"/>
  <c r="V2932" i="1"/>
  <c r="AB2932" i="1" s="1"/>
  <c r="Z2936" i="1"/>
  <c r="AB2938" i="1"/>
  <c r="M2939" i="1"/>
  <c r="AB2939" i="1" s="1"/>
  <c r="S2941" i="1"/>
  <c r="AB2941" i="1" s="1"/>
  <c r="P2946" i="1"/>
  <c r="AB2946" i="1" s="1"/>
  <c r="V2948" i="1"/>
  <c r="Z2952" i="1"/>
  <c r="AB2954" i="1"/>
  <c r="M2955" i="1"/>
  <c r="AB2955" i="1" s="1"/>
  <c r="S2957" i="1"/>
  <c r="P2962" i="1"/>
  <c r="V2964" i="1"/>
  <c r="AB2964" i="1" s="1"/>
  <c r="Z2968" i="1"/>
  <c r="AB2968" i="1" s="1"/>
  <c r="AB2970" i="1"/>
  <c r="M2971" i="1"/>
  <c r="AB2971" i="1" s="1"/>
  <c r="S2973" i="1"/>
  <c r="AB2973" i="1" s="1"/>
  <c r="P2978" i="1"/>
  <c r="AB2978" i="1" s="1"/>
  <c r="V2980" i="1"/>
  <c r="AB2980" i="1" s="1"/>
  <c r="Z2984" i="1"/>
  <c r="AB2986" i="1"/>
  <c r="M2987" i="1"/>
  <c r="AB2987" i="1" s="1"/>
  <c r="S2989" i="1"/>
  <c r="AB2989" i="1" s="1"/>
  <c r="P2994" i="1"/>
  <c r="AB2994" i="1" s="1"/>
  <c r="V2996" i="1"/>
  <c r="AB2996" i="1" s="1"/>
  <c r="Z3000" i="1"/>
  <c r="AB3002" i="1"/>
  <c r="M3003" i="1"/>
  <c r="AB3003" i="1" s="1"/>
  <c r="S3005" i="1"/>
  <c r="P3010" i="1"/>
  <c r="AB3010" i="1" s="1"/>
  <c r="V3012" i="1"/>
  <c r="Z3016" i="1"/>
  <c r="AB3018" i="1"/>
  <c r="M3019" i="1"/>
  <c r="AB3019" i="1" s="1"/>
  <c r="S3021" i="1"/>
  <c r="AB3021" i="1" s="1"/>
  <c r="P3026" i="1"/>
  <c r="V3028" i="1"/>
  <c r="AB3028" i="1" s="1"/>
  <c r="Z3032" i="1"/>
  <c r="AB3034" i="1"/>
  <c r="M3035" i="1"/>
  <c r="AB3035" i="1" s="1"/>
  <c r="S3037" i="1"/>
  <c r="AB3037" i="1" s="1"/>
  <c r="P3042" i="1"/>
  <c r="AB3042" i="1" s="1"/>
  <c r="V3044" i="1"/>
  <c r="Z3048" i="1"/>
  <c r="AB3050" i="1"/>
  <c r="M3051" i="1"/>
  <c r="AB3051" i="1" s="1"/>
  <c r="S3053" i="1"/>
  <c r="AB3053" i="1" s="1"/>
  <c r="P3058" i="1"/>
  <c r="AB3058" i="1" s="1"/>
  <c r="V3060" i="1"/>
  <c r="Z3064" i="1"/>
  <c r="AB3066" i="1"/>
  <c r="M3067" i="1"/>
  <c r="AB3067" i="1" s="1"/>
  <c r="S3069" i="1"/>
  <c r="AB3069" i="1" s="1"/>
  <c r="P3074" i="1"/>
  <c r="AB3074" i="1" s="1"/>
  <c r="V3076" i="1"/>
  <c r="Z3080" i="1"/>
  <c r="AB3082" i="1"/>
  <c r="M3083" i="1"/>
  <c r="AB3083" i="1" s="1"/>
  <c r="S3085" i="1"/>
  <c r="AB3085" i="1" s="1"/>
  <c r="P3090" i="1"/>
  <c r="V3092" i="1"/>
  <c r="AB3092" i="1" s="1"/>
  <c r="Z3096" i="1"/>
  <c r="AB3098" i="1"/>
  <c r="M3099" i="1"/>
  <c r="AB3099" i="1" s="1"/>
  <c r="S3101" i="1"/>
  <c r="AB3101" i="1" s="1"/>
  <c r="P3106" i="1"/>
  <c r="AB3106" i="1" s="1"/>
  <c r="V3108" i="1"/>
  <c r="Z3112" i="1"/>
  <c r="AB3114" i="1"/>
  <c r="M3115" i="1"/>
  <c r="AB3115" i="1" s="1"/>
  <c r="S3117" i="1"/>
  <c r="AB3117" i="1" s="1"/>
  <c r="P3122" i="1"/>
  <c r="AB3122" i="1" s="1"/>
  <c r="V3124" i="1"/>
  <c r="AB3124" i="1" s="1"/>
  <c r="Z3128" i="1"/>
  <c r="AB3130" i="1"/>
  <c r="M3131" i="1"/>
  <c r="AB3131" i="1" s="1"/>
  <c r="S3133" i="1"/>
  <c r="AB3133" i="1" s="1"/>
  <c r="P3138" i="1"/>
  <c r="AB3138" i="1" s="1"/>
  <c r="V3140" i="1"/>
  <c r="Z3144" i="1"/>
  <c r="AB3146" i="1"/>
  <c r="M3147" i="1"/>
  <c r="AB3147" i="1" s="1"/>
  <c r="S3149" i="1"/>
  <c r="P3154" i="1"/>
  <c r="V3156" i="1"/>
  <c r="Z3160" i="1"/>
  <c r="AB3160" i="1" s="1"/>
  <c r="AB3162" i="1"/>
  <c r="M3163" i="1"/>
  <c r="AB3163" i="1" s="1"/>
  <c r="S3165" i="1"/>
  <c r="P3170" i="1"/>
  <c r="AB3170" i="1" s="1"/>
  <c r="V3172" i="1"/>
  <c r="AB3172" i="1" s="1"/>
  <c r="Z3176" i="1"/>
  <c r="AB3178" i="1"/>
  <c r="M3179" i="1"/>
  <c r="AB3179" i="1" s="1"/>
  <c r="S3181" i="1"/>
  <c r="AB3181" i="1" s="1"/>
  <c r="P3186" i="1"/>
  <c r="AB3186" i="1" s="1"/>
  <c r="V3188" i="1"/>
  <c r="AB3188" i="1" s="1"/>
  <c r="Z3192" i="1"/>
  <c r="AB3194" i="1"/>
  <c r="M3195" i="1"/>
  <c r="AB3195" i="1" s="1"/>
  <c r="S3197" i="1"/>
  <c r="AB3197" i="1" s="1"/>
  <c r="P3202" i="1"/>
  <c r="AB3202" i="1" s="1"/>
  <c r="V3204" i="1"/>
  <c r="Z3208" i="1"/>
  <c r="AB3210" i="1"/>
  <c r="M3211" i="1"/>
  <c r="AB3211" i="1" s="1"/>
  <c r="S3213" i="1"/>
  <c r="P3218" i="1"/>
  <c r="V3220" i="1"/>
  <c r="AB3220" i="1" s="1"/>
  <c r="Z3224" i="1"/>
  <c r="AB3224" i="1" s="1"/>
  <c r="AB3226" i="1"/>
  <c r="M3227" i="1"/>
  <c r="AB3227" i="1" s="1"/>
  <c r="S3229" i="1"/>
  <c r="AB3229" i="1" s="1"/>
  <c r="P3234" i="1"/>
  <c r="AB3234" i="1" s="1"/>
  <c r="V3236" i="1"/>
  <c r="AB3236" i="1" s="1"/>
  <c r="Z3240" i="1"/>
  <c r="AB3242" i="1"/>
  <c r="M3243" i="1"/>
  <c r="AB3243" i="1" s="1"/>
  <c r="S3245" i="1"/>
  <c r="AB3245" i="1" s="1"/>
  <c r="P3250" i="1"/>
  <c r="AB3250" i="1" s="1"/>
  <c r="V3252" i="1"/>
  <c r="AB3252" i="1" s="1"/>
  <c r="Z3256" i="1"/>
  <c r="AB3258" i="1"/>
  <c r="M3259" i="1"/>
  <c r="AB3259" i="1" s="1"/>
  <c r="S3261" i="1"/>
  <c r="P3266" i="1"/>
  <c r="AB3266" i="1" s="1"/>
  <c r="V3268" i="1"/>
  <c r="Z3272" i="1"/>
  <c r="AB3274" i="1"/>
  <c r="M3275" i="1"/>
  <c r="AB3275" i="1" s="1"/>
  <c r="S3277" i="1"/>
  <c r="AB3277" i="1" s="1"/>
  <c r="P3282" i="1"/>
  <c r="AB3282" i="1" s="1"/>
  <c r="V3284" i="1"/>
  <c r="AB3284" i="1" s="1"/>
  <c r="Z3288" i="1"/>
  <c r="M3291" i="1"/>
  <c r="S3293" i="1"/>
  <c r="P3298" i="1"/>
  <c r="AB3298" i="1" s="1"/>
  <c r="V3300" i="1"/>
  <c r="AB3300" i="1" s="1"/>
  <c r="Z3304" i="1"/>
  <c r="M3307" i="1"/>
  <c r="AB3307" i="1" s="1"/>
  <c r="S3309" i="1"/>
  <c r="AB3309" i="1" s="1"/>
  <c r="P3314" i="1"/>
  <c r="V3316" i="1"/>
  <c r="AB3316" i="1" s="1"/>
  <c r="Z3320" i="1"/>
  <c r="AB3322" i="1"/>
  <c r="M3323" i="1"/>
  <c r="AB3323" i="1" s="1"/>
  <c r="S3325" i="1"/>
  <c r="AB3325" i="1" s="1"/>
  <c r="P3330" i="1"/>
  <c r="AB3330" i="1" s="1"/>
  <c r="V3332" i="1"/>
  <c r="AB3332" i="1" s="1"/>
  <c r="Z3336" i="1"/>
  <c r="AB3338" i="1"/>
  <c r="M3339" i="1"/>
  <c r="AB3339" i="1" s="1"/>
  <c r="V3346" i="1"/>
  <c r="Z3351" i="1"/>
  <c r="Z3354" i="1"/>
  <c r="V3362" i="1"/>
  <c r="AB3362" i="1" s="1"/>
  <c r="Z3367" i="1"/>
  <c r="Z3370" i="1"/>
  <c r="V3378" i="1"/>
  <c r="AB3378" i="1" s="1"/>
  <c r="Z3383" i="1"/>
  <c r="AB3383" i="1" s="1"/>
  <c r="Z3386" i="1"/>
  <c r="V3394" i="1"/>
  <c r="Z3399" i="1"/>
  <c r="Z3402" i="1"/>
  <c r="AB3402" i="1" s="1"/>
  <c r="V3410" i="1"/>
  <c r="Z3415" i="1"/>
  <c r="Z3418" i="1"/>
  <c r="V3426" i="1"/>
  <c r="Z3431" i="1"/>
  <c r="Z3434" i="1"/>
  <c r="V3442" i="1"/>
  <c r="AB3442" i="1" s="1"/>
  <c r="Z3447" i="1"/>
  <c r="Z3450" i="1"/>
  <c r="V3458" i="1"/>
  <c r="AB3458" i="1" s="1"/>
  <c r="Z3463" i="1"/>
  <c r="Z3466" i="1"/>
  <c r="AB3466" i="1" s="1"/>
  <c r="V3474" i="1"/>
  <c r="AB3474" i="1" s="1"/>
  <c r="Z3479" i="1"/>
  <c r="Z3482" i="1"/>
  <c r="V3490" i="1"/>
  <c r="AB3490" i="1" s="1"/>
  <c r="Z3495" i="1"/>
  <c r="Z3498" i="1"/>
  <c r="AB3504" i="1"/>
  <c r="Z3511" i="1"/>
  <c r="S3532" i="1"/>
  <c r="P3541" i="1"/>
  <c r="M3546" i="1"/>
  <c r="V3559" i="1"/>
  <c r="AB3560" i="1"/>
  <c r="AB3568" i="1"/>
  <c r="AB3574" i="1"/>
  <c r="Z3575" i="1"/>
  <c r="S3596" i="1"/>
  <c r="AB3597" i="1"/>
  <c r="AB3599" i="1"/>
  <c r="P3605" i="1"/>
  <c r="M3610" i="1"/>
  <c r="V3623" i="1"/>
  <c r="AB3624" i="1"/>
  <c r="AB3632" i="1"/>
  <c r="AB3638" i="1"/>
  <c r="Z3639" i="1"/>
  <c r="S3660" i="1"/>
  <c r="AB3661" i="1"/>
  <c r="P3669" i="1"/>
  <c r="M3674" i="1"/>
  <c r="AB3674" i="1" s="1"/>
  <c r="V3687" i="1"/>
  <c r="AB3688" i="1"/>
  <c r="AB3694" i="1"/>
  <c r="AB3696" i="1"/>
  <c r="Z3703" i="1"/>
  <c r="S3724" i="1"/>
  <c r="P3733" i="1"/>
  <c r="M3738" i="1"/>
  <c r="AB3738" i="1" s="1"/>
  <c r="V3751" i="1"/>
  <c r="AB3752" i="1"/>
  <c r="AB3758" i="1"/>
  <c r="AB3760" i="1"/>
  <c r="Z3767" i="1"/>
  <c r="S3788" i="1"/>
  <c r="P3797" i="1"/>
  <c r="M3802" i="1"/>
  <c r="AB3820" i="1"/>
  <c r="V3846" i="1"/>
  <c r="AB3846" i="1" s="1"/>
  <c r="Z3862" i="1"/>
  <c r="AB3884" i="1"/>
  <c r="AB3902" i="1"/>
  <c r="V3910" i="1"/>
  <c r="AB3951" i="1"/>
  <c r="AB4015" i="1"/>
  <c r="AB4079" i="1"/>
  <c r="AB4143" i="1"/>
  <c r="AB4207" i="1"/>
  <c r="AB4253" i="1"/>
  <c r="AB4268" i="1"/>
  <c r="AB4336" i="1"/>
  <c r="AB4349" i="1"/>
  <c r="AB4382" i="1"/>
  <c r="AB4412" i="1"/>
  <c r="AB4438" i="1"/>
  <c r="AB3278" i="1"/>
  <c r="M3279" i="1"/>
  <c r="AB3279" i="1" s="1"/>
  <c r="S3281" i="1"/>
  <c r="AB3281" i="1" s="1"/>
  <c r="P3286" i="1"/>
  <c r="AB3286" i="1" s="1"/>
  <c r="V3288" i="1"/>
  <c r="AB3288" i="1" s="1"/>
  <c r="Z3292" i="1"/>
  <c r="AB3294" i="1"/>
  <c r="M3295" i="1"/>
  <c r="AB3295" i="1" s="1"/>
  <c r="S3297" i="1"/>
  <c r="AB3297" i="1" s="1"/>
  <c r="P3302" i="1"/>
  <c r="AB3302" i="1" s="1"/>
  <c r="V3304" i="1"/>
  <c r="Z3308" i="1"/>
  <c r="AB3308" i="1" s="1"/>
  <c r="AB3310" i="1"/>
  <c r="M3311" i="1"/>
  <c r="AB3311" i="1" s="1"/>
  <c r="S3313" i="1"/>
  <c r="AB3313" i="1" s="1"/>
  <c r="P3318" i="1"/>
  <c r="AB3318" i="1" s="1"/>
  <c r="V3320" i="1"/>
  <c r="AB3320" i="1" s="1"/>
  <c r="Z3324" i="1"/>
  <c r="AB3326" i="1"/>
  <c r="M3327" i="1"/>
  <c r="AB3327" i="1" s="1"/>
  <c r="S3329" i="1"/>
  <c r="AB3329" i="1" s="1"/>
  <c r="P3334" i="1"/>
  <c r="AB3334" i="1" s="1"/>
  <c r="V3336" i="1"/>
  <c r="AB3336" i="1" s="1"/>
  <c r="M3341" i="1"/>
  <c r="AB3341" i="1" s="1"/>
  <c r="AB3343" i="1"/>
  <c r="P3348" i="1"/>
  <c r="P3349" i="1"/>
  <c r="V3351" i="1"/>
  <c r="M3353" i="1"/>
  <c r="AB3353" i="1" s="1"/>
  <c r="M3354" i="1"/>
  <c r="M3357" i="1"/>
  <c r="AB3357" i="1" s="1"/>
  <c r="AB3359" i="1"/>
  <c r="P3364" i="1"/>
  <c r="AB3364" i="1" s="1"/>
  <c r="P3365" i="1"/>
  <c r="V3367" i="1"/>
  <c r="M3369" i="1"/>
  <c r="M3370" i="1"/>
  <c r="AB3370" i="1" s="1"/>
  <c r="M3373" i="1"/>
  <c r="AB3373" i="1" s="1"/>
  <c r="P3380" i="1"/>
  <c r="P3381" i="1"/>
  <c r="V3383" i="1"/>
  <c r="M3385" i="1"/>
  <c r="AB3385" i="1" s="1"/>
  <c r="M3386" i="1"/>
  <c r="AB3386" i="1" s="1"/>
  <c r="M3389" i="1"/>
  <c r="AB3389" i="1" s="1"/>
  <c r="AB3391" i="1"/>
  <c r="P3396" i="1"/>
  <c r="P3397" i="1"/>
  <c r="V3399" i="1"/>
  <c r="M3401" i="1"/>
  <c r="M3402" i="1"/>
  <c r="M3405" i="1"/>
  <c r="AB3405" i="1" s="1"/>
  <c r="AB3407" i="1"/>
  <c r="P3412" i="1"/>
  <c r="P3413" i="1"/>
  <c r="V3415" i="1"/>
  <c r="M3417" i="1"/>
  <c r="AB3417" i="1" s="1"/>
  <c r="M3418" i="1"/>
  <c r="M3421" i="1"/>
  <c r="AB3421" i="1" s="1"/>
  <c r="AB3423" i="1"/>
  <c r="P3428" i="1"/>
  <c r="AB3428" i="1" s="1"/>
  <c r="P3429" i="1"/>
  <c r="V3431" i="1"/>
  <c r="M3433" i="1"/>
  <c r="AB3433" i="1" s="1"/>
  <c r="M3434" i="1"/>
  <c r="AB3434" i="1" s="1"/>
  <c r="M3437" i="1"/>
  <c r="AB3437" i="1" s="1"/>
  <c r="P3444" i="1"/>
  <c r="P3445" i="1"/>
  <c r="V3447" i="1"/>
  <c r="M3449" i="1"/>
  <c r="AB3449" i="1" s="1"/>
  <c r="M3450" i="1"/>
  <c r="AB3450" i="1" s="1"/>
  <c r="M3453" i="1"/>
  <c r="AB3453" i="1" s="1"/>
  <c r="AB3455" i="1"/>
  <c r="P3460" i="1"/>
  <c r="P3461" i="1"/>
  <c r="V3463" i="1"/>
  <c r="M3465" i="1"/>
  <c r="M3466" i="1"/>
  <c r="M3469" i="1"/>
  <c r="AB3469" i="1" s="1"/>
  <c r="AB3471" i="1"/>
  <c r="P3476" i="1"/>
  <c r="P3477" i="1"/>
  <c r="V3479" i="1"/>
  <c r="M3481" i="1"/>
  <c r="AB3481" i="1" s="1"/>
  <c r="M3482" i="1"/>
  <c r="M3485" i="1"/>
  <c r="AB3485" i="1" s="1"/>
  <c r="AB3487" i="1"/>
  <c r="P3492" i="1"/>
  <c r="AB3492" i="1" s="1"/>
  <c r="P3493" i="1"/>
  <c r="V3495" i="1"/>
  <c r="M3497" i="1"/>
  <c r="AB3497" i="1" s="1"/>
  <c r="M3498" i="1"/>
  <c r="AB3498" i="1" s="1"/>
  <c r="M3501" i="1"/>
  <c r="AB3509" i="1"/>
  <c r="V3511" i="1"/>
  <c r="AB3511" i="1" s="1"/>
  <c r="AB3512" i="1"/>
  <c r="AB3520" i="1"/>
  <c r="AB3526" i="1"/>
  <c r="Z3527" i="1"/>
  <c r="S3548" i="1"/>
  <c r="P3557" i="1"/>
  <c r="M3562" i="1"/>
  <c r="AB3573" i="1"/>
  <c r="V3575" i="1"/>
  <c r="AB3576" i="1"/>
  <c r="AB3584" i="1"/>
  <c r="Z3591" i="1"/>
  <c r="S3612" i="1"/>
  <c r="P3621" i="1"/>
  <c r="M3626" i="1"/>
  <c r="V3639" i="1"/>
  <c r="AB3640" i="1"/>
  <c r="AB3648" i="1"/>
  <c r="Z3655" i="1"/>
  <c r="AB3671" i="1"/>
  <c r="S3676" i="1"/>
  <c r="AB3679" i="1"/>
  <c r="P3685" i="1"/>
  <c r="AB3685" i="1" s="1"/>
  <c r="M3690" i="1"/>
  <c r="V3703" i="1"/>
  <c r="AB3704" i="1"/>
  <c r="AB3712" i="1"/>
  <c r="Z3719" i="1"/>
  <c r="S3740" i="1"/>
  <c r="AB3743" i="1"/>
  <c r="P3749" i="1"/>
  <c r="M3754" i="1"/>
  <c r="AB3765" i="1"/>
  <c r="V3767" i="1"/>
  <c r="AB3768" i="1"/>
  <c r="AB3776" i="1"/>
  <c r="AB3782" i="1"/>
  <c r="Z3783" i="1"/>
  <c r="Z3814" i="1"/>
  <c r="AB3814" i="1" s="1"/>
  <c r="AB3826" i="1"/>
  <c r="AB3836" i="1"/>
  <c r="AB3854" i="1"/>
  <c r="V3862" i="1"/>
  <c r="AB3865" i="1"/>
  <c r="Z3878" i="1"/>
  <c r="AB3878" i="1" s="1"/>
  <c r="AB3900" i="1"/>
  <c r="AB3960" i="1"/>
  <c r="AB4024" i="1"/>
  <c r="AB4088" i="1"/>
  <c r="AB4152" i="1"/>
  <c r="AB4209" i="1"/>
  <c r="AB4218" i="1"/>
  <c r="AB4264" i="1"/>
  <c r="AB4278" i="1"/>
  <c r="AB4304" i="1"/>
  <c r="AB4448" i="1"/>
  <c r="S3503" i="1"/>
  <c r="AB3503" i="1" s="1"/>
  <c r="P3508" i="1"/>
  <c r="V3510" i="1"/>
  <c r="AB3510" i="1" s="1"/>
  <c r="Z3514" i="1"/>
  <c r="AB3514" i="1" s="1"/>
  <c r="M3517" i="1"/>
  <c r="AB3517" i="1" s="1"/>
  <c r="S3519" i="1"/>
  <c r="P3524" i="1"/>
  <c r="V3526" i="1"/>
  <c r="Z3530" i="1"/>
  <c r="AB3530" i="1" s="1"/>
  <c r="M3533" i="1"/>
  <c r="AB3533" i="1" s="1"/>
  <c r="S3535" i="1"/>
  <c r="AB3535" i="1" s="1"/>
  <c r="P3540" i="1"/>
  <c r="V3542" i="1"/>
  <c r="Z3546" i="1"/>
  <c r="M3549" i="1"/>
  <c r="AB3549" i="1" s="1"/>
  <c r="S3551" i="1"/>
  <c r="AB3551" i="1" s="1"/>
  <c r="P3556" i="1"/>
  <c r="V3558" i="1"/>
  <c r="Z3562" i="1"/>
  <c r="M3565" i="1"/>
  <c r="S3567" i="1"/>
  <c r="AB3567" i="1" s="1"/>
  <c r="P3572" i="1"/>
  <c r="V3574" i="1"/>
  <c r="Z3578" i="1"/>
  <c r="M3581" i="1"/>
  <c r="AB3581" i="1" s="1"/>
  <c r="S3583" i="1"/>
  <c r="AB3583" i="1" s="1"/>
  <c r="P3588" i="1"/>
  <c r="V3590" i="1"/>
  <c r="AB3590" i="1" s="1"/>
  <c r="Z3594" i="1"/>
  <c r="AB3594" i="1" s="1"/>
  <c r="M3597" i="1"/>
  <c r="S3599" i="1"/>
  <c r="P3604" i="1"/>
  <c r="V3606" i="1"/>
  <c r="AB3606" i="1" s="1"/>
  <c r="Z3610" i="1"/>
  <c r="M3613" i="1"/>
  <c r="AB3613" i="1" s="1"/>
  <c r="S3615" i="1"/>
  <c r="AB3615" i="1" s="1"/>
  <c r="P3620" i="1"/>
  <c r="V3622" i="1"/>
  <c r="AB3622" i="1" s="1"/>
  <c r="Z3626" i="1"/>
  <c r="M3629" i="1"/>
  <c r="S3631" i="1"/>
  <c r="AB3631" i="1" s="1"/>
  <c r="P3636" i="1"/>
  <c r="V3638" i="1"/>
  <c r="Z3642" i="1"/>
  <c r="AB3642" i="1" s="1"/>
  <c r="M3645" i="1"/>
  <c r="AB3645" i="1" s="1"/>
  <c r="S3647" i="1"/>
  <c r="P3652" i="1"/>
  <c r="V3654" i="1"/>
  <c r="AB3654" i="1" s="1"/>
  <c r="Z3658" i="1"/>
  <c r="AB3658" i="1" s="1"/>
  <c r="M3661" i="1"/>
  <c r="S3663" i="1"/>
  <c r="AB3663" i="1" s="1"/>
  <c r="P3668" i="1"/>
  <c r="V3670" i="1"/>
  <c r="AB3670" i="1" s="1"/>
  <c r="Z3674" i="1"/>
  <c r="M3677" i="1"/>
  <c r="AB3677" i="1" s="1"/>
  <c r="S3679" i="1"/>
  <c r="P3684" i="1"/>
  <c r="V3686" i="1"/>
  <c r="AB3686" i="1" s="1"/>
  <c r="Z3690" i="1"/>
  <c r="M3693" i="1"/>
  <c r="S3695" i="1"/>
  <c r="AB3695" i="1" s="1"/>
  <c r="P3700" i="1"/>
  <c r="V3702" i="1"/>
  <c r="AB3702" i="1" s="1"/>
  <c r="Z3706" i="1"/>
  <c r="M3709" i="1"/>
  <c r="AB3709" i="1" s="1"/>
  <c r="S3711" i="1"/>
  <c r="AB3711" i="1" s="1"/>
  <c r="P3716" i="1"/>
  <c r="V3718" i="1"/>
  <c r="AB3718" i="1" s="1"/>
  <c r="Z3722" i="1"/>
  <c r="AB3722" i="1" s="1"/>
  <c r="M3725" i="1"/>
  <c r="AB3725" i="1" s="1"/>
  <c r="S3727" i="1"/>
  <c r="AB3727" i="1" s="1"/>
  <c r="P3732" i="1"/>
  <c r="V3734" i="1"/>
  <c r="Z3738" i="1"/>
  <c r="M3741" i="1"/>
  <c r="AB3741" i="1" s="1"/>
  <c r="S3743" i="1"/>
  <c r="P3748" i="1"/>
  <c r="V3750" i="1"/>
  <c r="AB3750" i="1" s="1"/>
  <c r="Z3754" i="1"/>
  <c r="M3757" i="1"/>
  <c r="S3759" i="1"/>
  <c r="AB3759" i="1" s="1"/>
  <c r="P3764" i="1"/>
  <c r="V3766" i="1"/>
  <c r="AB3766" i="1" s="1"/>
  <c r="Z3770" i="1"/>
  <c r="AB3770" i="1" s="1"/>
  <c r="M3773" i="1"/>
  <c r="AB3773" i="1" s="1"/>
  <c r="S3775" i="1"/>
  <c r="P3780" i="1"/>
  <c r="V3782" i="1"/>
  <c r="Z3786" i="1"/>
  <c r="AB3786" i="1" s="1"/>
  <c r="M3789" i="1"/>
  <c r="AB3789" i="1" s="1"/>
  <c r="S3791" i="1"/>
  <c r="AB3791" i="1" s="1"/>
  <c r="P3796" i="1"/>
  <c r="V3798" i="1"/>
  <c r="Z3802" i="1"/>
  <c r="Z3805" i="1"/>
  <c r="AB3805" i="1" s="1"/>
  <c r="V3813" i="1"/>
  <c r="AB3813" i="1" s="1"/>
  <c r="Z3818" i="1"/>
  <c r="Z3821" i="1"/>
  <c r="AB3821" i="1" s="1"/>
  <c r="V3829" i="1"/>
  <c r="AB3829" i="1" s="1"/>
  <c r="Z3834" i="1"/>
  <c r="Z3837" i="1"/>
  <c r="AB3837" i="1" s="1"/>
  <c r="V3845" i="1"/>
  <c r="AB3845" i="1" s="1"/>
  <c r="Z3850" i="1"/>
  <c r="Z3853" i="1"/>
  <c r="V3861" i="1"/>
  <c r="AB3861" i="1" s="1"/>
  <c r="Z3866" i="1"/>
  <c r="Z3869" i="1"/>
  <c r="AB3869" i="1" s="1"/>
  <c r="V3877" i="1"/>
  <c r="AB3877" i="1" s="1"/>
  <c r="Z3882" i="1"/>
  <c r="Z3885" i="1"/>
  <c r="AB3885" i="1" s="1"/>
  <c r="V3893" i="1"/>
  <c r="AB3893" i="1" s="1"/>
  <c r="Z3898" i="1"/>
  <c r="Z3901" i="1"/>
  <c r="AB3901" i="1" s="1"/>
  <c r="V3909" i="1"/>
  <c r="AB3909" i="1" s="1"/>
  <c r="Z3910" i="1"/>
  <c r="M3913" i="1"/>
  <c r="AB3913" i="1" s="1"/>
  <c r="M3916" i="1"/>
  <c r="AB3916" i="1" s="1"/>
  <c r="AB3922" i="1"/>
  <c r="P3924" i="1"/>
  <c r="S3931" i="1"/>
  <c r="AB3931" i="1" s="1"/>
  <c r="S3934" i="1"/>
  <c r="AB3934" i="1" s="1"/>
  <c r="P3939" i="1"/>
  <c r="Z3942" i="1"/>
  <c r="AB3942" i="1" s="1"/>
  <c r="M3945" i="1"/>
  <c r="AB3945" i="1" s="1"/>
  <c r="M3948" i="1"/>
  <c r="AB3954" i="1"/>
  <c r="P3956" i="1"/>
  <c r="AB3956" i="1" s="1"/>
  <c r="AB3963" i="1"/>
  <c r="S3963" i="1"/>
  <c r="S3966" i="1"/>
  <c r="P3971" i="1"/>
  <c r="AB3973" i="1"/>
  <c r="Z3974" i="1"/>
  <c r="AB3974" i="1" s="1"/>
  <c r="M3977" i="1"/>
  <c r="AB3977" i="1" s="1"/>
  <c r="M3980" i="1"/>
  <c r="AB3980" i="1" s="1"/>
  <c r="AB3986" i="1"/>
  <c r="P3988" i="1"/>
  <c r="S3995" i="1"/>
  <c r="AB3995" i="1" s="1"/>
  <c r="S3998" i="1"/>
  <c r="AB3998" i="1" s="1"/>
  <c r="P4003" i="1"/>
  <c r="Z4006" i="1"/>
  <c r="AB4006" i="1" s="1"/>
  <c r="M4009" i="1"/>
  <c r="AB4009" i="1" s="1"/>
  <c r="M4012" i="1"/>
  <c r="AB4012" i="1" s="1"/>
  <c r="AB4018" i="1"/>
  <c r="P4020" i="1"/>
  <c r="AB4020" i="1" s="1"/>
  <c r="AB4027" i="1"/>
  <c r="S4027" i="1"/>
  <c r="S4030" i="1"/>
  <c r="AB4030" i="1" s="1"/>
  <c r="P4035" i="1"/>
  <c r="AB4037" i="1"/>
  <c r="Z4038" i="1"/>
  <c r="AB4038" i="1" s="1"/>
  <c r="M4041" i="1"/>
  <c r="M4044" i="1"/>
  <c r="AB4050" i="1"/>
  <c r="P4052" i="1"/>
  <c r="AB4052" i="1" s="1"/>
  <c r="S4059" i="1"/>
  <c r="AB4059" i="1" s="1"/>
  <c r="S4062" i="1"/>
  <c r="AB4062" i="1" s="1"/>
  <c r="P4067" i="1"/>
  <c r="Z4070" i="1"/>
  <c r="AB4070" i="1" s="1"/>
  <c r="M4073" i="1"/>
  <c r="AB4073" i="1" s="1"/>
  <c r="M4076" i="1"/>
  <c r="AB4082" i="1"/>
  <c r="P4084" i="1"/>
  <c r="AB4084" i="1" s="1"/>
  <c r="AB4091" i="1"/>
  <c r="S4091" i="1"/>
  <c r="S4094" i="1"/>
  <c r="P4099" i="1"/>
  <c r="AB4101" i="1"/>
  <c r="Z4102" i="1"/>
  <c r="M4105" i="1"/>
  <c r="AB4105" i="1" s="1"/>
  <c r="M4108" i="1"/>
  <c r="AB4108" i="1" s="1"/>
  <c r="AB4114" i="1"/>
  <c r="P4116" i="1"/>
  <c r="AB4116" i="1" s="1"/>
  <c r="S4123" i="1"/>
  <c r="AB4123" i="1" s="1"/>
  <c r="S4126" i="1"/>
  <c r="AB4126" i="1" s="1"/>
  <c r="P4131" i="1"/>
  <c r="Z4134" i="1"/>
  <c r="AB4134" i="1" s="1"/>
  <c r="M4137" i="1"/>
  <c r="AB4137" i="1" s="1"/>
  <c r="M4140" i="1"/>
  <c r="AB4140" i="1" s="1"/>
  <c r="AB4146" i="1"/>
  <c r="P4148" i="1"/>
  <c r="AB4148" i="1" s="1"/>
  <c r="AB4155" i="1"/>
  <c r="S4155" i="1"/>
  <c r="S4158" i="1"/>
  <c r="P4163" i="1"/>
  <c r="AB4165" i="1"/>
  <c r="Z4166" i="1"/>
  <c r="AB4166" i="1" s="1"/>
  <c r="M4169" i="1"/>
  <c r="AB4169" i="1" s="1"/>
  <c r="M4172" i="1"/>
  <c r="AB4172" i="1" s="1"/>
  <c r="AB4178" i="1"/>
  <c r="P4180" i="1"/>
  <c r="AB4180" i="1" s="1"/>
  <c r="S4187" i="1"/>
  <c r="AB4187" i="1" s="1"/>
  <c r="S4190" i="1"/>
  <c r="AB4190" i="1" s="1"/>
  <c r="P4195" i="1"/>
  <c r="Z4198" i="1"/>
  <c r="AB4198" i="1" s="1"/>
  <c r="M4201" i="1"/>
  <c r="AB4201" i="1" s="1"/>
  <c r="M4204" i="1"/>
  <c r="AB4210" i="1"/>
  <c r="AB4219" i="1"/>
  <c r="AB4229" i="1"/>
  <c r="AB4242" i="1"/>
  <c r="AB4251" i="1"/>
  <c r="AB4261" i="1"/>
  <c r="AB4274" i="1"/>
  <c r="AB4290" i="1"/>
  <c r="AB4298" i="1"/>
  <c r="AB4321" i="1"/>
  <c r="AB4322" i="1"/>
  <c r="AB4353" i="1"/>
  <c r="AB4354" i="1"/>
  <c r="AB4386" i="1"/>
  <c r="AB4394" i="1"/>
  <c r="AB4418" i="1"/>
  <c r="AB4426" i="1"/>
  <c r="AB4457" i="1"/>
  <c r="AB4492" i="1"/>
  <c r="AB4505" i="1"/>
  <c r="AB4539" i="1"/>
  <c r="AB4598" i="1"/>
  <c r="AB4212" i="1"/>
  <c r="AB4216" i="1"/>
  <c r="AB4222" i="1"/>
  <c r="AB4233" i="1"/>
  <c r="AB4239" i="1"/>
  <c r="AB4244" i="1"/>
  <c r="AB4254" i="1"/>
  <c r="AB4265" i="1"/>
  <c r="AB4271" i="1"/>
  <c r="AB4276" i="1"/>
  <c r="AB4288" i="1"/>
  <c r="AB4292" i="1"/>
  <c r="AB4301" i="1"/>
  <c r="AB4320" i="1"/>
  <c r="AB4324" i="1"/>
  <c r="AB4333" i="1"/>
  <c r="V4341" i="1"/>
  <c r="AB4341" i="1" s="1"/>
  <c r="Z4349" i="1"/>
  <c r="AB4352" i="1"/>
  <c r="AB4356" i="1"/>
  <c r="V4358" i="1"/>
  <c r="AB4358" i="1" s="1"/>
  <c r="AB4365" i="1"/>
  <c r="V4373" i="1"/>
  <c r="AB4373" i="1" s="1"/>
  <c r="Z4381" i="1"/>
  <c r="AB4381" i="1" s="1"/>
  <c r="AB4384" i="1"/>
  <c r="AB4388" i="1"/>
  <c r="V4390" i="1"/>
  <c r="AB4390" i="1" s="1"/>
  <c r="AB4397" i="1"/>
  <c r="V4405" i="1"/>
  <c r="AB4405" i="1" s="1"/>
  <c r="Z4413" i="1"/>
  <c r="AB4416" i="1"/>
  <c r="AB4420" i="1"/>
  <c r="V4422" i="1"/>
  <c r="AB4498" i="1"/>
  <c r="AB4511" i="1"/>
  <c r="AB4542" i="1"/>
  <c r="P3340" i="1"/>
  <c r="V3342" i="1"/>
  <c r="Z3346" i="1"/>
  <c r="AB3348" i="1"/>
  <c r="M3349" i="1"/>
  <c r="AB3349" i="1" s="1"/>
  <c r="S3351" i="1"/>
  <c r="AB3351" i="1" s="1"/>
  <c r="P3356" i="1"/>
  <c r="AB3356" i="1" s="1"/>
  <c r="V3358" i="1"/>
  <c r="AB3358" i="1" s="1"/>
  <c r="Z3362" i="1"/>
  <c r="M3365" i="1"/>
  <c r="AB3365" i="1" s="1"/>
  <c r="S3367" i="1"/>
  <c r="AB3367" i="1" s="1"/>
  <c r="P3372" i="1"/>
  <c r="V3374" i="1"/>
  <c r="Z3378" i="1"/>
  <c r="AB3380" i="1"/>
  <c r="M3381" i="1"/>
  <c r="AB3381" i="1" s="1"/>
  <c r="S3383" i="1"/>
  <c r="P3388" i="1"/>
  <c r="V3390" i="1"/>
  <c r="AB3390" i="1" s="1"/>
  <c r="Z3394" i="1"/>
  <c r="AB3394" i="1" s="1"/>
  <c r="AB3396" i="1"/>
  <c r="M3397" i="1"/>
  <c r="AB3397" i="1" s="1"/>
  <c r="S3399" i="1"/>
  <c r="AB3399" i="1" s="1"/>
  <c r="P3404" i="1"/>
  <c r="AB3404" i="1" s="1"/>
  <c r="V3406" i="1"/>
  <c r="AB3406" i="1" s="1"/>
  <c r="Z3410" i="1"/>
  <c r="AB3410" i="1" s="1"/>
  <c r="AB3412" i="1"/>
  <c r="M3413" i="1"/>
  <c r="AB3413" i="1" s="1"/>
  <c r="S3415" i="1"/>
  <c r="P3420" i="1"/>
  <c r="AB3420" i="1" s="1"/>
  <c r="V3422" i="1"/>
  <c r="AB3422" i="1" s="1"/>
  <c r="Z3426" i="1"/>
  <c r="AB3426" i="1" s="1"/>
  <c r="M3429" i="1"/>
  <c r="AB3429" i="1" s="1"/>
  <c r="S3431" i="1"/>
  <c r="AB3431" i="1" s="1"/>
  <c r="P3436" i="1"/>
  <c r="V3438" i="1"/>
  <c r="AB3438" i="1" s="1"/>
  <c r="Z3442" i="1"/>
  <c r="AB3444" i="1"/>
  <c r="M3445" i="1"/>
  <c r="AB3445" i="1" s="1"/>
  <c r="S3447" i="1"/>
  <c r="P3452" i="1"/>
  <c r="V3454" i="1"/>
  <c r="AB3454" i="1" s="1"/>
  <c r="Z3458" i="1"/>
  <c r="AB3460" i="1"/>
  <c r="M3461" i="1"/>
  <c r="AB3461" i="1" s="1"/>
  <c r="S3463" i="1"/>
  <c r="AB3463" i="1" s="1"/>
  <c r="P3468" i="1"/>
  <c r="AB3468" i="1" s="1"/>
  <c r="V3470" i="1"/>
  <c r="Z3474" i="1"/>
  <c r="AB3476" i="1"/>
  <c r="M3477" i="1"/>
  <c r="AB3477" i="1" s="1"/>
  <c r="S3479" i="1"/>
  <c r="AB3479" i="1" s="1"/>
  <c r="P3484" i="1"/>
  <c r="V3486" i="1"/>
  <c r="AB3486" i="1" s="1"/>
  <c r="Z3490" i="1"/>
  <c r="M3493" i="1"/>
  <c r="AB3493" i="1" s="1"/>
  <c r="S3495" i="1"/>
  <c r="AB3495" i="1" s="1"/>
  <c r="P3500" i="1"/>
  <c r="AB3500" i="1" s="1"/>
  <c r="V3502" i="1"/>
  <c r="AB3502" i="1" s="1"/>
  <c r="Z3506" i="1"/>
  <c r="AB3508" i="1"/>
  <c r="M3509" i="1"/>
  <c r="S3511" i="1"/>
  <c r="P3516" i="1"/>
  <c r="AB3516" i="1" s="1"/>
  <c r="V3518" i="1"/>
  <c r="AB3518" i="1" s="1"/>
  <c r="Z3522" i="1"/>
  <c r="AB3522" i="1" s="1"/>
  <c r="AB3524" i="1"/>
  <c r="M3525" i="1"/>
  <c r="S3527" i="1"/>
  <c r="AB3527" i="1" s="1"/>
  <c r="P3532" i="1"/>
  <c r="AB3532" i="1" s="1"/>
  <c r="V3534" i="1"/>
  <c r="AB3534" i="1" s="1"/>
  <c r="Z3538" i="1"/>
  <c r="AB3538" i="1" s="1"/>
  <c r="AB3540" i="1"/>
  <c r="M3541" i="1"/>
  <c r="AB3541" i="1" s="1"/>
  <c r="S3543" i="1"/>
  <c r="AB3543" i="1" s="1"/>
  <c r="P3548" i="1"/>
  <c r="AB3548" i="1" s="1"/>
  <c r="V3550" i="1"/>
  <c r="AB3550" i="1" s="1"/>
  <c r="Z3554" i="1"/>
  <c r="AB3556" i="1"/>
  <c r="M3557" i="1"/>
  <c r="AB3557" i="1" s="1"/>
  <c r="S3559" i="1"/>
  <c r="AB3559" i="1" s="1"/>
  <c r="P3564" i="1"/>
  <c r="AB3564" i="1" s="1"/>
  <c r="V3566" i="1"/>
  <c r="AB3566" i="1" s="1"/>
  <c r="Z3570" i="1"/>
  <c r="AB3572" i="1"/>
  <c r="M3573" i="1"/>
  <c r="S3575" i="1"/>
  <c r="AB3575" i="1" s="1"/>
  <c r="P3580" i="1"/>
  <c r="AB3580" i="1" s="1"/>
  <c r="V3582" i="1"/>
  <c r="AB3582" i="1" s="1"/>
  <c r="Z3586" i="1"/>
  <c r="AB3588" i="1"/>
  <c r="M3589" i="1"/>
  <c r="AB3589" i="1" s="1"/>
  <c r="S3591" i="1"/>
  <c r="AB3591" i="1" s="1"/>
  <c r="P3596" i="1"/>
  <c r="AB3596" i="1" s="1"/>
  <c r="V3598" i="1"/>
  <c r="AB3598" i="1" s="1"/>
  <c r="Z3602" i="1"/>
  <c r="AB3602" i="1" s="1"/>
  <c r="AB3604" i="1"/>
  <c r="M3605" i="1"/>
  <c r="AB3605" i="1" s="1"/>
  <c r="S3607" i="1"/>
  <c r="P3612" i="1"/>
  <c r="AB3612" i="1" s="1"/>
  <c r="V3614" i="1"/>
  <c r="AB3614" i="1" s="1"/>
  <c r="Z3618" i="1"/>
  <c r="AB3620" i="1"/>
  <c r="M3621" i="1"/>
  <c r="AB3621" i="1" s="1"/>
  <c r="S3623" i="1"/>
  <c r="AB3623" i="1" s="1"/>
  <c r="P3628" i="1"/>
  <c r="AB3628" i="1" s="1"/>
  <c r="V3630" i="1"/>
  <c r="AB3630" i="1" s="1"/>
  <c r="Z3634" i="1"/>
  <c r="AB3636" i="1"/>
  <c r="M3637" i="1"/>
  <c r="AB3637" i="1" s="1"/>
  <c r="S3639" i="1"/>
  <c r="P3644" i="1"/>
  <c r="AB3644" i="1" s="1"/>
  <c r="V3646" i="1"/>
  <c r="AB3646" i="1" s="1"/>
  <c r="Z3650" i="1"/>
  <c r="AB3652" i="1"/>
  <c r="M3653" i="1"/>
  <c r="S3655" i="1"/>
  <c r="AB3655" i="1" s="1"/>
  <c r="P3660" i="1"/>
  <c r="AB3660" i="1" s="1"/>
  <c r="V3662" i="1"/>
  <c r="AB3662" i="1" s="1"/>
  <c r="Z3666" i="1"/>
  <c r="AB3666" i="1" s="1"/>
  <c r="AB3668" i="1"/>
  <c r="M3669" i="1"/>
  <c r="AB3669" i="1" s="1"/>
  <c r="S3671" i="1"/>
  <c r="P3676" i="1"/>
  <c r="AB3676" i="1" s="1"/>
  <c r="V3678" i="1"/>
  <c r="AB3678" i="1" s="1"/>
  <c r="Z3682" i="1"/>
  <c r="AB3684" i="1"/>
  <c r="M3685" i="1"/>
  <c r="S3687" i="1"/>
  <c r="AB3687" i="1" s="1"/>
  <c r="P3692" i="1"/>
  <c r="AB3692" i="1" s="1"/>
  <c r="V3694" i="1"/>
  <c r="Z3698" i="1"/>
  <c r="AB3700" i="1"/>
  <c r="M3701" i="1"/>
  <c r="AB3701" i="1" s="1"/>
  <c r="S3703" i="1"/>
  <c r="AB3703" i="1" s="1"/>
  <c r="P3708" i="1"/>
  <c r="AB3708" i="1" s="1"/>
  <c r="V3710" i="1"/>
  <c r="AB3710" i="1" s="1"/>
  <c r="Z3714" i="1"/>
  <c r="AB3716" i="1"/>
  <c r="M3717" i="1"/>
  <c r="AB3717" i="1" s="1"/>
  <c r="S3719" i="1"/>
  <c r="AB3719" i="1" s="1"/>
  <c r="P3724" i="1"/>
  <c r="AB3724" i="1" s="1"/>
  <c r="V3726" i="1"/>
  <c r="Z3730" i="1"/>
  <c r="AB3730" i="1" s="1"/>
  <c r="AB3732" i="1"/>
  <c r="M3733" i="1"/>
  <c r="AB3733" i="1" s="1"/>
  <c r="S3735" i="1"/>
  <c r="AB3735" i="1" s="1"/>
  <c r="P3740" i="1"/>
  <c r="AB3740" i="1" s="1"/>
  <c r="V3742" i="1"/>
  <c r="AB3742" i="1" s="1"/>
  <c r="Z3746" i="1"/>
  <c r="AB3748" i="1"/>
  <c r="M3749" i="1"/>
  <c r="AB3749" i="1" s="1"/>
  <c r="S3751" i="1"/>
  <c r="AB3751" i="1" s="1"/>
  <c r="P3756" i="1"/>
  <c r="AB3756" i="1" s="1"/>
  <c r="V3758" i="1"/>
  <c r="Z3762" i="1"/>
  <c r="AB3764" i="1"/>
  <c r="M3765" i="1"/>
  <c r="S3767" i="1"/>
  <c r="AB3767" i="1" s="1"/>
  <c r="P3772" i="1"/>
  <c r="AB3772" i="1" s="1"/>
  <c r="V3774" i="1"/>
  <c r="AB3774" i="1" s="1"/>
  <c r="Z3778" i="1"/>
  <c r="AB3778" i="1" s="1"/>
  <c r="AB3780" i="1"/>
  <c r="M3781" i="1"/>
  <c r="S3783" i="1"/>
  <c r="AB3783" i="1" s="1"/>
  <c r="P3788" i="1"/>
  <c r="AB3788" i="1" s="1"/>
  <c r="V3790" i="1"/>
  <c r="AB3790" i="1" s="1"/>
  <c r="Z3794" i="1"/>
  <c r="AB3794" i="1" s="1"/>
  <c r="AB3796" i="1"/>
  <c r="M3797" i="1"/>
  <c r="AB3797" i="1" s="1"/>
  <c r="S3799" i="1"/>
  <c r="AB3799" i="1" s="1"/>
  <c r="AB3803" i="1"/>
  <c r="S3806" i="1"/>
  <c r="AB3806" i="1" s="1"/>
  <c r="S3807" i="1"/>
  <c r="S3810" i="1"/>
  <c r="AB3810" i="1" s="1"/>
  <c r="AB3811" i="1"/>
  <c r="Z3817" i="1"/>
  <c r="AB3817" i="1" s="1"/>
  <c r="AB3819" i="1"/>
  <c r="S3822" i="1"/>
  <c r="AB3823" i="1"/>
  <c r="S3823" i="1"/>
  <c r="S3826" i="1"/>
  <c r="AB3827" i="1"/>
  <c r="Z3833" i="1"/>
  <c r="AB3833" i="1" s="1"/>
  <c r="AB3835" i="1"/>
  <c r="S3838" i="1"/>
  <c r="AB3838" i="1" s="1"/>
  <c r="S3839" i="1"/>
  <c r="S3842" i="1"/>
  <c r="AB3842" i="1" s="1"/>
  <c r="AB3843" i="1"/>
  <c r="Z3849" i="1"/>
  <c r="AB3849" i="1" s="1"/>
  <c r="AB3851" i="1"/>
  <c r="S3854" i="1"/>
  <c r="S3855" i="1"/>
  <c r="S3858" i="1"/>
  <c r="AB3858" i="1" s="1"/>
  <c r="AB3859" i="1"/>
  <c r="Z3865" i="1"/>
  <c r="AB3867" i="1"/>
  <c r="S3870" i="1"/>
  <c r="AB3870" i="1" s="1"/>
  <c r="S3871" i="1"/>
  <c r="S3874" i="1"/>
  <c r="AB3874" i="1" s="1"/>
  <c r="AB3875" i="1"/>
  <c r="Z3881" i="1"/>
  <c r="AB3881" i="1" s="1"/>
  <c r="AB3883" i="1"/>
  <c r="S3886" i="1"/>
  <c r="AB3886" i="1" s="1"/>
  <c r="AB3887" i="1"/>
  <c r="S3887" i="1"/>
  <c r="S3890" i="1"/>
  <c r="AB3890" i="1" s="1"/>
  <c r="AB3891" i="1"/>
  <c r="Z3897" i="1"/>
  <c r="AB3897" i="1" s="1"/>
  <c r="AB3899" i="1"/>
  <c r="S3902" i="1"/>
  <c r="S3903" i="1"/>
  <c r="S3906" i="1"/>
  <c r="AB3906" i="1" s="1"/>
  <c r="AB3907" i="1"/>
  <c r="S3915" i="1"/>
  <c r="AB3915" i="1" s="1"/>
  <c r="S3918" i="1"/>
  <c r="AB3918" i="1" s="1"/>
  <c r="P3923" i="1"/>
  <c r="Z3926" i="1"/>
  <c r="AB3926" i="1" s="1"/>
  <c r="M3929" i="1"/>
  <c r="M3932" i="1"/>
  <c r="AB3932" i="1" s="1"/>
  <c r="AB3938" i="1"/>
  <c r="P3940" i="1"/>
  <c r="AB3940" i="1" s="1"/>
  <c r="S3947" i="1"/>
  <c r="AB3947" i="1" s="1"/>
  <c r="S3950" i="1"/>
  <c r="P3955" i="1"/>
  <c r="AB3955" i="1" s="1"/>
  <c r="Z3958" i="1"/>
  <c r="M3961" i="1"/>
  <c r="AB3961" i="1" s="1"/>
  <c r="M3964" i="1"/>
  <c r="AB3964" i="1" s="1"/>
  <c r="AB3970" i="1"/>
  <c r="P3972" i="1"/>
  <c r="AB3972" i="1" s="1"/>
  <c r="S3979" i="1"/>
  <c r="AB3979" i="1" s="1"/>
  <c r="S3982" i="1"/>
  <c r="P3987" i="1"/>
  <c r="Z3990" i="1"/>
  <c r="AB3990" i="1" s="1"/>
  <c r="M3993" i="1"/>
  <c r="AB3993" i="1" s="1"/>
  <c r="M3996" i="1"/>
  <c r="AB3996" i="1" s="1"/>
  <c r="AB4002" i="1"/>
  <c r="P4004" i="1"/>
  <c r="AB4004" i="1" s="1"/>
  <c r="AB4011" i="1"/>
  <c r="S4011" i="1"/>
  <c r="S4014" i="1"/>
  <c r="AB4014" i="1" s="1"/>
  <c r="P4019" i="1"/>
  <c r="AB4019" i="1" s="1"/>
  <c r="Z4022" i="1"/>
  <c r="AB4022" i="1" s="1"/>
  <c r="M4025" i="1"/>
  <c r="AB4025" i="1" s="1"/>
  <c r="M4028" i="1"/>
  <c r="AB4028" i="1" s="1"/>
  <c r="AB4034" i="1"/>
  <c r="P4036" i="1"/>
  <c r="AB4036" i="1" s="1"/>
  <c r="S4043" i="1"/>
  <c r="AB4043" i="1" s="1"/>
  <c r="S4046" i="1"/>
  <c r="P4051" i="1"/>
  <c r="Z4054" i="1"/>
  <c r="AB4054" i="1" s="1"/>
  <c r="M4057" i="1"/>
  <c r="AB4057" i="1" s="1"/>
  <c r="M4060" i="1"/>
  <c r="AB4066" i="1"/>
  <c r="P4068" i="1"/>
  <c r="AB4068" i="1" s="1"/>
  <c r="AB4075" i="1"/>
  <c r="S4075" i="1"/>
  <c r="S4078" i="1"/>
  <c r="AB4078" i="1" s="1"/>
  <c r="P4083" i="1"/>
  <c r="AB4083" i="1" s="1"/>
  <c r="Z4086" i="1"/>
  <c r="AB4086" i="1" s="1"/>
  <c r="M4089" i="1"/>
  <c r="AB4089" i="1" s="1"/>
  <c r="M4092" i="1"/>
  <c r="AB4092" i="1" s="1"/>
  <c r="AB4098" i="1"/>
  <c r="P4100" i="1"/>
  <c r="S4107" i="1"/>
  <c r="AB4107" i="1" s="1"/>
  <c r="S4110" i="1"/>
  <c r="AB4110" i="1" s="1"/>
  <c r="P4115" i="1"/>
  <c r="Z4118" i="1"/>
  <c r="AB4118" i="1" s="1"/>
  <c r="M4121" i="1"/>
  <c r="M4124" i="1"/>
  <c r="AB4124" i="1" s="1"/>
  <c r="AB4130" i="1"/>
  <c r="P4132" i="1"/>
  <c r="AB4132" i="1" s="1"/>
  <c r="AB4139" i="1"/>
  <c r="S4139" i="1"/>
  <c r="S4142" i="1"/>
  <c r="AB4142" i="1" s="1"/>
  <c r="P4147" i="1"/>
  <c r="AB4147" i="1" s="1"/>
  <c r="Z4150" i="1"/>
  <c r="M4153" i="1"/>
  <c r="AB4153" i="1" s="1"/>
  <c r="M4156" i="1"/>
  <c r="AB4156" i="1" s="1"/>
  <c r="AB4162" i="1"/>
  <c r="P4164" i="1"/>
  <c r="S4171" i="1"/>
  <c r="AB4171" i="1" s="1"/>
  <c r="S4174" i="1"/>
  <c r="AB4174" i="1" s="1"/>
  <c r="P4179" i="1"/>
  <c r="Z4182" i="1"/>
  <c r="AB4182" i="1" s="1"/>
  <c r="M4185" i="1"/>
  <c r="M4188" i="1"/>
  <c r="AB4194" i="1"/>
  <c r="P4196" i="1"/>
  <c r="AB4196" i="1" s="1"/>
  <c r="AB4203" i="1"/>
  <c r="S4203" i="1"/>
  <c r="S4206" i="1"/>
  <c r="AB4206" i="1" s="1"/>
  <c r="P4211" i="1"/>
  <c r="AB4211" i="1" s="1"/>
  <c r="Z4214" i="1"/>
  <c r="AB4214" i="1" s="1"/>
  <c r="M4217" i="1"/>
  <c r="AB4217" i="1" s="1"/>
  <c r="M4220" i="1"/>
  <c r="AB4220" i="1" s="1"/>
  <c r="AB4226" i="1"/>
  <c r="P4228" i="1"/>
  <c r="AB4228" i="1" s="1"/>
  <c r="S4235" i="1"/>
  <c r="AB4235" i="1" s="1"/>
  <c r="S4238" i="1"/>
  <c r="P4243" i="1"/>
  <c r="Z4246" i="1"/>
  <c r="AB4246" i="1" s="1"/>
  <c r="M4249" i="1"/>
  <c r="AB4249" i="1" s="1"/>
  <c r="M4252" i="1"/>
  <c r="AB4258" i="1"/>
  <c r="P4260" i="1"/>
  <c r="AB4260" i="1" s="1"/>
  <c r="AB4267" i="1"/>
  <c r="S4267" i="1"/>
  <c r="S4270" i="1"/>
  <c r="AB4270" i="1" s="1"/>
  <c r="P4275" i="1"/>
  <c r="AB4275" i="1" s="1"/>
  <c r="Z4278" i="1"/>
  <c r="Z4282" i="1"/>
  <c r="AB4306" i="1"/>
  <c r="Z4310" i="1"/>
  <c r="AB4310" i="1" s="1"/>
  <c r="Z4314" i="1"/>
  <c r="AB4338" i="1"/>
  <c r="Z4342" i="1"/>
  <c r="AB4342" i="1" s="1"/>
  <c r="Z4346" i="1"/>
  <c r="AB4370" i="1"/>
  <c r="Z4374" i="1"/>
  <c r="AB4374" i="1" s="1"/>
  <c r="Z4378" i="1"/>
  <c r="AB4402" i="1"/>
  <c r="Z4406" i="1"/>
  <c r="AB4406" i="1" s="1"/>
  <c r="Z4410" i="1"/>
  <c r="S4438" i="1"/>
  <c r="V4453" i="1"/>
  <c r="AB4454" i="1"/>
  <c r="AB4461" i="1"/>
  <c r="AB4512" i="1"/>
  <c r="AB4523" i="1"/>
  <c r="AB3923" i="1"/>
  <c r="AB3939" i="1"/>
  <c r="AB3971" i="1"/>
  <c r="AB3987" i="1"/>
  <c r="AB4003" i="1"/>
  <c r="AB4035" i="1"/>
  <c r="AB4051" i="1"/>
  <c r="AB4067" i="1"/>
  <c r="AB4099" i="1"/>
  <c r="AB4115" i="1"/>
  <c r="AB4131" i="1"/>
  <c r="AB4163" i="1"/>
  <c r="AB4179" i="1"/>
  <c r="AB4195" i="1"/>
  <c r="AB4227" i="1"/>
  <c r="AB4243" i="1"/>
  <c r="AB4259" i="1"/>
  <c r="AB4283" i="1"/>
  <c r="AB4299" i="1"/>
  <c r="AB4303" i="1"/>
  <c r="AB4315" i="1"/>
  <c r="AB4319" i="1"/>
  <c r="AB4323" i="1"/>
  <c r="AB4331" i="1"/>
  <c r="AB4339" i="1"/>
  <c r="AB4347" i="1"/>
  <c r="AB4363" i="1"/>
  <c r="AB4367" i="1"/>
  <c r="AB4379" i="1"/>
  <c r="AB4383" i="1"/>
  <c r="AB4387" i="1"/>
  <c r="AB4395" i="1"/>
  <c r="AB4403" i="1"/>
  <c r="AB4411" i="1"/>
  <c r="AB4430" i="1"/>
  <c r="AB4433" i="1"/>
  <c r="AB4446" i="1"/>
  <c r="AB4453" i="1"/>
  <c r="AB4500" i="1"/>
  <c r="AB4635" i="1"/>
  <c r="AB4702" i="1"/>
  <c r="P3807" i="1"/>
  <c r="AB3807" i="1" s="1"/>
  <c r="V3809" i="1"/>
  <c r="AB3809" i="1" s="1"/>
  <c r="Z3813" i="1"/>
  <c r="AB3815" i="1"/>
  <c r="M3816" i="1"/>
  <c r="AB3816" i="1" s="1"/>
  <c r="S3818" i="1"/>
  <c r="AB3818" i="1" s="1"/>
  <c r="P3823" i="1"/>
  <c r="V3825" i="1"/>
  <c r="AB3825" i="1" s="1"/>
  <c r="Z3829" i="1"/>
  <c r="AB3831" i="1"/>
  <c r="M3832" i="1"/>
  <c r="AB3832" i="1" s="1"/>
  <c r="S3834" i="1"/>
  <c r="P3839" i="1"/>
  <c r="AB3839" i="1" s="1"/>
  <c r="V3841" i="1"/>
  <c r="AB3841" i="1" s="1"/>
  <c r="Z3845" i="1"/>
  <c r="AB3847" i="1"/>
  <c r="M3848" i="1"/>
  <c r="AB3848" i="1" s="1"/>
  <c r="S3850" i="1"/>
  <c r="AB3850" i="1" s="1"/>
  <c r="P3855" i="1"/>
  <c r="AB3855" i="1" s="1"/>
  <c r="V3857" i="1"/>
  <c r="Z3861" i="1"/>
  <c r="AB3863" i="1"/>
  <c r="M3864" i="1"/>
  <c r="AB3864" i="1" s="1"/>
  <c r="S3866" i="1"/>
  <c r="P3871" i="1"/>
  <c r="AB3871" i="1" s="1"/>
  <c r="V3873" i="1"/>
  <c r="AB3873" i="1" s="1"/>
  <c r="Z3877" i="1"/>
  <c r="AB3879" i="1"/>
  <c r="M3880" i="1"/>
  <c r="AB3880" i="1" s="1"/>
  <c r="S3882" i="1"/>
  <c r="AB3882" i="1" s="1"/>
  <c r="P3887" i="1"/>
  <c r="V3889" i="1"/>
  <c r="AB3889" i="1" s="1"/>
  <c r="Z3893" i="1"/>
  <c r="AB3895" i="1"/>
  <c r="M3896" i="1"/>
  <c r="AB3896" i="1" s="1"/>
  <c r="S3898" i="1"/>
  <c r="AB3898" i="1" s="1"/>
  <c r="P3903" i="1"/>
  <c r="AB3903" i="1" s="1"/>
  <c r="V3905" i="1"/>
  <c r="AB3905" i="1" s="1"/>
  <c r="Z3909" i="1"/>
  <c r="AB3911" i="1"/>
  <c r="M3912" i="1"/>
  <c r="AB3912" i="1" s="1"/>
  <c r="S3914" i="1"/>
  <c r="AB3914" i="1" s="1"/>
  <c r="P3919" i="1"/>
  <c r="AB3919" i="1" s="1"/>
  <c r="V3921" i="1"/>
  <c r="AB3921" i="1" s="1"/>
  <c r="Z3925" i="1"/>
  <c r="AB3925" i="1" s="1"/>
  <c r="AB3927" i="1"/>
  <c r="M3928" i="1"/>
  <c r="AB3928" i="1" s="1"/>
  <c r="S3930" i="1"/>
  <c r="P3935" i="1"/>
  <c r="AB3935" i="1" s="1"/>
  <c r="V3937" i="1"/>
  <c r="AB3937" i="1" s="1"/>
  <c r="Z3941" i="1"/>
  <c r="AB3941" i="1" s="1"/>
  <c r="AB3943" i="1"/>
  <c r="M3944" i="1"/>
  <c r="AB3944" i="1" s="1"/>
  <c r="S3946" i="1"/>
  <c r="AB3946" i="1" s="1"/>
  <c r="P3951" i="1"/>
  <c r="V3953" i="1"/>
  <c r="Z3957" i="1"/>
  <c r="AB3957" i="1" s="1"/>
  <c r="AB3959" i="1"/>
  <c r="M3960" i="1"/>
  <c r="S3962" i="1"/>
  <c r="P3967" i="1"/>
  <c r="AB3967" i="1" s="1"/>
  <c r="V3969" i="1"/>
  <c r="AB3969" i="1" s="1"/>
  <c r="Z3973" i="1"/>
  <c r="AB3975" i="1"/>
  <c r="M3976" i="1"/>
  <c r="AB3976" i="1" s="1"/>
  <c r="S3978" i="1"/>
  <c r="AB3978" i="1" s="1"/>
  <c r="P3983" i="1"/>
  <c r="AB3983" i="1" s="1"/>
  <c r="V3985" i="1"/>
  <c r="AB3985" i="1" s="1"/>
  <c r="Z3989" i="1"/>
  <c r="AB3989" i="1" s="1"/>
  <c r="AB3991" i="1"/>
  <c r="M3992" i="1"/>
  <c r="AB3992" i="1" s="1"/>
  <c r="S3994" i="1"/>
  <c r="P3999" i="1"/>
  <c r="AB3999" i="1" s="1"/>
  <c r="V4001" i="1"/>
  <c r="AB4001" i="1" s="1"/>
  <c r="Z4005" i="1"/>
  <c r="AB4005" i="1" s="1"/>
  <c r="AB4007" i="1"/>
  <c r="M4008" i="1"/>
  <c r="AB4008" i="1" s="1"/>
  <c r="S4010" i="1"/>
  <c r="AB4010" i="1" s="1"/>
  <c r="P4015" i="1"/>
  <c r="V4017" i="1"/>
  <c r="Z4021" i="1"/>
  <c r="AB4021" i="1" s="1"/>
  <c r="AB4023" i="1"/>
  <c r="M4024" i="1"/>
  <c r="S4026" i="1"/>
  <c r="AB4026" i="1" s="1"/>
  <c r="P4031" i="1"/>
  <c r="AB4031" i="1" s="1"/>
  <c r="V4033" i="1"/>
  <c r="AB4033" i="1" s="1"/>
  <c r="Z4037" i="1"/>
  <c r="AB4039" i="1"/>
  <c r="M4040" i="1"/>
  <c r="AB4040" i="1" s="1"/>
  <c r="S4042" i="1"/>
  <c r="AB4042" i="1" s="1"/>
  <c r="P4047" i="1"/>
  <c r="AB4047" i="1" s="1"/>
  <c r="V4049" i="1"/>
  <c r="AB4049" i="1" s="1"/>
  <c r="Z4053" i="1"/>
  <c r="AB4053" i="1" s="1"/>
  <c r="AB4055" i="1"/>
  <c r="M4056" i="1"/>
  <c r="AB4056" i="1" s="1"/>
  <c r="S4058" i="1"/>
  <c r="AB4058" i="1" s="1"/>
  <c r="P4063" i="1"/>
  <c r="AB4063" i="1" s="1"/>
  <c r="V4065" i="1"/>
  <c r="AB4065" i="1" s="1"/>
  <c r="Z4069" i="1"/>
  <c r="AB4069" i="1" s="1"/>
  <c r="AB4071" i="1"/>
  <c r="M4072" i="1"/>
  <c r="AB4072" i="1" s="1"/>
  <c r="S4074" i="1"/>
  <c r="AB4074" i="1" s="1"/>
  <c r="P4079" i="1"/>
  <c r="V4081" i="1"/>
  <c r="Z4085" i="1"/>
  <c r="AB4085" i="1" s="1"/>
  <c r="AB4087" i="1"/>
  <c r="M4088" i="1"/>
  <c r="S4090" i="1"/>
  <c r="AB4090" i="1" s="1"/>
  <c r="P4095" i="1"/>
  <c r="AB4095" i="1" s="1"/>
  <c r="V4097" i="1"/>
  <c r="AB4097" i="1" s="1"/>
  <c r="Z4101" i="1"/>
  <c r="AB4103" i="1"/>
  <c r="M4104" i="1"/>
  <c r="AB4104" i="1" s="1"/>
  <c r="S4106" i="1"/>
  <c r="AB4106" i="1" s="1"/>
  <c r="P4111" i="1"/>
  <c r="AB4111" i="1" s="1"/>
  <c r="V4113" i="1"/>
  <c r="Z4117" i="1"/>
  <c r="AB4117" i="1" s="1"/>
  <c r="AB4119" i="1"/>
  <c r="M4120" i="1"/>
  <c r="AB4120" i="1" s="1"/>
  <c r="S4122" i="1"/>
  <c r="P4127" i="1"/>
  <c r="AB4127" i="1" s="1"/>
  <c r="V4129" i="1"/>
  <c r="AB4129" i="1" s="1"/>
  <c r="Z4133" i="1"/>
  <c r="AB4133" i="1" s="1"/>
  <c r="AB4135" i="1"/>
  <c r="M4136" i="1"/>
  <c r="AB4136" i="1" s="1"/>
  <c r="S4138" i="1"/>
  <c r="AB4138" i="1" s="1"/>
  <c r="P4143" i="1"/>
  <c r="V4145" i="1"/>
  <c r="Z4149" i="1"/>
  <c r="AB4149" i="1" s="1"/>
  <c r="AB4151" i="1"/>
  <c r="M4152" i="1"/>
  <c r="S4154" i="1"/>
  <c r="AB4154" i="1" s="1"/>
  <c r="P4159" i="1"/>
  <c r="AB4159" i="1" s="1"/>
  <c r="V4161" i="1"/>
  <c r="AB4161" i="1" s="1"/>
  <c r="Z4165" i="1"/>
  <c r="AB4167" i="1"/>
  <c r="M4168" i="1"/>
  <c r="AB4168" i="1" s="1"/>
  <c r="S4170" i="1"/>
  <c r="AB4170" i="1" s="1"/>
  <c r="P4175" i="1"/>
  <c r="AB4175" i="1" s="1"/>
  <c r="V4177" i="1"/>
  <c r="Z4181" i="1"/>
  <c r="AB4181" i="1" s="1"/>
  <c r="AB4183" i="1"/>
  <c r="M4184" i="1"/>
  <c r="AB4184" i="1" s="1"/>
  <c r="S4186" i="1"/>
  <c r="P4191" i="1"/>
  <c r="AB4191" i="1" s="1"/>
  <c r="V4193" i="1"/>
  <c r="AB4193" i="1" s="1"/>
  <c r="Z4197" i="1"/>
  <c r="AB4197" i="1" s="1"/>
  <c r="AB4199" i="1"/>
  <c r="M4200" i="1"/>
  <c r="AB4200" i="1" s="1"/>
  <c r="S4202" i="1"/>
  <c r="AB4202" i="1" s="1"/>
  <c r="P4207" i="1"/>
  <c r="V4209" i="1"/>
  <c r="Z4213" i="1"/>
  <c r="AB4213" i="1" s="1"/>
  <c r="AB4215" i="1"/>
  <c r="M4216" i="1"/>
  <c r="S4218" i="1"/>
  <c r="P4223" i="1"/>
  <c r="AB4223" i="1" s="1"/>
  <c r="V4225" i="1"/>
  <c r="AB4225" i="1" s="1"/>
  <c r="Z4229" i="1"/>
  <c r="AB4231" i="1"/>
  <c r="M4232" i="1"/>
  <c r="AB4232" i="1" s="1"/>
  <c r="S4234" i="1"/>
  <c r="AB4234" i="1" s="1"/>
  <c r="P4239" i="1"/>
  <c r="V4241" i="1"/>
  <c r="Z4245" i="1"/>
  <c r="AB4245" i="1" s="1"/>
  <c r="AB4247" i="1"/>
  <c r="M4248" i="1"/>
  <c r="AB4248" i="1" s="1"/>
  <c r="S4250" i="1"/>
  <c r="P4255" i="1"/>
  <c r="AB4255" i="1" s="1"/>
  <c r="V4257" i="1"/>
  <c r="AB4257" i="1" s="1"/>
  <c r="Z4261" i="1"/>
  <c r="AB4263" i="1"/>
  <c r="M4264" i="1"/>
  <c r="S4266" i="1"/>
  <c r="AB4266" i="1" s="1"/>
  <c r="P4271" i="1"/>
  <c r="V4273" i="1"/>
  <c r="AB4273" i="1" s="1"/>
  <c r="Z4277" i="1"/>
  <c r="AB4277" i="1" s="1"/>
  <c r="AB4279" i="1"/>
  <c r="M4280" i="1"/>
  <c r="AB4280" i="1" s="1"/>
  <c r="V4281" i="1"/>
  <c r="AB4281" i="1" s="1"/>
  <c r="P4291" i="1"/>
  <c r="AB4291" i="1" s="1"/>
  <c r="V4297" i="1"/>
  <c r="AB4297" i="1" s="1"/>
  <c r="P4307" i="1"/>
  <c r="AB4307" i="1" s="1"/>
  <c r="AB4313" i="1"/>
  <c r="V4313" i="1"/>
  <c r="P4323" i="1"/>
  <c r="V4329" i="1"/>
  <c r="AB4329" i="1" s="1"/>
  <c r="P4339" i="1"/>
  <c r="V4345" i="1"/>
  <c r="AB4345" i="1" s="1"/>
  <c r="P4355" i="1"/>
  <c r="AB4355" i="1" s="1"/>
  <c r="V4361" i="1"/>
  <c r="AB4361" i="1" s="1"/>
  <c r="P4371" i="1"/>
  <c r="AB4371" i="1" s="1"/>
  <c r="AB4377" i="1"/>
  <c r="V4377" i="1"/>
  <c r="P4387" i="1"/>
  <c r="V4393" i="1"/>
  <c r="AB4393" i="1" s="1"/>
  <c r="P4403" i="1"/>
  <c r="V4409" i="1"/>
  <c r="AB4409" i="1" s="1"/>
  <c r="P4419" i="1"/>
  <c r="AB4419" i="1" s="1"/>
  <c r="V4425" i="1"/>
  <c r="AB4425" i="1" s="1"/>
  <c r="P4427" i="1"/>
  <c r="M4428" i="1"/>
  <c r="AB4428" i="1" s="1"/>
  <c r="Z4437" i="1"/>
  <c r="AB4437" i="1" s="1"/>
  <c r="P4443" i="1"/>
  <c r="AB4443" i="1" s="1"/>
  <c r="M4444" i="1"/>
  <c r="AB4444" i="1" s="1"/>
  <c r="Z4453" i="1"/>
  <c r="V4459" i="1"/>
  <c r="AB4460" i="1"/>
  <c r="AB4474" i="1"/>
  <c r="Z4475" i="1"/>
  <c r="AB4484" i="1"/>
  <c r="AB4543" i="1"/>
  <c r="AB4662" i="1"/>
  <c r="AB4682" i="1"/>
  <c r="S4282" i="1"/>
  <c r="AB4282" i="1" s="1"/>
  <c r="P4287" i="1"/>
  <c r="AB4287" i="1" s="1"/>
  <c r="V4289" i="1"/>
  <c r="AB4289" i="1" s="1"/>
  <c r="Z4293" i="1"/>
  <c r="AB4293" i="1" s="1"/>
  <c r="AB4295" i="1"/>
  <c r="M4296" i="1"/>
  <c r="AB4296" i="1" s="1"/>
  <c r="S4298" i="1"/>
  <c r="P4303" i="1"/>
  <c r="V4305" i="1"/>
  <c r="AB4305" i="1" s="1"/>
  <c r="Z4309" i="1"/>
  <c r="AB4309" i="1" s="1"/>
  <c r="AB4311" i="1"/>
  <c r="M4312" i="1"/>
  <c r="AB4312" i="1" s="1"/>
  <c r="S4314" i="1"/>
  <c r="AB4314" i="1" s="1"/>
  <c r="P4319" i="1"/>
  <c r="V4321" i="1"/>
  <c r="Z4325" i="1"/>
  <c r="AB4325" i="1" s="1"/>
  <c r="AB4327" i="1"/>
  <c r="M4328" i="1"/>
  <c r="S4330" i="1"/>
  <c r="AB4330" i="1" s="1"/>
  <c r="P4335" i="1"/>
  <c r="AB4335" i="1" s="1"/>
  <c r="V4337" i="1"/>
  <c r="AB4337" i="1" s="1"/>
  <c r="Z4341" i="1"/>
  <c r="AB4343" i="1"/>
  <c r="M4344" i="1"/>
  <c r="AB4344" i="1" s="1"/>
  <c r="S4346" i="1"/>
  <c r="AB4346" i="1" s="1"/>
  <c r="P4351" i="1"/>
  <c r="AB4351" i="1" s="1"/>
  <c r="V4353" i="1"/>
  <c r="Z4357" i="1"/>
  <c r="AB4357" i="1" s="1"/>
  <c r="AB4359" i="1"/>
  <c r="M4360" i="1"/>
  <c r="AB4360" i="1" s="1"/>
  <c r="S4362" i="1"/>
  <c r="AB4362" i="1" s="1"/>
  <c r="P4367" i="1"/>
  <c r="V4369" i="1"/>
  <c r="AB4369" i="1" s="1"/>
  <c r="Z4373" i="1"/>
  <c r="AB4375" i="1"/>
  <c r="M4376" i="1"/>
  <c r="AB4376" i="1" s="1"/>
  <c r="S4378" i="1"/>
  <c r="AB4378" i="1" s="1"/>
  <c r="P4383" i="1"/>
  <c r="V4385" i="1"/>
  <c r="AB4385" i="1" s="1"/>
  <c r="Z4389" i="1"/>
  <c r="AB4389" i="1" s="1"/>
  <c r="AB4391" i="1"/>
  <c r="M4392" i="1"/>
  <c r="AB4392" i="1" s="1"/>
  <c r="S4394" i="1"/>
  <c r="P4399" i="1"/>
  <c r="AB4399" i="1" s="1"/>
  <c r="V4401" i="1"/>
  <c r="AB4401" i="1" s="1"/>
  <c r="Z4405" i="1"/>
  <c r="AB4407" i="1"/>
  <c r="M4408" i="1"/>
  <c r="AB4408" i="1" s="1"/>
  <c r="S4410" i="1"/>
  <c r="AB4410" i="1" s="1"/>
  <c r="P4415" i="1"/>
  <c r="AB4415" i="1" s="1"/>
  <c r="V4417" i="1"/>
  <c r="AB4417" i="1" s="1"/>
  <c r="Z4421" i="1"/>
  <c r="AB4421" i="1" s="1"/>
  <c r="AB4423" i="1"/>
  <c r="M4424" i="1"/>
  <c r="S4426" i="1"/>
  <c r="AB4427" i="1"/>
  <c r="P4431" i="1"/>
  <c r="AB4431" i="1" s="1"/>
  <c r="M4432" i="1"/>
  <c r="AB4432" i="1" s="1"/>
  <c r="V4433" i="1"/>
  <c r="S4434" i="1"/>
  <c r="AB4434" i="1" s="1"/>
  <c r="AB4435" i="1"/>
  <c r="P4439" i="1"/>
  <c r="AB4439" i="1" s="1"/>
  <c r="M4440" i="1"/>
  <c r="AB4440" i="1" s="1"/>
  <c r="V4441" i="1"/>
  <c r="AB4441" i="1" s="1"/>
  <c r="S4442" i="1"/>
  <c r="AB4442" i="1" s="1"/>
  <c r="P4447" i="1"/>
  <c r="AB4447" i="1" s="1"/>
  <c r="M4448" i="1"/>
  <c r="V4449" i="1"/>
  <c r="AB4449" i="1" s="1"/>
  <c r="S4450" i="1"/>
  <c r="AB4450" i="1" s="1"/>
  <c r="AB4451" i="1"/>
  <c r="P4455" i="1"/>
  <c r="AB4455" i="1" s="1"/>
  <c r="M4456" i="1"/>
  <c r="AB4456" i="1" s="1"/>
  <c r="V4457" i="1"/>
  <c r="S4458" i="1"/>
  <c r="AB4458" i="1" s="1"/>
  <c r="Z4459" i="1"/>
  <c r="S4480" i="1"/>
  <c r="AB4483" i="1"/>
  <c r="P4489" i="1"/>
  <c r="M4494" i="1"/>
  <c r="AB4494" i="1" s="1"/>
  <c r="AB4507" i="1"/>
  <c r="AB4514" i="1"/>
  <c r="P4533" i="1"/>
  <c r="AB4533" i="1" s="1"/>
  <c r="AB4547" i="1"/>
  <c r="AB4549" i="1"/>
  <c r="AB4594" i="1"/>
  <c r="AB4610" i="1"/>
  <c r="AB4651" i="1"/>
  <c r="AB4669" i="1"/>
  <c r="AB4690" i="1"/>
  <c r="AB4508" i="1"/>
  <c r="AB4515" i="1"/>
  <c r="AB4517" i="1"/>
  <c r="AB4527" i="1"/>
  <c r="AB4532" i="1"/>
  <c r="AB4574" i="1"/>
  <c r="AB4590" i="1"/>
  <c r="Z4462" i="1"/>
  <c r="AB4462" i="1" s="1"/>
  <c r="M4465" i="1"/>
  <c r="AB4465" i="1" s="1"/>
  <c r="S4467" i="1"/>
  <c r="AB4467" i="1" s="1"/>
  <c r="P4472" i="1"/>
  <c r="AB4472" i="1" s="1"/>
  <c r="V4474" i="1"/>
  <c r="Z4478" i="1"/>
  <c r="AB4478" i="1" s="1"/>
  <c r="M4481" i="1"/>
  <c r="AB4481" i="1" s="1"/>
  <c r="S4483" i="1"/>
  <c r="P4488" i="1"/>
  <c r="V4490" i="1"/>
  <c r="AB4490" i="1" s="1"/>
  <c r="Z4494" i="1"/>
  <c r="M4497" i="1"/>
  <c r="AB4497" i="1" s="1"/>
  <c r="S4499" i="1"/>
  <c r="AB4499" i="1" s="1"/>
  <c r="AB4506" i="1"/>
  <c r="V4506" i="1"/>
  <c r="AB4519" i="1"/>
  <c r="M4525" i="1"/>
  <c r="AB4525" i="1" s="1"/>
  <c r="S4527" i="1"/>
  <c r="AB4535" i="1"/>
  <c r="AB4538" i="1"/>
  <c r="M4541" i="1"/>
  <c r="AB4541" i="1" s="1"/>
  <c r="S4543" i="1"/>
  <c r="AB4551" i="1"/>
  <c r="M4557" i="1"/>
  <c r="AB4557" i="1" s="1"/>
  <c r="S4559" i="1"/>
  <c r="AB4567" i="1"/>
  <c r="AB4570" i="1"/>
  <c r="M4573" i="1"/>
  <c r="AB4573" i="1" s="1"/>
  <c r="S4575" i="1"/>
  <c r="AB4583" i="1"/>
  <c r="M4589" i="1"/>
  <c r="AB4589" i="1" s="1"/>
  <c r="S4591" i="1"/>
  <c r="AB4599" i="1"/>
  <c r="AB4602" i="1"/>
  <c r="M4605" i="1"/>
  <c r="AB4605" i="1" s="1"/>
  <c r="S4607" i="1"/>
  <c r="AB4615" i="1"/>
  <c r="M4621" i="1"/>
  <c r="AB4621" i="1" s="1"/>
  <c r="S4623" i="1"/>
  <c r="AB4628" i="1"/>
  <c r="AB4639" i="1"/>
  <c r="S4643" i="1"/>
  <c r="AB4647" i="1"/>
  <c r="AB4653" i="1"/>
  <c r="Z4666" i="1"/>
  <c r="AB4666" i="1" s="1"/>
  <c r="S4668" i="1"/>
  <c r="AB4668" i="1" s="1"/>
  <c r="AB4686" i="1"/>
  <c r="AB4746" i="1"/>
  <c r="AB4772" i="1"/>
  <c r="AB4559" i="1"/>
  <c r="AB4564" i="1"/>
  <c r="AB4575" i="1"/>
  <c r="AB4579" i="1"/>
  <c r="AB4580" i="1"/>
  <c r="AB4591" i="1"/>
  <c r="AB4596" i="1"/>
  <c r="AB4607" i="1"/>
  <c r="AB4611" i="1"/>
  <c r="AB4612" i="1"/>
  <c r="AB4623" i="1"/>
  <c r="AB4673" i="1"/>
  <c r="AB4689" i="1"/>
  <c r="AB4744" i="1"/>
  <c r="AB4749" i="1"/>
  <c r="AB4765" i="1"/>
  <c r="S4459" i="1"/>
  <c r="AB4459" i="1" s="1"/>
  <c r="P4464" i="1"/>
  <c r="AB4464" i="1" s="1"/>
  <c r="V4466" i="1"/>
  <c r="AB4466" i="1" s="1"/>
  <c r="Z4470" i="1"/>
  <c r="AB4470" i="1" s="1"/>
  <c r="M4473" i="1"/>
  <c r="AB4473" i="1" s="1"/>
  <c r="S4475" i="1"/>
  <c r="AB4475" i="1" s="1"/>
  <c r="P4480" i="1"/>
  <c r="AB4480" i="1" s="1"/>
  <c r="V4482" i="1"/>
  <c r="AB4482" i="1" s="1"/>
  <c r="Z4486" i="1"/>
  <c r="AB4486" i="1" s="1"/>
  <c r="AB4488" i="1"/>
  <c r="M4489" i="1"/>
  <c r="AB4489" i="1" s="1"/>
  <c r="S4491" i="1"/>
  <c r="AB4491" i="1" s="1"/>
  <c r="P4496" i="1"/>
  <c r="AB4496" i="1" s="1"/>
  <c r="V4498" i="1"/>
  <c r="P4504" i="1"/>
  <c r="P4505" i="1"/>
  <c r="V4507" i="1"/>
  <c r="M4509" i="1"/>
  <c r="AB4509" i="1" s="1"/>
  <c r="M4510" i="1"/>
  <c r="AB4510" i="1" s="1"/>
  <c r="S4515" i="1"/>
  <c r="P4520" i="1"/>
  <c r="P4521" i="1"/>
  <c r="Z4522" i="1"/>
  <c r="AB4522" i="1" s="1"/>
  <c r="S4524" i="1"/>
  <c r="AB4524" i="1" s="1"/>
  <c r="S4531" i="1"/>
  <c r="AB4531" i="1" s="1"/>
  <c r="P4536" i="1"/>
  <c r="AB4536" i="1" s="1"/>
  <c r="P4537" i="1"/>
  <c r="Z4538" i="1"/>
  <c r="S4540" i="1"/>
  <c r="AB4540" i="1" s="1"/>
  <c r="S4547" i="1"/>
  <c r="P4552" i="1"/>
  <c r="P4553" i="1"/>
  <c r="Z4554" i="1"/>
  <c r="AB4554" i="1" s="1"/>
  <c r="S4556" i="1"/>
  <c r="AB4556" i="1" s="1"/>
  <c r="S4563" i="1"/>
  <c r="AB4563" i="1" s="1"/>
  <c r="P4568" i="1"/>
  <c r="AB4568" i="1" s="1"/>
  <c r="P4569" i="1"/>
  <c r="Z4570" i="1"/>
  <c r="S4572" i="1"/>
  <c r="AB4572" i="1" s="1"/>
  <c r="S4579" i="1"/>
  <c r="P4584" i="1"/>
  <c r="P4585" i="1"/>
  <c r="Z4586" i="1"/>
  <c r="AB4586" i="1" s="1"/>
  <c r="S4588" i="1"/>
  <c r="AB4588" i="1" s="1"/>
  <c r="S4595" i="1"/>
  <c r="AB4595" i="1" s="1"/>
  <c r="P4600" i="1"/>
  <c r="AB4600" i="1" s="1"/>
  <c r="P4601" i="1"/>
  <c r="Z4602" i="1"/>
  <c r="S4604" i="1"/>
  <c r="AB4604" i="1" s="1"/>
  <c r="S4611" i="1"/>
  <c r="P4616" i="1"/>
  <c r="P4617" i="1"/>
  <c r="Z4618" i="1"/>
  <c r="AB4618" i="1" s="1"/>
  <c r="AB4620" i="1"/>
  <c r="S4620" i="1"/>
  <c r="Z4634" i="1"/>
  <c r="AB4634" i="1" s="1"/>
  <c r="AB4636" i="1"/>
  <c r="S4636" i="1"/>
  <c r="S4640" i="1"/>
  <c r="M4650" i="1"/>
  <c r="AB4650" i="1" s="1"/>
  <c r="S4655" i="1"/>
  <c r="AB4655" i="1" s="1"/>
  <c r="AB4660" i="1"/>
  <c r="AB4675" i="1"/>
  <c r="M4678" i="1"/>
  <c r="AB4678" i="1" s="1"/>
  <c r="M4682" i="1"/>
  <c r="AB4713" i="1"/>
  <c r="AB4731" i="1"/>
  <c r="Z4502" i="1"/>
  <c r="AB4502" i="1" s="1"/>
  <c r="AB4504" i="1"/>
  <c r="M4505" i="1"/>
  <c r="S4507" i="1"/>
  <c r="V4518" i="1"/>
  <c r="AB4518" i="1" s="1"/>
  <c r="AB4521" i="1"/>
  <c r="Z4523" i="1"/>
  <c r="Z4526" i="1"/>
  <c r="AB4526" i="1" s="1"/>
  <c r="V4534" i="1"/>
  <c r="AB4534" i="1" s="1"/>
  <c r="Z4539" i="1"/>
  <c r="Z4542" i="1"/>
  <c r="V4550" i="1"/>
  <c r="AB4550" i="1" s="1"/>
  <c r="AB4553" i="1"/>
  <c r="Z4555" i="1"/>
  <c r="Z4558" i="1"/>
  <c r="AB4558" i="1" s="1"/>
  <c r="V4566" i="1"/>
  <c r="AB4566" i="1" s="1"/>
  <c r="Z4571" i="1"/>
  <c r="Z4574" i="1"/>
  <c r="V4582" i="1"/>
  <c r="AB4585" i="1"/>
  <c r="Z4587" i="1"/>
  <c r="Z4590" i="1"/>
  <c r="V4598" i="1"/>
  <c r="Z4603" i="1"/>
  <c r="Z4606" i="1"/>
  <c r="AB4606" i="1" s="1"/>
  <c r="V4614" i="1"/>
  <c r="AB4614" i="1" s="1"/>
  <c r="AB4617" i="1"/>
  <c r="Z4619" i="1"/>
  <c r="Z4622" i="1"/>
  <c r="AB4622" i="1" s="1"/>
  <c r="V4630" i="1"/>
  <c r="AB4630" i="1" s="1"/>
  <c r="Z4635" i="1"/>
  <c r="Z4638" i="1"/>
  <c r="V4646" i="1"/>
  <c r="AB4646" i="1" s="1"/>
  <c r="Z4651" i="1"/>
  <c r="Z4654" i="1"/>
  <c r="V4662" i="1"/>
  <c r="Z4667" i="1"/>
  <c r="AB4672" i="1"/>
  <c r="V4679" i="1"/>
  <c r="AB4681" i="1"/>
  <c r="AB4683" i="1"/>
  <c r="M4685" i="1"/>
  <c r="AB4685" i="1" s="1"/>
  <c r="AB4687" i="1"/>
  <c r="AB4688" i="1"/>
  <c r="AB4691" i="1"/>
  <c r="V4695" i="1"/>
  <c r="AB4696" i="1"/>
  <c r="M4697" i="1"/>
  <c r="AB4699" i="1"/>
  <c r="AB4701" i="1"/>
  <c r="AB4705" i="1"/>
  <c r="AB4715" i="1"/>
  <c r="AB4728" i="1"/>
  <c r="AB4739" i="1"/>
  <c r="M4625" i="1"/>
  <c r="AB4625" i="1" s="1"/>
  <c r="AB4627" i="1"/>
  <c r="P4632" i="1"/>
  <c r="AB4632" i="1" s="1"/>
  <c r="P4633" i="1"/>
  <c r="V4635" i="1"/>
  <c r="M4637" i="1"/>
  <c r="AB4637" i="1" s="1"/>
  <c r="M4638" i="1"/>
  <c r="AB4638" i="1" s="1"/>
  <c r="M4641" i="1"/>
  <c r="AB4641" i="1" s="1"/>
  <c r="AB4643" i="1"/>
  <c r="P4648" i="1"/>
  <c r="AB4648" i="1" s="1"/>
  <c r="P4649" i="1"/>
  <c r="AB4649" i="1" s="1"/>
  <c r="V4651" i="1"/>
  <c r="M4653" i="1"/>
  <c r="M4654" i="1"/>
  <c r="AB4654" i="1" s="1"/>
  <c r="M4657" i="1"/>
  <c r="AB4657" i="1" s="1"/>
  <c r="AB4659" i="1"/>
  <c r="P4664" i="1"/>
  <c r="P4665" i="1"/>
  <c r="V4667" i="1"/>
  <c r="M4669" i="1"/>
  <c r="S4671" i="1"/>
  <c r="AB4671" i="1" s="1"/>
  <c r="P4676" i="1"/>
  <c r="AB4676" i="1" s="1"/>
  <c r="P4677" i="1"/>
  <c r="AB4677" i="1" s="1"/>
  <c r="Z4678" i="1"/>
  <c r="S4680" i="1"/>
  <c r="AB4680" i="1" s="1"/>
  <c r="AB4697" i="1"/>
  <c r="AB4703" i="1"/>
  <c r="AB4704" i="1"/>
  <c r="AB4707" i="1"/>
  <c r="AB4712" i="1"/>
  <c r="AB4723" i="1"/>
  <c r="AB4729" i="1"/>
  <c r="AB4732" i="1"/>
  <c r="AB4774" i="1"/>
  <c r="AB4820" i="1"/>
  <c r="AB4851" i="1"/>
  <c r="AB4694" i="1"/>
  <c r="AB4710" i="1"/>
  <c r="AB4726" i="1"/>
  <c r="AB4742" i="1"/>
  <c r="AB4770" i="1"/>
  <c r="AB4811" i="1"/>
  <c r="P4512" i="1"/>
  <c r="V4514" i="1"/>
  <c r="Z4518" i="1"/>
  <c r="AB4520" i="1"/>
  <c r="M4521" i="1"/>
  <c r="S4523" i="1"/>
  <c r="P4528" i="1"/>
  <c r="AB4528" i="1" s="1"/>
  <c r="V4530" i="1"/>
  <c r="AB4530" i="1" s="1"/>
  <c r="Z4534" i="1"/>
  <c r="M4537" i="1"/>
  <c r="AB4537" i="1" s="1"/>
  <c r="S4539" i="1"/>
  <c r="P4544" i="1"/>
  <c r="AB4544" i="1" s="1"/>
  <c r="V4546" i="1"/>
  <c r="AB4546" i="1" s="1"/>
  <c r="Z4550" i="1"/>
  <c r="AB4552" i="1"/>
  <c r="M4553" i="1"/>
  <c r="S4555" i="1"/>
  <c r="AB4555" i="1" s="1"/>
  <c r="P4560" i="1"/>
  <c r="AB4560" i="1" s="1"/>
  <c r="V4562" i="1"/>
  <c r="AB4562" i="1" s="1"/>
  <c r="Z4566" i="1"/>
  <c r="M4569" i="1"/>
  <c r="AB4569" i="1" s="1"/>
  <c r="S4571" i="1"/>
  <c r="P4576" i="1"/>
  <c r="V4578" i="1"/>
  <c r="AB4578" i="1" s="1"/>
  <c r="Z4582" i="1"/>
  <c r="AB4582" i="1" s="1"/>
  <c r="AB4584" i="1"/>
  <c r="M4585" i="1"/>
  <c r="S4587" i="1"/>
  <c r="AB4587" i="1" s="1"/>
  <c r="P4592" i="1"/>
  <c r="AB4592" i="1" s="1"/>
  <c r="V4594" i="1"/>
  <c r="Z4598" i="1"/>
  <c r="M4601" i="1"/>
  <c r="AB4601" i="1" s="1"/>
  <c r="S4603" i="1"/>
  <c r="AB4603" i="1" s="1"/>
  <c r="P4608" i="1"/>
  <c r="AB4608" i="1" s="1"/>
  <c r="V4610" i="1"/>
  <c r="Z4614" i="1"/>
  <c r="AB4616" i="1"/>
  <c r="M4617" i="1"/>
  <c r="S4619" i="1"/>
  <c r="AB4619" i="1" s="1"/>
  <c r="P4624" i="1"/>
  <c r="AB4624" i="1" s="1"/>
  <c r="V4626" i="1"/>
  <c r="AB4626" i="1" s="1"/>
  <c r="Z4630" i="1"/>
  <c r="M4633" i="1"/>
  <c r="AB4633" i="1" s="1"/>
  <c r="S4635" i="1"/>
  <c r="P4640" i="1"/>
  <c r="AB4640" i="1" s="1"/>
  <c r="V4642" i="1"/>
  <c r="AB4642" i="1" s="1"/>
  <c r="Z4646" i="1"/>
  <c r="M4649" i="1"/>
  <c r="S4651" i="1"/>
  <c r="P4656" i="1"/>
  <c r="AB4656" i="1" s="1"/>
  <c r="V4658" i="1"/>
  <c r="AB4658" i="1" s="1"/>
  <c r="Z4662" i="1"/>
  <c r="AB4664" i="1"/>
  <c r="M4665" i="1"/>
  <c r="AB4665" i="1" s="1"/>
  <c r="S4667" i="1"/>
  <c r="AB4667" i="1" s="1"/>
  <c r="V4674" i="1"/>
  <c r="Z4679" i="1"/>
  <c r="Z4682" i="1"/>
  <c r="V4690" i="1"/>
  <c r="Z4695" i="1"/>
  <c r="Z4698" i="1"/>
  <c r="AB4698" i="1" s="1"/>
  <c r="V4706" i="1"/>
  <c r="AB4706" i="1" s="1"/>
  <c r="Z4711" i="1"/>
  <c r="Z4714" i="1"/>
  <c r="V4722" i="1"/>
  <c r="AB4722" i="1" s="1"/>
  <c r="Z4727" i="1"/>
  <c r="Z4730" i="1"/>
  <c r="V4738" i="1"/>
  <c r="AB4738" i="1" s="1"/>
  <c r="AB4741" i="1"/>
  <c r="Z4743" i="1"/>
  <c r="Z4746" i="1"/>
  <c r="S4752" i="1"/>
  <c r="AB4759" i="1"/>
  <c r="AB4761" i="1"/>
  <c r="AB4763" i="1"/>
  <c r="AB4766" i="1"/>
  <c r="AB4771" i="1"/>
  <c r="AB4778" i="1"/>
  <c r="AB4794" i="1"/>
  <c r="AB4796" i="1"/>
  <c r="AB4802" i="1"/>
  <c r="AB4872" i="1"/>
  <c r="P4708" i="1"/>
  <c r="AB4708" i="1" s="1"/>
  <c r="P4709" i="1"/>
  <c r="AB4709" i="1" s="1"/>
  <c r="V4711" i="1"/>
  <c r="M4713" i="1"/>
  <c r="M4714" i="1"/>
  <c r="AB4714" i="1" s="1"/>
  <c r="M4717" i="1"/>
  <c r="AB4717" i="1" s="1"/>
  <c r="AB4719" i="1"/>
  <c r="P4724" i="1"/>
  <c r="P4725" i="1"/>
  <c r="V4727" i="1"/>
  <c r="M4729" i="1"/>
  <c r="M4730" i="1"/>
  <c r="AB4730" i="1" s="1"/>
  <c r="M4733" i="1"/>
  <c r="AB4733" i="1" s="1"/>
  <c r="AB4735" i="1"/>
  <c r="P4740" i="1"/>
  <c r="P4741" i="1"/>
  <c r="V4743" i="1"/>
  <c r="M4745" i="1"/>
  <c r="AB4745" i="1" s="1"/>
  <c r="M4746" i="1"/>
  <c r="M4749" i="1"/>
  <c r="P4753" i="1"/>
  <c r="AB4753" i="1" s="1"/>
  <c r="AB4760" i="1"/>
  <c r="AB4780" i="1"/>
  <c r="AB4786" i="1"/>
  <c r="AB4790" i="1"/>
  <c r="V4670" i="1"/>
  <c r="AB4670" i="1" s="1"/>
  <c r="Z4674" i="1"/>
  <c r="AB4674" i="1" s="1"/>
  <c r="M4677" i="1"/>
  <c r="S4679" i="1"/>
  <c r="AB4679" i="1" s="1"/>
  <c r="P4684" i="1"/>
  <c r="AB4684" i="1" s="1"/>
  <c r="V4686" i="1"/>
  <c r="Z4690" i="1"/>
  <c r="AB4692" i="1"/>
  <c r="M4693" i="1"/>
  <c r="AB4693" i="1" s="1"/>
  <c r="S4695" i="1"/>
  <c r="AB4695" i="1" s="1"/>
  <c r="P4700" i="1"/>
  <c r="AB4700" i="1" s="1"/>
  <c r="V4702" i="1"/>
  <c r="Z4706" i="1"/>
  <c r="M4709" i="1"/>
  <c r="S4711" i="1"/>
  <c r="AB4711" i="1" s="1"/>
  <c r="P4716" i="1"/>
  <c r="AB4716" i="1" s="1"/>
  <c r="V4718" i="1"/>
  <c r="AB4718" i="1" s="1"/>
  <c r="Z4722" i="1"/>
  <c r="AB4724" i="1"/>
  <c r="M4725" i="1"/>
  <c r="AB4725" i="1" s="1"/>
  <c r="S4727" i="1"/>
  <c r="AB4727" i="1" s="1"/>
  <c r="P4732" i="1"/>
  <c r="V4734" i="1"/>
  <c r="AB4734" i="1" s="1"/>
  <c r="Z4738" i="1"/>
  <c r="AB4740" i="1"/>
  <c r="M4741" i="1"/>
  <c r="S4743" i="1"/>
  <c r="AB4743" i="1" s="1"/>
  <c r="P4748" i="1"/>
  <c r="AB4748" i="1" s="1"/>
  <c r="V4750" i="1"/>
  <c r="AB4750" i="1" s="1"/>
  <c r="AB4752" i="1"/>
  <c r="P4757" i="1"/>
  <c r="P4758" i="1"/>
  <c r="Z4759" i="1"/>
  <c r="AB4764" i="1"/>
  <c r="V4772" i="1"/>
  <c r="AB4775" i="1"/>
  <c r="AB4784" i="1"/>
  <c r="AB4793" i="1"/>
  <c r="AB4798" i="1"/>
  <c r="AB4812" i="1"/>
  <c r="AB4818" i="1"/>
  <c r="AB4819" i="1"/>
  <c r="AB4830" i="1"/>
  <c r="AB4840" i="1"/>
  <c r="AB4843" i="1"/>
  <c r="M4762" i="1"/>
  <c r="AB4762" i="1" s="1"/>
  <c r="AB4768" i="1"/>
  <c r="P4770" i="1"/>
  <c r="S4777" i="1"/>
  <c r="AB4777" i="1" s="1"/>
  <c r="AB4791" i="1"/>
  <c r="AB4800" i="1"/>
  <c r="AB4809" i="1"/>
  <c r="AB4815" i="1"/>
  <c r="AB4828" i="1"/>
  <c r="AB4836" i="1"/>
  <c r="AB4854" i="1"/>
  <c r="AB4862" i="1"/>
  <c r="AB4781" i="1"/>
  <c r="AB4797" i="1"/>
  <c r="AB4829" i="1"/>
  <c r="AB4833" i="1"/>
  <c r="AB4837" i="1"/>
  <c r="AB4838" i="1"/>
  <c r="AB4845" i="1"/>
  <c r="AB4855" i="1"/>
  <c r="AB4868" i="1"/>
  <c r="AB4877" i="1"/>
  <c r="AB4919" i="1"/>
  <c r="AB4924" i="1"/>
  <c r="AB4939" i="1"/>
  <c r="AB4769" i="1"/>
  <c r="AB4785" i="1"/>
  <c r="AB4801" i="1"/>
  <c r="AB4817" i="1"/>
  <c r="AB4842" i="1"/>
  <c r="AB4848" i="1"/>
  <c r="AB4859" i="1"/>
  <c r="AB4870" i="1"/>
  <c r="AB4874" i="1"/>
  <c r="AB4880" i="1"/>
  <c r="AB4891" i="1"/>
  <c r="AB4899" i="1"/>
  <c r="AB4905" i="1"/>
  <c r="V4751" i="1"/>
  <c r="AB4751" i="1" s="1"/>
  <c r="Z4755" i="1"/>
  <c r="AB4755" i="1" s="1"/>
  <c r="AB4757" i="1"/>
  <c r="M4758" i="1"/>
  <c r="AB4758" i="1" s="1"/>
  <c r="S4760" i="1"/>
  <c r="P4765" i="1"/>
  <c r="V4767" i="1"/>
  <c r="AB4767" i="1" s="1"/>
  <c r="Z4771" i="1"/>
  <c r="AB4773" i="1"/>
  <c r="M4774" i="1"/>
  <c r="S4776" i="1"/>
  <c r="AB4776" i="1" s="1"/>
  <c r="P4781" i="1"/>
  <c r="V4783" i="1"/>
  <c r="AB4783" i="1" s="1"/>
  <c r="Z4787" i="1"/>
  <c r="AB4787" i="1" s="1"/>
  <c r="AB4789" i="1"/>
  <c r="M4790" i="1"/>
  <c r="S4792" i="1"/>
  <c r="AB4792" i="1" s="1"/>
  <c r="P4797" i="1"/>
  <c r="V4799" i="1"/>
  <c r="AB4799" i="1" s="1"/>
  <c r="Z4803" i="1"/>
  <c r="AB4803" i="1" s="1"/>
  <c r="AB4805" i="1"/>
  <c r="M4806" i="1"/>
  <c r="AB4806" i="1" s="1"/>
  <c r="S4808" i="1"/>
  <c r="AB4808" i="1" s="1"/>
  <c r="P4813" i="1"/>
  <c r="AB4813" i="1" s="1"/>
  <c r="V4815" i="1"/>
  <c r="Z4819" i="1"/>
  <c r="AB4821" i="1"/>
  <c r="M4822" i="1"/>
  <c r="AB4822" i="1" s="1"/>
  <c r="S4824" i="1"/>
  <c r="AB4824" i="1" s="1"/>
  <c r="Z4831" i="1"/>
  <c r="AB4831" i="1" s="1"/>
  <c r="Z4840" i="1"/>
  <c r="M4843" i="1"/>
  <c r="M4846" i="1"/>
  <c r="AB4846" i="1" s="1"/>
  <c r="AB4852" i="1"/>
  <c r="P4854" i="1"/>
  <c r="S4861" i="1"/>
  <c r="AB4861" i="1" s="1"/>
  <c r="S4864" i="1"/>
  <c r="AB4864" i="1" s="1"/>
  <c r="P4869" i="1"/>
  <c r="Z4872" i="1"/>
  <c r="M4875" i="1"/>
  <c r="AB4875" i="1" s="1"/>
  <c r="M4878" i="1"/>
  <c r="AB4878" i="1" s="1"/>
  <c r="AB4884" i="1"/>
  <c r="P4886" i="1"/>
  <c r="AB4886" i="1" s="1"/>
  <c r="AB4893" i="1"/>
  <c r="S4893" i="1"/>
  <c r="AB4894" i="1"/>
  <c r="AB4901" i="1"/>
  <c r="AB4904" i="1"/>
  <c r="AB4935" i="1"/>
  <c r="AB4853" i="1"/>
  <c r="AB4869" i="1"/>
  <c r="AB4885" i="1"/>
  <c r="AB4907" i="1"/>
  <c r="AB4937" i="1"/>
  <c r="AB4965" i="1"/>
  <c r="P4833" i="1"/>
  <c r="V4835" i="1"/>
  <c r="AB4835" i="1" s="1"/>
  <c r="Z4839" i="1"/>
  <c r="AB4839" i="1" s="1"/>
  <c r="AB4841" i="1"/>
  <c r="M4842" i="1"/>
  <c r="S4844" i="1"/>
  <c r="AB4844" i="1" s="1"/>
  <c r="P4849" i="1"/>
  <c r="AB4849" i="1" s="1"/>
  <c r="V4851" i="1"/>
  <c r="Z4855" i="1"/>
  <c r="AB4857" i="1"/>
  <c r="M4858" i="1"/>
  <c r="AB4858" i="1" s="1"/>
  <c r="S4860" i="1"/>
  <c r="AB4860" i="1" s="1"/>
  <c r="P4865" i="1"/>
  <c r="AB4865" i="1" s="1"/>
  <c r="V4867" i="1"/>
  <c r="AB4867" i="1" s="1"/>
  <c r="Z4871" i="1"/>
  <c r="AB4871" i="1" s="1"/>
  <c r="AB4873" i="1"/>
  <c r="M4874" i="1"/>
  <c r="S4876" i="1"/>
  <c r="AB4876" i="1" s="1"/>
  <c r="P4881" i="1"/>
  <c r="AB4881" i="1" s="1"/>
  <c r="V4883" i="1"/>
  <c r="AB4883" i="1" s="1"/>
  <c r="Z4887" i="1"/>
  <c r="AB4887" i="1" s="1"/>
  <c r="AB4889" i="1"/>
  <c r="M4890" i="1"/>
  <c r="AB4890" i="1" s="1"/>
  <c r="S4892" i="1"/>
  <c r="AB4892" i="1" s="1"/>
  <c r="S4897" i="1"/>
  <c r="AB4897" i="1" s="1"/>
  <c r="AB4898" i="1"/>
  <c r="S4901" i="1"/>
  <c r="P4906" i="1"/>
  <c r="AB4908" i="1"/>
  <c r="Z4909" i="1"/>
  <c r="AB4909" i="1" s="1"/>
  <c r="P4918" i="1"/>
  <c r="V4924" i="1"/>
  <c r="AB4953" i="1"/>
  <c r="V4936" i="1"/>
  <c r="AB4936" i="1" s="1"/>
  <c r="P4939" i="1"/>
  <c r="M4944" i="1"/>
  <c r="AB4944" i="1" s="1"/>
  <c r="AB4957" i="1"/>
  <c r="AB4906" i="1"/>
  <c r="AB4933" i="1"/>
  <c r="AB4963" i="1"/>
  <c r="AB4987" i="1"/>
  <c r="P4902" i="1"/>
  <c r="AB4902" i="1" s="1"/>
  <c r="V4904" i="1"/>
  <c r="Z4908" i="1"/>
  <c r="AB4910" i="1"/>
  <c r="S4913" i="1"/>
  <c r="AB4913" i="1" s="1"/>
  <c r="S4914" i="1"/>
  <c r="S4917" i="1"/>
  <c r="AB4917" i="1" s="1"/>
  <c r="AB4918" i="1"/>
  <c r="Z4924" i="1"/>
  <c r="AB4926" i="1"/>
  <c r="S4929" i="1"/>
  <c r="AB4929" i="1" s="1"/>
  <c r="AB4930" i="1"/>
  <c r="S4930" i="1"/>
  <c r="S4933" i="1"/>
  <c r="AB4934" i="1"/>
  <c r="Z4941" i="1"/>
  <c r="AB4974" i="1"/>
  <c r="AB4983" i="1"/>
  <c r="P4914" i="1"/>
  <c r="AB4914" i="1" s="1"/>
  <c r="V4916" i="1"/>
  <c r="AB4916" i="1" s="1"/>
  <c r="Z4920" i="1"/>
  <c r="AB4920" i="1" s="1"/>
  <c r="AB4922" i="1"/>
  <c r="M4923" i="1"/>
  <c r="AB4923" i="1" s="1"/>
  <c r="S4925" i="1"/>
  <c r="AB4925" i="1" s="1"/>
  <c r="P4930" i="1"/>
  <c r="V4932" i="1"/>
  <c r="AB4932" i="1" s="1"/>
  <c r="Z4936" i="1"/>
  <c r="AB4938" i="1"/>
  <c r="M4939" i="1"/>
  <c r="S4941" i="1"/>
  <c r="AB4941" i="1" s="1"/>
  <c r="P4946" i="1"/>
  <c r="AB4946" i="1" s="1"/>
  <c r="V4948" i="1"/>
  <c r="AB4948" i="1" s="1"/>
  <c r="P4951" i="1"/>
  <c r="AB4951" i="1" s="1"/>
  <c r="Z4953" i="1"/>
  <c r="M4955" i="1"/>
  <c r="AB4955" i="1" s="1"/>
  <c r="AB4961" i="1"/>
  <c r="P4963" i="1"/>
  <c r="S4970" i="1"/>
  <c r="AB4970" i="1" s="1"/>
  <c r="S4973" i="1"/>
  <c r="AB4973" i="1" s="1"/>
  <c r="M4987" i="1"/>
  <c r="S4994" i="1"/>
  <c r="AB4994" i="1" s="1"/>
  <c r="AB4995" i="1"/>
  <c r="AB4984" i="1"/>
  <c r="V4940" i="1"/>
  <c r="AB4940" i="1" s="1"/>
  <c r="Z4944" i="1"/>
  <c r="M4947" i="1"/>
  <c r="AB4947" i="1" s="1"/>
  <c r="S4949" i="1"/>
  <c r="AB4949" i="1" s="1"/>
  <c r="S4954" i="1"/>
  <c r="S4957" i="1"/>
  <c r="P4962" i="1"/>
  <c r="AB4962" i="1" s="1"/>
  <c r="AB4964" i="1"/>
  <c r="Z4965" i="1"/>
  <c r="M4968" i="1"/>
  <c r="AB4968" i="1" s="1"/>
  <c r="M4971" i="1"/>
  <c r="AB4971" i="1" s="1"/>
  <c r="AB4977" i="1"/>
  <c r="P4979" i="1"/>
  <c r="AB4979" i="1" s="1"/>
  <c r="S4986" i="1"/>
  <c r="AB4986" i="1" s="1"/>
  <c r="S4989" i="1"/>
  <c r="AB4989" i="1" s="1"/>
  <c r="M5000" i="1"/>
  <c r="AB5000" i="1" s="1"/>
  <c r="AB4978" i="1"/>
  <c r="M4996" i="1"/>
  <c r="AB4996" i="1" s="1"/>
  <c r="AB5002" i="1"/>
  <c r="AB4954" i="1"/>
  <c r="P4958" i="1"/>
  <c r="AB4958" i="1" s="1"/>
  <c r="V4960" i="1"/>
  <c r="AB4960" i="1" s="1"/>
  <c r="Z4964" i="1"/>
  <c r="AB4966" i="1"/>
  <c r="M4967" i="1"/>
  <c r="AB4967" i="1" s="1"/>
  <c r="S4969" i="1"/>
  <c r="AB4969" i="1" s="1"/>
  <c r="P4974" i="1"/>
  <c r="V4976" i="1"/>
  <c r="AB4976" i="1" s="1"/>
  <c r="Z4980" i="1"/>
  <c r="AB4980" i="1" s="1"/>
  <c r="AB4982" i="1"/>
  <c r="M4983" i="1"/>
  <c r="S4985" i="1"/>
  <c r="AB4985" i="1" s="1"/>
  <c r="P4990" i="1"/>
  <c r="AB4990" i="1" s="1"/>
  <c r="V4992" i="1"/>
  <c r="AB4992" i="1" s="1"/>
  <c r="V4993" i="1"/>
  <c r="AB4993" i="1" s="1"/>
  <c r="S4998" i="1"/>
  <c r="AB4998" i="1" s="1"/>
  <c r="AB4999" i="1"/>
  <c r="AB3626" i="1" l="1"/>
  <c r="AB3754" i="1"/>
  <c r="AB3610" i="1"/>
  <c r="AB467" i="1"/>
  <c r="AB3562" i="1"/>
  <c r="AB3690" i="1"/>
  <c r="AB3482" i="1"/>
  <c r="AB3418" i="1"/>
  <c r="AB3354" i="1"/>
  <c r="AB3802" i="1"/>
  <c r="AB354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<sst xmlns="http://schemas.openxmlformats.org/spreadsheetml/2006/main" count="33" uniqueCount="20">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</sst>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Planilha%20Financeira/PLANILHA%20MARIA%20LUCINDA%202022/04.%20PCF%20ABRIL%2022%20UPA%20EV/13.%20PCF/13.2%20PCF%20EXCEL/1_Modelo_PCF_2022_REV_09_V3__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3"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</row>
        <row r="4"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</row>
        <row r="5"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</row>
        <row r="6"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</row>
        <row r="7"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</row>
        <row r="8"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</row>
        <row r="9"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</row>
        <row r="10"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</row>
        <row r="11"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</row>
        <row r="12"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</row>
        <row r="13">
          <cell r="Q13" t="str">
            <v>HOSPITAL JOÃO MURILO</v>
          </cell>
          <cell r="R13" t="str">
            <v>HOSPITAL DO TRICENTENÁRIO</v>
          </cell>
          <cell r="S13">
            <v>10583920000486</v>
          </cell>
        </row>
        <row r="14"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</row>
        <row r="15"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</row>
        <row r="16">
          <cell r="Q16" t="str">
            <v>HOSPITAL MESTRE VITALINO</v>
          </cell>
          <cell r="R16" t="str">
            <v>HOSPITAL DO TRICENTENÁRIO</v>
          </cell>
          <cell r="S16">
            <v>10583920000800</v>
          </cell>
        </row>
        <row r="17"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</row>
        <row r="18"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</row>
        <row r="19"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</row>
        <row r="20"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</row>
        <row r="21"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</row>
        <row r="22"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</row>
        <row r="23"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</row>
        <row r="24"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</row>
        <row r="25"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</row>
        <row r="26"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</row>
        <row r="27"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</row>
        <row r="28"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</row>
        <row r="29"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</row>
        <row r="30"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</row>
        <row r="31"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</row>
        <row r="32"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</row>
        <row r="33"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</row>
        <row r="34"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</row>
        <row r="35"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</row>
        <row r="36"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</row>
        <row r="37"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</row>
        <row r="38"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</row>
        <row r="39"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</row>
        <row r="40"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</row>
        <row r="41"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</row>
        <row r="42"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</row>
        <row r="43"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</row>
        <row r="44"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</row>
        <row r="45"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</row>
        <row r="46"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</row>
        <row r="47"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</row>
        <row r="48"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</row>
        <row r="49"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</row>
        <row r="50"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</row>
        <row r="51"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</row>
        <row r="52">
          <cell r="Q52" t="str">
            <v>UPA IBURA</v>
          </cell>
          <cell r="R52" t="str">
            <v>HOSPITAL DO TRICENTENÁRIO</v>
          </cell>
          <cell r="S52">
            <v>10583920000214</v>
          </cell>
        </row>
        <row r="53">
          <cell r="Q53" t="str">
            <v>UPA IBURA (COVID-19)</v>
          </cell>
          <cell r="R53" t="str">
            <v>HOSPITAL DO TRICENTENÁRIO</v>
          </cell>
          <cell r="S53">
            <v>10583920000214</v>
          </cell>
        </row>
        <row r="54"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</row>
        <row r="55"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</row>
        <row r="56"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</row>
        <row r="57"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</row>
        <row r="58"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</row>
        <row r="59"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</row>
        <row r="60"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</row>
        <row r="61"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</row>
        <row r="62"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</row>
        <row r="63"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</row>
        <row r="64"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</row>
        <row r="65"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</row>
        <row r="66"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</row>
        <row r="67"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</row>
        <row r="68"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</row>
        <row r="69"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</row>
        <row r="70"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</row>
        <row r="71"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</row>
        <row r="72"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</row>
        <row r="73"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</row>
        <row r="74"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</row>
        <row r="75"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</row>
        <row r="76"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</row>
        <row r="77"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</row>
        <row r="78"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</row>
        <row r="79"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</row>
        <row r="80"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</row>
        <row r="81"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</row>
        <row r="82"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</row>
        <row r="83">
          <cell r="Q83" t="str">
            <v>UPAE LIMOEIRO</v>
          </cell>
          <cell r="R83" t="str">
            <v>APAMI SURUBIM</v>
          </cell>
          <cell r="S83">
            <v>11754025000369</v>
          </cell>
        </row>
        <row r="84"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</row>
        <row r="85"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</row>
        <row r="86"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</row>
        <row r="87"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</row>
        <row r="88"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</row>
        <row r="89">
          <cell r="Q89" t="str">
            <v>UPAE SERRA TALHADA</v>
          </cell>
          <cell r="R89" t="str">
            <v>HOSPITAL DO TRICENTENÁRIO</v>
          </cell>
          <cell r="S89">
            <v>10583920000729</v>
          </cell>
        </row>
        <row r="122">
          <cell r="R122" t="str">
            <v>OSS</v>
          </cell>
          <cell r="S122" t="str">
            <v>CNPJ</v>
          </cell>
        </row>
        <row r="123">
          <cell r="Q123" t="str">
            <v>APAMI SURUBIM</v>
          </cell>
          <cell r="R123" t="str">
            <v>APAMI SURUBIM</v>
          </cell>
          <cell r="S123">
            <v>11754025000105</v>
          </cell>
        </row>
        <row r="124"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</row>
        <row r="125"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</row>
        <row r="126"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</row>
        <row r="127"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</row>
        <row r="128"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</row>
        <row r="129"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</row>
        <row r="130"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</row>
        <row r="131"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</row>
        <row r="132"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</row>
        <row r="133"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ENGENHO VELHO - C.G 010/2022</v>
          </cell>
          <cell r="E12" t="str">
            <v>ABNER HIGINO DE MATOS</v>
          </cell>
          <cell r="F12" t="str">
            <v>2 - Outros Profissionais da Saúde</v>
          </cell>
          <cell r="G12" t="str">
            <v>7823-20</v>
          </cell>
          <cell r="H12">
            <v>44652</v>
          </cell>
          <cell r="J12">
            <v>77.22</v>
          </cell>
          <cell r="L12">
            <v>239.61</v>
          </cell>
          <cell r="M12">
            <v>6.06</v>
          </cell>
          <cell r="S12">
            <v>0</v>
          </cell>
          <cell r="U12">
            <v>0</v>
          </cell>
        </row>
        <row r="13">
          <cell r="C13" t="str">
            <v>UPA ENGENHO VELHO - C.G 010/2022</v>
          </cell>
          <cell r="E13" t="str">
            <v>ADRIANA DA SILVA VIEIRA LINS</v>
          </cell>
          <cell r="F13" t="str">
            <v>2 - Outros Profissionais da Saúde</v>
          </cell>
          <cell r="G13" t="str">
            <v>2235-05</v>
          </cell>
          <cell r="H13">
            <v>44653</v>
          </cell>
          <cell r="J13">
            <v>93.3</v>
          </cell>
          <cell r="L13">
            <v>239.61</v>
          </cell>
          <cell r="M13">
            <v>6.06</v>
          </cell>
          <cell r="S13">
            <v>0</v>
          </cell>
          <cell r="U13">
            <v>0</v>
          </cell>
        </row>
        <row r="14">
          <cell r="C14" t="str">
            <v>UPA ENGENHO VELHO - C.G 010/2022</v>
          </cell>
          <cell r="E14" t="str">
            <v>ADRIANA MARIA VICENTE</v>
          </cell>
          <cell r="F14" t="str">
            <v>2 - Outros Profissionais da Saúde</v>
          </cell>
          <cell r="G14" t="str">
            <v>5152-05</v>
          </cell>
          <cell r="H14">
            <v>44654</v>
          </cell>
          <cell r="J14">
            <v>116.35</v>
          </cell>
          <cell r="L14">
            <v>239.61</v>
          </cell>
          <cell r="M14">
            <v>6.06</v>
          </cell>
          <cell r="R14">
            <v>177</v>
          </cell>
          <cell r="S14">
            <v>72.72</v>
          </cell>
          <cell r="U14">
            <v>69.430000000000007</v>
          </cell>
          <cell r="X14" t="str">
            <v>AUXILIO CRECHE</v>
          </cell>
        </row>
        <row r="15">
          <cell r="C15" t="str">
            <v>UPA ENGENHO VELHO - C.G 010/2022</v>
          </cell>
          <cell r="E15" t="str">
            <v>ALANA CAROLINA DA SILVA</v>
          </cell>
          <cell r="F15" t="str">
            <v>2 - Outros Profissionais da Saúde</v>
          </cell>
          <cell r="G15" t="str">
            <v>3222-05</v>
          </cell>
          <cell r="H15">
            <v>44655</v>
          </cell>
          <cell r="J15">
            <v>179.52</v>
          </cell>
          <cell r="L15">
            <v>239.61</v>
          </cell>
          <cell r="M15">
            <v>6.06</v>
          </cell>
          <cell r="R15">
            <v>123</v>
          </cell>
          <cell r="S15">
            <v>72.72</v>
          </cell>
          <cell r="U15">
            <v>0</v>
          </cell>
        </row>
        <row r="16">
          <cell r="C16" t="str">
            <v>UPA ENGENHO VELHO - C.G 010/2022</v>
          </cell>
          <cell r="E16" t="str">
            <v>ALEXANDRE FERREIRA DA SILVA</v>
          </cell>
          <cell r="F16" t="str">
            <v>2 - Outros Profissionais da Saúde</v>
          </cell>
          <cell r="G16" t="str">
            <v>5151-10</v>
          </cell>
          <cell r="H16">
            <v>44656</v>
          </cell>
          <cell r="J16">
            <v>139.63</v>
          </cell>
          <cell r="L16">
            <v>239.61</v>
          </cell>
          <cell r="M16">
            <v>6.06</v>
          </cell>
          <cell r="S16">
            <v>0</v>
          </cell>
          <cell r="U16">
            <v>0</v>
          </cell>
        </row>
        <row r="17">
          <cell r="C17" t="str">
            <v>UPA ENGENHO VELHO - C.G 010/2022</v>
          </cell>
          <cell r="E17" t="str">
            <v>ALEXSANDRA SILVA DOS SANTOS OLIVEIRA</v>
          </cell>
          <cell r="F17" t="str">
            <v>3 - Administrativo</v>
          </cell>
          <cell r="G17" t="str">
            <v>4110-05</v>
          </cell>
          <cell r="H17">
            <v>44657</v>
          </cell>
          <cell r="K17">
            <v>164.4</v>
          </cell>
          <cell r="L17">
            <v>239.61</v>
          </cell>
          <cell r="M17">
            <v>0</v>
          </cell>
          <cell r="R17">
            <v>377.2</v>
          </cell>
          <cell r="S17">
            <v>0</v>
          </cell>
          <cell r="U17">
            <v>0</v>
          </cell>
        </row>
        <row r="18">
          <cell r="C18" t="str">
            <v>UPA ENGENHO VELHO - C.G 010/2022</v>
          </cell>
          <cell r="E18" t="str">
            <v>ALEXSANDRA VILAR SAMPAIO COELHO</v>
          </cell>
          <cell r="F18" t="str">
            <v>3 - Administrativo</v>
          </cell>
          <cell r="G18" t="str">
            <v>5211-30</v>
          </cell>
          <cell r="H18">
            <v>44658</v>
          </cell>
          <cell r="J18">
            <v>106.44</v>
          </cell>
          <cell r="L18">
            <v>239.61</v>
          </cell>
          <cell r="M18">
            <v>6.06</v>
          </cell>
          <cell r="R18">
            <v>184.5</v>
          </cell>
          <cell r="S18">
            <v>79.83</v>
          </cell>
          <cell r="U18">
            <v>0</v>
          </cell>
        </row>
        <row r="19">
          <cell r="C19" t="str">
            <v>UPA ENGENHO VELHO - C.G 010/2022</v>
          </cell>
          <cell r="E19" t="str">
            <v>ALEXSANDRO PORTO DE MENDONCA</v>
          </cell>
          <cell r="F19" t="str">
            <v>3 - Administrativo</v>
          </cell>
          <cell r="G19" t="str">
            <v>5143-10</v>
          </cell>
          <cell r="H19">
            <v>44659</v>
          </cell>
          <cell r="J19">
            <v>176</v>
          </cell>
          <cell r="L19">
            <v>239.61</v>
          </cell>
          <cell r="M19">
            <v>6.06</v>
          </cell>
          <cell r="R19">
            <v>246</v>
          </cell>
          <cell r="S19">
            <v>82.5</v>
          </cell>
          <cell r="U19">
            <v>0</v>
          </cell>
        </row>
        <row r="20">
          <cell r="C20" t="str">
            <v>UPA ENGENHO VELHO - C.G 010/2022</v>
          </cell>
          <cell r="E20" t="str">
            <v>ALINE MARIA DA SILVA</v>
          </cell>
          <cell r="F20" t="str">
            <v>2 - Outros Profissionais da Saúde</v>
          </cell>
          <cell r="G20" t="str">
            <v>3222-05</v>
          </cell>
          <cell r="H20">
            <v>44660</v>
          </cell>
          <cell r="J20">
            <v>147.49</v>
          </cell>
          <cell r="L20">
            <v>239.61</v>
          </cell>
          <cell r="M20">
            <v>6.06</v>
          </cell>
          <cell r="R20">
            <v>246</v>
          </cell>
          <cell r="S20">
            <v>72.72</v>
          </cell>
          <cell r="U20">
            <v>0</v>
          </cell>
        </row>
        <row r="21">
          <cell r="C21" t="str">
            <v>UPA ENGENHO VELHO - C.G 010/2022</v>
          </cell>
          <cell r="E21" t="str">
            <v>ALIVELTON SOARES DE CARVALHO</v>
          </cell>
          <cell r="F21" t="str">
            <v>3 - Administrativo</v>
          </cell>
          <cell r="G21" t="str">
            <v>4141-05</v>
          </cell>
          <cell r="H21">
            <v>44661</v>
          </cell>
          <cell r="J21">
            <v>120</v>
          </cell>
          <cell r="L21">
            <v>239.61</v>
          </cell>
          <cell r="M21">
            <v>6.06</v>
          </cell>
          <cell r="S21">
            <v>0</v>
          </cell>
          <cell r="U21">
            <v>0</v>
          </cell>
        </row>
        <row r="22">
          <cell r="C22" t="str">
            <v>UPA ENGENHO VELHO - C.G 010/2022</v>
          </cell>
          <cell r="E22" t="str">
            <v>ANA CLAUDIA VAZ DE CARVALHO CASTRO</v>
          </cell>
          <cell r="F22" t="str">
            <v>2 - Outros Profissionais da Saúde</v>
          </cell>
          <cell r="G22" t="str">
            <v>3241-15</v>
          </cell>
          <cell r="H22">
            <v>44662</v>
          </cell>
          <cell r="J22">
            <v>352.27</v>
          </cell>
          <cell r="L22">
            <v>239.61</v>
          </cell>
          <cell r="M22">
            <v>6.06</v>
          </cell>
          <cell r="S22">
            <v>0</v>
          </cell>
          <cell r="U22">
            <v>0</v>
          </cell>
        </row>
        <row r="23">
          <cell r="C23" t="str">
            <v>UPA ENGENHO VELHO - C.G 010/2022</v>
          </cell>
          <cell r="E23" t="str">
            <v>ANDERSON VIEIRA DA SILVA</v>
          </cell>
          <cell r="F23" t="str">
            <v>3 - Administrativo</v>
          </cell>
          <cell r="G23" t="str">
            <v>5143-10</v>
          </cell>
          <cell r="H23">
            <v>44663</v>
          </cell>
          <cell r="J23">
            <v>154</v>
          </cell>
          <cell r="L23">
            <v>239.61</v>
          </cell>
          <cell r="M23">
            <v>6.06</v>
          </cell>
          <cell r="R23">
            <v>205</v>
          </cell>
          <cell r="S23">
            <v>82.5</v>
          </cell>
          <cell r="U23">
            <v>0</v>
          </cell>
        </row>
        <row r="24">
          <cell r="C24" t="str">
            <v>UPA ENGENHO VELHO - C.G 010/2022</v>
          </cell>
          <cell r="E24" t="str">
            <v>ANDREA DOS SANTOS DA SILVA</v>
          </cell>
          <cell r="F24" t="str">
            <v>2 - Outros Profissionais da Saúde</v>
          </cell>
          <cell r="G24" t="str">
            <v>3222-05</v>
          </cell>
          <cell r="H24">
            <v>44664</v>
          </cell>
          <cell r="J24">
            <v>149.22</v>
          </cell>
          <cell r="L24">
            <v>239.61</v>
          </cell>
          <cell r="M24">
            <v>6.06</v>
          </cell>
          <cell r="R24">
            <v>246</v>
          </cell>
          <cell r="S24">
            <v>72.72</v>
          </cell>
          <cell r="U24">
            <v>0</v>
          </cell>
        </row>
        <row r="25">
          <cell r="C25" t="str">
            <v>UPA ENGENHO VELHO - C.G 010/2022</v>
          </cell>
          <cell r="E25" t="str">
            <v>ANGELA MARIA DA SILVA LIMA</v>
          </cell>
          <cell r="F25" t="str">
            <v>2 - Outros Profissionais da Saúde</v>
          </cell>
          <cell r="G25" t="str">
            <v>3222-05</v>
          </cell>
          <cell r="H25">
            <v>44665</v>
          </cell>
          <cell r="J25">
            <v>132.35</v>
          </cell>
          <cell r="L25">
            <v>239.61</v>
          </cell>
          <cell r="M25">
            <v>6.06</v>
          </cell>
          <cell r="R25">
            <v>184.5</v>
          </cell>
          <cell r="S25">
            <v>72.72</v>
          </cell>
          <cell r="U25">
            <v>0</v>
          </cell>
        </row>
        <row r="26">
          <cell r="C26" t="str">
            <v>UPA ENGENHO VELHO - C.G 010/2022</v>
          </cell>
          <cell r="E26" t="str">
            <v>ANGELICA MARIA BARBOZA</v>
          </cell>
          <cell r="F26" t="str">
            <v>3 - Administrativo</v>
          </cell>
          <cell r="G26" t="str">
            <v>4221-10</v>
          </cell>
          <cell r="H26">
            <v>44666</v>
          </cell>
          <cell r="J26">
            <v>116.35</v>
          </cell>
          <cell r="L26">
            <v>239.61</v>
          </cell>
          <cell r="M26">
            <v>6.06</v>
          </cell>
          <cell r="R26">
            <v>123</v>
          </cell>
          <cell r="S26">
            <v>72.72</v>
          </cell>
          <cell r="U26">
            <v>0</v>
          </cell>
        </row>
        <row r="27">
          <cell r="C27" t="str">
            <v>UPA ENGENHO VELHO - C.G 010/2022</v>
          </cell>
          <cell r="E27" t="str">
            <v>ANIELLIDA JOSE GOMES DA SILVA</v>
          </cell>
          <cell r="F27" t="str">
            <v>2 - Outros Profissionais da Saúde</v>
          </cell>
          <cell r="G27" t="str">
            <v>3222-05</v>
          </cell>
          <cell r="H27">
            <v>44667</v>
          </cell>
          <cell r="J27">
            <v>157.22</v>
          </cell>
          <cell r="L27">
            <v>239.61</v>
          </cell>
          <cell r="M27">
            <v>6.06</v>
          </cell>
          <cell r="S27">
            <v>0</v>
          </cell>
          <cell r="U27">
            <v>0</v>
          </cell>
        </row>
        <row r="28">
          <cell r="C28" t="str">
            <v>UPA ENGENHO VELHO - C.G 010/2022</v>
          </cell>
          <cell r="E28" t="str">
            <v>ANTONIO DAMIAO QUEIROZ</v>
          </cell>
          <cell r="F28" t="str">
            <v>3 - Administrativo</v>
          </cell>
          <cell r="G28" t="str">
            <v>5143-10</v>
          </cell>
          <cell r="H28">
            <v>44668</v>
          </cell>
          <cell r="J28">
            <v>176.01</v>
          </cell>
          <cell r="L28">
            <v>239.61</v>
          </cell>
          <cell r="M28">
            <v>6.06</v>
          </cell>
          <cell r="R28">
            <v>246</v>
          </cell>
          <cell r="S28">
            <v>82.5</v>
          </cell>
          <cell r="U28">
            <v>0</v>
          </cell>
        </row>
        <row r="29">
          <cell r="C29" t="str">
            <v>UPA ENGENHO VELHO - C.G 010/2022</v>
          </cell>
          <cell r="E29" t="str">
            <v>ANTONIO TAVARES DO MONTE FILHO</v>
          </cell>
          <cell r="F29" t="str">
            <v>2 - Outros Profissionais da Saúde</v>
          </cell>
          <cell r="G29" t="str">
            <v>5151-10</v>
          </cell>
          <cell r="H29">
            <v>44669</v>
          </cell>
          <cell r="J29">
            <v>116.36</v>
          </cell>
          <cell r="L29">
            <v>239.61</v>
          </cell>
          <cell r="M29">
            <v>6.06</v>
          </cell>
          <cell r="R29">
            <v>184.5</v>
          </cell>
          <cell r="S29">
            <v>72.72</v>
          </cell>
          <cell r="U29">
            <v>0</v>
          </cell>
        </row>
        <row r="30">
          <cell r="C30" t="str">
            <v>UPA ENGENHO VELHO - C.G 010/2022</v>
          </cell>
          <cell r="E30" t="str">
            <v xml:space="preserve">BEATRIZ FERREIRA DA ROCHA </v>
          </cell>
          <cell r="F30" t="str">
            <v>2 - Outros Profissionais da Saúde</v>
          </cell>
          <cell r="G30" t="str">
            <v>3222-05</v>
          </cell>
          <cell r="H30">
            <v>44670</v>
          </cell>
          <cell r="J30">
            <v>149.22</v>
          </cell>
          <cell r="L30">
            <v>239.61</v>
          </cell>
          <cell r="M30">
            <v>6.06</v>
          </cell>
          <cell r="R30">
            <v>123</v>
          </cell>
          <cell r="S30">
            <v>72.72</v>
          </cell>
          <cell r="U30">
            <v>0</v>
          </cell>
        </row>
        <row r="31">
          <cell r="C31" t="str">
            <v>UPA ENGENHO VELHO - C.G 010/2022</v>
          </cell>
          <cell r="E31" t="str">
            <v>CAMILA ACACIA DE AGUIAR SILVA</v>
          </cell>
          <cell r="F31" t="str">
            <v>2 - Outros Profissionais da Saúde</v>
          </cell>
          <cell r="G31" t="str">
            <v>3222-05</v>
          </cell>
          <cell r="H31">
            <v>44671</v>
          </cell>
          <cell r="J31">
            <v>66.05</v>
          </cell>
          <cell r="L31">
            <v>239.61</v>
          </cell>
          <cell r="M31">
            <v>6.06</v>
          </cell>
          <cell r="S31">
            <v>0</v>
          </cell>
          <cell r="U31">
            <v>0</v>
          </cell>
        </row>
        <row r="32">
          <cell r="C32" t="str">
            <v>UPA ENGENHO VELHO - C.G 010/2022</v>
          </cell>
          <cell r="E32" t="str">
            <v xml:space="preserve">CAMILA CRISTINA RAMOS PINTO NOVAIS </v>
          </cell>
          <cell r="F32" t="str">
            <v>2 - Outros Profissionais da Saúde</v>
          </cell>
          <cell r="G32" t="str">
            <v>2235-05</v>
          </cell>
          <cell r="H32">
            <v>44672</v>
          </cell>
          <cell r="J32">
            <v>165.07</v>
          </cell>
          <cell r="L32">
            <v>239.61</v>
          </cell>
          <cell r="M32">
            <v>6.06</v>
          </cell>
          <cell r="S32">
            <v>0</v>
          </cell>
          <cell r="U32">
            <v>0</v>
          </cell>
        </row>
        <row r="33">
          <cell r="C33" t="str">
            <v>UPA ENGENHO VELHO - C.G 010/2022</v>
          </cell>
          <cell r="E33" t="str">
            <v>CAMILLA ALVES DOS SANTOS NOBRE</v>
          </cell>
          <cell r="F33" t="str">
            <v>2 - Outros Profissionais da Saúde</v>
          </cell>
          <cell r="G33" t="str">
            <v>2235-05</v>
          </cell>
          <cell r="H33">
            <v>44673</v>
          </cell>
          <cell r="K33">
            <v>118.58</v>
          </cell>
          <cell r="L33">
            <v>239.61</v>
          </cell>
          <cell r="M33">
            <v>0</v>
          </cell>
          <cell r="S33">
            <v>0</v>
          </cell>
          <cell r="U33">
            <v>0</v>
          </cell>
        </row>
        <row r="34">
          <cell r="C34" t="str">
            <v>UPA ENGENHO VELHO - C.G 010/2022</v>
          </cell>
          <cell r="E34" t="str">
            <v>CARLOS EDUARDO RIBEIRO FREIRE</v>
          </cell>
          <cell r="F34" t="str">
            <v>2 - Outros Profissionais da Saúde</v>
          </cell>
          <cell r="G34" t="str">
            <v>3241-15</v>
          </cell>
          <cell r="H34">
            <v>44674</v>
          </cell>
          <cell r="J34">
            <v>372.43</v>
          </cell>
          <cell r="L34">
            <v>239.61</v>
          </cell>
          <cell r="M34">
            <v>6.06</v>
          </cell>
          <cell r="S34">
            <v>0</v>
          </cell>
          <cell r="U34">
            <v>0</v>
          </cell>
        </row>
        <row r="35">
          <cell r="C35" t="str">
            <v>UPA ENGENHO VELHO - C.G 010/2022</v>
          </cell>
          <cell r="E35" t="str">
            <v>CICERO JOSE DOS SANTOS</v>
          </cell>
          <cell r="F35" t="str">
            <v>2 - Outros Profissionais da Saúde</v>
          </cell>
          <cell r="G35" t="str">
            <v>7664-20</v>
          </cell>
          <cell r="H35">
            <v>44675</v>
          </cell>
          <cell r="J35">
            <v>135.74</v>
          </cell>
          <cell r="L35">
            <v>239.61</v>
          </cell>
          <cell r="M35">
            <v>6.06</v>
          </cell>
          <cell r="S35">
            <v>0</v>
          </cell>
          <cell r="U35">
            <v>0</v>
          </cell>
        </row>
        <row r="36">
          <cell r="C36" t="str">
            <v>UPA ENGENHO VELHO - C.G 010/2022</v>
          </cell>
          <cell r="E36" t="str">
            <v>CLAUDIA SIMONE RODRIGUES MARQUES BORGES</v>
          </cell>
          <cell r="F36" t="str">
            <v>3 - Administrativo</v>
          </cell>
          <cell r="G36" t="str">
            <v>3222-05</v>
          </cell>
          <cell r="H36">
            <v>44676</v>
          </cell>
          <cell r="J36">
            <v>124.37</v>
          </cell>
          <cell r="L36">
            <v>239.61</v>
          </cell>
          <cell r="M36">
            <v>6.06</v>
          </cell>
          <cell r="R36">
            <v>246</v>
          </cell>
          <cell r="S36">
            <v>72.73</v>
          </cell>
          <cell r="U36">
            <v>0</v>
          </cell>
        </row>
        <row r="37">
          <cell r="C37" t="str">
            <v>UPA ENGENHO VELHO - C.G 010/2022</v>
          </cell>
          <cell r="E37" t="str">
            <v>CRISTIANE CARLA MACENA DIAS</v>
          </cell>
          <cell r="F37" t="str">
            <v>3 - Administrativo</v>
          </cell>
          <cell r="G37" t="str">
            <v>5211-30</v>
          </cell>
          <cell r="H37">
            <v>44677</v>
          </cell>
          <cell r="J37">
            <v>120.5</v>
          </cell>
          <cell r="L37">
            <v>239.61</v>
          </cell>
          <cell r="M37">
            <v>6.06</v>
          </cell>
          <cell r="R37">
            <v>246</v>
          </cell>
          <cell r="S37">
            <v>79.83</v>
          </cell>
          <cell r="U37">
            <v>0</v>
          </cell>
        </row>
        <row r="38">
          <cell r="C38" t="str">
            <v>UPA ENGENHO VELHO - C.G 010/2022</v>
          </cell>
          <cell r="E38" t="str">
            <v>CRISTIANE MARIA PEDROSA</v>
          </cell>
          <cell r="F38" t="str">
            <v>2 - Outros Profissionais da Saúde</v>
          </cell>
          <cell r="G38" t="str">
            <v>3222-05</v>
          </cell>
          <cell r="H38">
            <v>44678</v>
          </cell>
          <cell r="J38">
            <v>155.62</v>
          </cell>
          <cell r="L38">
            <v>239.61</v>
          </cell>
          <cell r="M38">
            <v>6.06</v>
          </cell>
          <cell r="R38">
            <v>123</v>
          </cell>
          <cell r="S38">
            <v>72.72</v>
          </cell>
          <cell r="U38">
            <v>0</v>
          </cell>
        </row>
        <row r="39">
          <cell r="C39" t="str">
            <v>UPA ENGENHO VELHO - C.G 010/2022</v>
          </cell>
          <cell r="E39" t="str">
            <v>CRISTILIANA CECILIA MENDES</v>
          </cell>
          <cell r="F39" t="str">
            <v>3 - Administrativo</v>
          </cell>
          <cell r="G39" t="str">
            <v>5211-30</v>
          </cell>
          <cell r="H39">
            <v>44679</v>
          </cell>
          <cell r="J39">
            <v>106.45</v>
          </cell>
          <cell r="L39">
            <v>239.61</v>
          </cell>
          <cell r="M39">
            <v>6.06</v>
          </cell>
          <cell r="R39">
            <v>123</v>
          </cell>
          <cell r="S39">
            <v>0</v>
          </cell>
          <cell r="U39">
            <v>0</v>
          </cell>
        </row>
        <row r="40">
          <cell r="C40" t="str">
            <v>UPA ENGENHO VELHO - C.G 010/2022</v>
          </cell>
          <cell r="E40" t="str">
            <v>DANIEL ANTONIO FERREIRA DA SILVA</v>
          </cell>
          <cell r="F40" t="str">
            <v>2 - Outros Profissionais da Saúde</v>
          </cell>
          <cell r="G40" t="str">
            <v>7823-20</v>
          </cell>
          <cell r="H40">
            <v>44680</v>
          </cell>
          <cell r="J40">
            <v>136.27000000000001</v>
          </cell>
          <cell r="L40">
            <v>239.61</v>
          </cell>
          <cell r="M40">
            <v>6.06</v>
          </cell>
          <cell r="S40">
            <v>0</v>
          </cell>
          <cell r="U40">
            <v>0</v>
          </cell>
        </row>
        <row r="41">
          <cell r="C41" t="str">
            <v>UPA ENGENHO VELHO - C.G 010/2022</v>
          </cell>
          <cell r="E41" t="str">
            <v>DANIELLE LOUISE DA SILVA</v>
          </cell>
          <cell r="F41" t="str">
            <v>2 - Outros Profissionais da Saúde</v>
          </cell>
          <cell r="G41" t="str">
            <v>3222-05</v>
          </cell>
          <cell r="H41">
            <v>44681</v>
          </cell>
          <cell r="J41">
            <v>124.35</v>
          </cell>
          <cell r="L41">
            <v>239.61</v>
          </cell>
          <cell r="M41">
            <v>6.06</v>
          </cell>
          <cell r="S41">
            <v>0</v>
          </cell>
          <cell r="U41">
            <v>0</v>
          </cell>
        </row>
        <row r="42">
          <cell r="C42" t="str">
            <v>UPA ENGENHO VELHO - C.G 010/2022</v>
          </cell>
          <cell r="E42" t="str">
            <v>DANIELLY NERIS DA SILVA COSTA</v>
          </cell>
          <cell r="F42" t="str">
            <v>3 - Administrativo</v>
          </cell>
          <cell r="G42" t="str">
            <v>3133-05</v>
          </cell>
          <cell r="H42">
            <v>44652</v>
          </cell>
          <cell r="J42">
            <v>152.01</v>
          </cell>
          <cell r="L42">
            <v>239.61</v>
          </cell>
          <cell r="M42">
            <v>6.06</v>
          </cell>
          <cell r="S42">
            <v>0</v>
          </cell>
          <cell r="U42">
            <v>0</v>
          </cell>
        </row>
        <row r="43">
          <cell r="C43" t="str">
            <v>UPA ENGENHO VELHO - C.G 010/2022</v>
          </cell>
          <cell r="E43" t="str">
            <v xml:space="preserve">DANILLYS KESSIA DA SILVA </v>
          </cell>
          <cell r="F43" t="str">
            <v>2 - Outros Profissionais da Saúde</v>
          </cell>
          <cell r="G43" t="str">
            <v>3222-05</v>
          </cell>
          <cell r="H43">
            <v>44653</v>
          </cell>
          <cell r="J43">
            <v>139.49</v>
          </cell>
          <cell r="L43">
            <v>239.61</v>
          </cell>
          <cell r="M43">
            <v>6.06</v>
          </cell>
          <cell r="R43">
            <v>246</v>
          </cell>
          <cell r="S43">
            <v>72.72</v>
          </cell>
          <cell r="U43">
            <v>0</v>
          </cell>
        </row>
        <row r="44">
          <cell r="C44" t="str">
            <v>UPA ENGENHO VELHO - C.G 010/2022</v>
          </cell>
          <cell r="E44" t="str">
            <v>DANILO RODOLFO DE LIRA CUNHA</v>
          </cell>
          <cell r="F44" t="str">
            <v>3 - Administrativo</v>
          </cell>
          <cell r="G44" t="str">
            <v>3132-20</v>
          </cell>
          <cell r="H44">
            <v>44654</v>
          </cell>
          <cell r="J44">
            <v>152</v>
          </cell>
          <cell r="L44">
            <v>239.61</v>
          </cell>
          <cell r="M44">
            <v>6.06</v>
          </cell>
          <cell r="S44">
            <v>0</v>
          </cell>
          <cell r="U44">
            <v>0</v>
          </cell>
        </row>
        <row r="45">
          <cell r="C45" t="str">
            <v>UPA ENGENHO VELHO - C.G 010/2022</v>
          </cell>
          <cell r="E45" t="str">
            <v>DEBORA BEATRIZ DE OLIVEIRA VIEIRA</v>
          </cell>
          <cell r="F45" t="str">
            <v>2 - Outros Profissionais da Saúde</v>
          </cell>
          <cell r="G45" t="str">
            <v>3222-05</v>
          </cell>
          <cell r="H45">
            <v>44655</v>
          </cell>
          <cell r="J45">
            <v>149.22</v>
          </cell>
          <cell r="L45">
            <v>239.61</v>
          </cell>
          <cell r="M45">
            <v>6.06</v>
          </cell>
          <cell r="R45">
            <v>123</v>
          </cell>
          <cell r="S45">
            <v>72.72</v>
          </cell>
          <cell r="U45">
            <v>0</v>
          </cell>
        </row>
        <row r="46">
          <cell r="C46" t="str">
            <v>UPA ENGENHO VELHO - C.G 010/2022</v>
          </cell>
          <cell r="E46" t="str">
            <v>DEBORA SANTOS DE SOUSA LEÃO</v>
          </cell>
          <cell r="F46" t="str">
            <v>2 - Outros Profissionais da Saúde</v>
          </cell>
          <cell r="G46" t="str">
            <v>2235-05</v>
          </cell>
          <cell r="H46">
            <v>44656</v>
          </cell>
          <cell r="J46">
            <v>197.55</v>
          </cell>
          <cell r="L46">
            <v>239.61</v>
          </cell>
          <cell r="M46">
            <v>6.06</v>
          </cell>
          <cell r="S46">
            <v>0</v>
          </cell>
          <cell r="U46">
            <v>0</v>
          </cell>
        </row>
        <row r="47">
          <cell r="C47" t="str">
            <v>UPA ENGENHO VELHO - C.G 010/2022</v>
          </cell>
          <cell r="E47" t="str">
            <v>DEMETRIO BARRETO SANTOS DA SILVA</v>
          </cell>
          <cell r="F47" t="str">
            <v>2 - Outros Profissionais da Saúde</v>
          </cell>
          <cell r="G47" t="str">
            <v>7823-20</v>
          </cell>
          <cell r="H47">
            <v>44657</v>
          </cell>
          <cell r="J47">
            <v>77.22</v>
          </cell>
          <cell r="L47">
            <v>239.61</v>
          </cell>
          <cell r="M47">
            <v>6.06</v>
          </cell>
          <cell r="S47">
            <v>0</v>
          </cell>
          <cell r="U47">
            <v>0</v>
          </cell>
        </row>
        <row r="48">
          <cell r="C48" t="str">
            <v>UPA ENGENHO VELHO - C.G 010/2022</v>
          </cell>
          <cell r="E48" t="str">
            <v>DOUGLAS HENRYQUE ALVES DOS SANTOS</v>
          </cell>
          <cell r="F48" t="str">
            <v>2 - Outros Profissionais da Saúde</v>
          </cell>
          <cell r="G48" t="str">
            <v>5151-10</v>
          </cell>
          <cell r="H48">
            <v>44658</v>
          </cell>
          <cell r="J48">
            <v>139.62</v>
          </cell>
          <cell r="L48">
            <v>239.61</v>
          </cell>
          <cell r="M48">
            <v>6.06</v>
          </cell>
          <cell r="R48">
            <v>246</v>
          </cell>
          <cell r="S48">
            <v>72.72</v>
          </cell>
          <cell r="U48">
            <v>0</v>
          </cell>
        </row>
        <row r="49">
          <cell r="C49" t="str">
            <v>UPA ENGENHO VELHO - C.G 010/2022</v>
          </cell>
          <cell r="E49" t="str">
            <v>DOUGLAS ULISSES DA SILVA</v>
          </cell>
          <cell r="F49" t="str">
            <v>3 - Administrativo</v>
          </cell>
          <cell r="G49" t="str">
            <v>4221-10</v>
          </cell>
          <cell r="H49">
            <v>44659</v>
          </cell>
          <cell r="J49">
            <v>116.35</v>
          </cell>
          <cell r="L49">
            <v>239.61</v>
          </cell>
          <cell r="M49">
            <v>6.06</v>
          </cell>
          <cell r="R49">
            <v>123</v>
          </cell>
          <cell r="S49">
            <v>72.72</v>
          </cell>
          <cell r="U49">
            <v>0</v>
          </cell>
        </row>
        <row r="50">
          <cell r="C50" t="str">
            <v>UPA ENGENHO VELHO - C.G 010/2022</v>
          </cell>
          <cell r="E50" t="str">
            <v>EDENIZE MARIA PEREIRA</v>
          </cell>
          <cell r="F50" t="str">
            <v>3 - Administrativo</v>
          </cell>
          <cell r="G50" t="str">
            <v>5163-45</v>
          </cell>
          <cell r="H50">
            <v>44660</v>
          </cell>
          <cell r="J50">
            <v>116.35</v>
          </cell>
          <cell r="L50">
            <v>239.61</v>
          </cell>
          <cell r="M50">
            <v>6.06</v>
          </cell>
          <cell r="R50">
            <v>123</v>
          </cell>
          <cell r="S50">
            <v>72.72</v>
          </cell>
          <cell r="U50">
            <v>0</v>
          </cell>
        </row>
        <row r="51">
          <cell r="C51" t="str">
            <v>UPA ENGENHO VELHO - C.G 010/2022</v>
          </cell>
          <cell r="E51" t="str">
            <v>EDILMA FRANCISCA DA SILVA</v>
          </cell>
          <cell r="F51" t="str">
            <v>2 - Outros Profissionais da Saúde</v>
          </cell>
          <cell r="G51" t="str">
            <v>3222-05</v>
          </cell>
          <cell r="H51">
            <v>44661</v>
          </cell>
          <cell r="J51">
            <v>139.62</v>
          </cell>
          <cell r="L51">
            <v>239.61</v>
          </cell>
          <cell r="M51">
            <v>6.06</v>
          </cell>
          <cell r="R51">
            <v>205</v>
          </cell>
          <cell r="S51">
            <v>0</v>
          </cell>
          <cell r="U51">
            <v>0</v>
          </cell>
        </row>
        <row r="52">
          <cell r="C52" t="str">
            <v>UPA ENGENHO VELHO - C.G 010/2022</v>
          </cell>
          <cell r="E52" t="str">
            <v>EDVANDESON BARBOSA DE SANTANA</v>
          </cell>
          <cell r="F52" t="str">
            <v>3 - Administrativo</v>
          </cell>
          <cell r="G52" t="str">
            <v>4221-10</v>
          </cell>
          <cell r="H52">
            <v>44662</v>
          </cell>
          <cell r="J52">
            <v>107.57</v>
          </cell>
          <cell r="L52">
            <v>239.61</v>
          </cell>
          <cell r="M52">
            <v>6.06</v>
          </cell>
          <cell r="R52">
            <v>196.8</v>
          </cell>
          <cell r="S52">
            <v>53.33</v>
          </cell>
          <cell r="U52">
            <v>0</v>
          </cell>
        </row>
        <row r="53">
          <cell r="C53" t="str">
            <v>UPA ENGENHO VELHO - C.G 010/2022</v>
          </cell>
          <cell r="E53" t="str">
            <v>ELANE MARIA BERNARDO DE OLIVEIRA</v>
          </cell>
          <cell r="F53" t="str">
            <v>2 - Outros Profissionais da Saúde</v>
          </cell>
          <cell r="G53" t="str">
            <v>3222-05</v>
          </cell>
          <cell r="H53">
            <v>44663</v>
          </cell>
          <cell r="J53">
            <v>177.79</v>
          </cell>
          <cell r="L53">
            <v>239.61</v>
          </cell>
          <cell r="M53">
            <v>6.06</v>
          </cell>
          <cell r="R53">
            <v>246</v>
          </cell>
          <cell r="S53">
            <v>72.72</v>
          </cell>
          <cell r="U53">
            <v>0</v>
          </cell>
        </row>
        <row r="54">
          <cell r="C54" t="str">
            <v>UPA ENGENHO VELHO - C.G 010/2022</v>
          </cell>
          <cell r="E54" t="str">
            <v>ELANY CAMARA DE LIMA DA SILVA</v>
          </cell>
          <cell r="F54" t="str">
            <v>2 - Outros Profissionais da Saúde</v>
          </cell>
          <cell r="G54" t="str">
            <v>5152-05</v>
          </cell>
          <cell r="H54">
            <v>44664</v>
          </cell>
          <cell r="J54">
            <v>116.36</v>
          </cell>
          <cell r="L54">
            <v>239.61</v>
          </cell>
          <cell r="M54">
            <v>6.06</v>
          </cell>
          <cell r="R54">
            <v>246</v>
          </cell>
          <cell r="S54">
            <v>72.72</v>
          </cell>
          <cell r="U54">
            <v>0</v>
          </cell>
        </row>
        <row r="55">
          <cell r="C55" t="str">
            <v>UPA ENGENHO VELHO - C.G 010/2022</v>
          </cell>
          <cell r="E55" t="str">
            <v>ELIANE RODRIGUES DE MELO SANTOS</v>
          </cell>
          <cell r="F55" t="str">
            <v>2 - Outros Profissionais da Saúde</v>
          </cell>
          <cell r="G55" t="str">
            <v>5135-05</v>
          </cell>
          <cell r="H55">
            <v>44665</v>
          </cell>
          <cell r="K55">
            <v>53.32</v>
          </cell>
          <cell r="L55">
            <v>239.61</v>
          </cell>
          <cell r="M55">
            <v>0</v>
          </cell>
          <cell r="R55">
            <v>246</v>
          </cell>
          <cell r="S55">
            <v>0</v>
          </cell>
          <cell r="U55">
            <v>0</v>
          </cell>
        </row>
        <row r="56">
          <cell r="C56" t="str">
            <v>UPA ENGENHO VELHO - C.G 010/2022</v>
          </cell>
          <cell r="E56" t="str">
            <v>ELISABETE CRISTINA ALBUQUERQUE MALHEIROS</v>
          </cell>
          <cell r="F56" t="str">
            <v>2 - Outros Profissionais da Saúde</v>
          </cell>
          <cell r="G56" t="str">
            <v>2234-05</v>
          </cell>
          <cell r="H56">
            <v>44666</v>
          </cell>
          <cell r="J56">
            <v>291.57</v>
          </cell>
          <cell r="L56">
            <v>239.61</v>
          </cell>
          <cell r="M56">
            <v>6.06</v>
          </cell>
          <cell r="S56">
            <v>0</v>
          </cell>
          <cell r="U56">
            <v>0</v>
          </cell>
        </row>
        <row r="57">
          <cell r="C57" t="str">
            <v>UPA ENGENHO VELHO - C.G 010/2022</v>
          </cell>
          <cell r="E57" t="str">
            <v>ELIZANE FRANCISCA DE QUEIROZ</v>
          </cell>
          <cell r="F57" t="str">
            <v>2 - Outros Profissionais da Saúde</v>
          </cell>
          <cell r="G57" t="str">
            <v>5152-05</v>
          </cell>
          <cell r="H57">
            <v>44667</v>
          </cell>
          <cell r="J57">
            <v>139.62</v>
          </cell>
          <cell r="L57">
            <v>239.61</v>
          </cell>
          <cell r="M57">
            <v>6.06</v>
          </cell>
          <cell r="R57">
            <v>123</v>
          </cell>
          <cell r="S57">
            <v>72.72</v>
          </cell>
          <cell r="U57">
            <v>0</v>
          </cell>
        </row>
        <row r="58">
          <cell r="C58" t="str">
            <v>UPA ENGENHO VELHO - C.G 010/2022</v>
          </cell>
          <cell r="E58" t="str">
            <v>ELIZANGELA PARAIZO DA SILVA</v>
          </cell>
          <cell r="F58" t="str">
            <v>2 - Outros Profissionais da Saúde</v>
          </cell>
          <cell r="G58" t="str">
            <v>3224-15</v>
          </cell>
          <cell r="H58">
            <v>44668</v>
          </cell>
          <cell r="J58">
            <v>116.35</v>
          </cell>
          <cell r="L58">
            <v>239.61</v>
          </cell>
          <cell r="M58">
            <v>6.06</v>
          </cell>
          <cell r="R58">
            <v>123</v>
          </cell>
          <cell r="S58">
            <v>72.72</v>
          </cell>
          <cell r="U58">
            <v>0</v>
          </cell>
        </row>
        <row r="59">
          <cell r="C59" t="str">
            <v>UPA ENGENHO VELHO - C.G 010/2022</v>
          </cell>
          <cell r="E59" t="str">
            <v>EMANUELA MADAYRA ALVES DA SILVA</v>
          </cell>
          <cell r="F59" t="str">
            <v>2 - Outros Profissionais da Saúde</v>
          </cell>
          <cell r="G59" t="str">
            <v>3222-05</v>
          </cell>
          <cell r="H59">
            <v>44669</v>
          </cell>
          <cell r="J59">
            <v>149.22</v>
          </cell>
          <cell r="L59">
            <v>239.61</v>
          </cell>
          <cell r="M59">
            <v>6.06</v>
          </cell>
          <cell r="R59">
            <v>123</v>
          </cell>
          <cell r="S59">
            <v>72.72</v>
          </cell>
          <cell r="U59">
            <v>0</v>
          </cell>
        </row>
        <row r="60">
          <cell r="C60" t="str">
            <v>UPA ENGENHO VELHO - C.G 010/2022</v>
          </cell>
          <cell r="E60" t="str">
            <v>EMANUELLA COSMA DA SILVA</v>
          </cell>
          <cell r="F60" t="str">
            <v>2 - Outros Profissionais da Saúde</v>
          </cell>
          <cell r="G60" t="str">
            <v>3222-05</v>
          </cell>
          <cell r="H60">
            <v>44670</v>
          </cell>
          <cell r="J60">
            <v>124.35</v>
          </cell>
          <cell r="L60">
            <v>239.61</v>
          </cell>
          <cell r="M60">
            <v>6.06</v>
          </cell>
          <cell r="R60">
            <v>123</v>
          </cell>
          <cell r="S60">
            <v>72.72</v>
          </cell>
          <cell r="U60">
            <v>0</v>
          </cell>
        </row>
        <row r="61">
          <cell r="C61" t="str">
            <v>UPA ENGENHO VELHO - C.G 010/2022</v>
          </cell>
          <cell r="E61" t="str">
            <v>ERICA BATISTA DA SILVA</v>
          </cell>
          <cell r="F61" t="str">
            <v>2 - Outros Profissionais da Saúde</v>
          </cell>
          <cell r="G61" t="str">
            <v>3222-05</v>
          </cell>
          <cell r="H61">
            <v>44671</v>
          </cell>
          <cell r="J61">
            <v>124.35</v>
          </cell>
          <cell r="L61">
            <v>239.61</v>
          </cell>
          <cell r="M61">
            <v>6.06</v>
          </cell>
          <cell r="R61">
            <v>246</v>
          </cell>
          <cell r="S61">
            <v>72.72</v>
          </cell>
          <cell r="U61">
            <v>0</v>
          </cell>
        </row>
        <row r="62">
          <cell r="C62" t="str">
            <v>UPA ENGENHO VELHO - C.G 010/2022</v>
          </cell>
          <cell r="E62" t="str">
            <v>ESEQUIEL BEZERRA DE OLIVEIRA</v>
          </cell>
          <cell r="F62" t="str">
            <v>2 - Outros Profissionais da Saúde</v>
          </cell>
          <cell r="G62" t="str">
            <v>3222-05</v>
          </cell>
          <cell r="H62">
            <v>44672</v>
          </cell>
          <cell r="J62">
            <v>124.35</v>
          </cell>
          <cell r="L62">
            <v>239.61</v>
          </cell>
          <cell r="M62">
            <v>6.06</v>
          </cell>
          <cell r="R62">
            <v>123</v>
          </cell>
          <cell r="S62">
            <v>72.72</v>
          </cell>
          <cell r="U62">
            <v>0</v>
          </cell>
        </row>
        <row r="63">
          <cell r="C63" t="str">
            <v>UPA ENGENHO VELHO - C.G 010/2022</v>
          </cell>
          <cell r="E63" t="str">
            <v>EVELLIN ROSEANNE COSTA SOARES DE BRITO</v>
          </cell>
          <cell r="F63" t="str">
            <v>3 - Administrativo</v>
          </cell>
          <cell r="G63" t="str">
            <v>4101-05</v>
          </cell>
          <cell r="H63">
            <v>44673</v>
          </cell>
          <cell r="J63">
            <v>225.6</v>
          </cell>
          <cell r="L63">
            <v>239.61</v>
          </cell>
          <cell r="M63">
            <v>6.06</v>
          </cell>
          <cell r="S63">
            <v>0</v>
          </cell>
          <cell r="U63">
            <v>0</v>
          </cell>
        </row>
        <row r="64">
          <cell r="C64" t="str">
            <v>UPA ENGENHO VELHO - C.G 010/2022</v>
          </cell>
          <cell r="E64" t="str">
            <v>FABIOLA DA SILVA SANTOS LIMA</v>
          </cell>
          <cell r="F64" t="str">
            <v>2 - Outros Profissionais da Saúde</v>
          </cell>
          <cell r="G64" t="str">
            <v>3222-05</v>
          </cell>
          <cell r="H64">
            <v>44674</v>
          </cell>
          <cell r="J64">
            <v>124.36</v>
          </cell>
          <cell r="L64">
            <v>239.61</v>
          </cell>
          <cell r="M64">
            <v>6.06</v>
          </cell>
          <cell r="R64">
            <v>123</v>
          </cell>
          <cell r="S64">
            <v>72.73</v>
          </cell>
          <cell r="U64">
            <v>0</v>
          </cell>
        </row>
        <row r="65">
          <cell r="C65" t="str">
            <v>UPA ENGENHO VELHO - C.G 010/2022</v>
          </cell>
          <cell r="E65" t="str">
            <v>FERNANDA DE FRANCA DUQUE</v>
          </cell>
          <cell r="F65" t="str">
            <v>2 - Outros Profissionais da Saúde</v>
          </cell>
          <cell r="G65" t="str">
            <v>3241-15</v>
          </cell>
          <cell r="H65">
            <v>44675</v>
          </cell>
          <cell r="J65">
            <v>272.95999999999998</v>
          </cell>
          <cell r="L65">
            <v>239.61</v>
          </cell>
          <cell r="M65">
            <v>6.06</v>
          </cell>
          <cell r="S65">
            <v>0</v>
          </cell>
          <cell r="U65">
            <v>0</v>
          </cell>
        </row>
        <row r="66">
          <cell r="C66" t="str">
            <v>UPA ENGENHO VELHO - C.G 010/2022</v>
          </cell>
          <cell r="E66" t="str">
            <v>FLAPTIANA ESPINDOLA DE OLIVEIRA</v>
          </cell>
          <cell r="F66" t="str">
            <v>2 - Outros Profissionais da Saúde</v>
          </cell>
          <cell r="G66" t="str">
            <v>3222-05</v>
          </cell>
          <cell r="H66">
            <v>44676</v>
          </cell>
          <cell r="J66">
            <v>149.22999999999999</v>
          </cell>
          <cell r="L66">
            <v>239.61</v>
          </cell>
          <cell r="M66">
            <v>6.06</v>
          </cell>
          <cell r="S66">
            <v>0</v>
          </cell>
          <cell r="U66">
            <v>0</v>
          </cell>
        </row>
        <row r="67">
          <cell r="C67" t="str">
            <v>UPA ENGENHO VELHO - C.G 010/2022</v>
          </cell>
          <cell r="E67" t="str">
            <v>GEOVANNA HACHYRA FACUNDO GUEDES</v>
          </cell>
          <cell r="F67" t="str">
            <v>2 - Outros Profissionais da Saúde</v>
          </cell>
          <cell r="G67" t="str">
            <v>5152-05</v>
          </cell>
          <cell r="H67">
            <v>44677</v>
          </cell>
          <cell r="J67">
            <v>139.62</v>
          </cell>
          <cell r="L67">
            <v>239.61</v>
          </cell>
          <cell r="M67">
            <v>6.06</v>
          </cell>
          <cell r="S67">
            <v>0</v>
          </cell>
          <cell r="U67">
            <v>0</v>
          </cell>
        </row>
        <row r="68">
          <cell r="C68" t="str">
            <v>UPA ENGENHO VELHO - C.G 010/2022</v>
          </cell>
          <cell r="E68" t="str">
            <v>GISNALDO PEREIRA DA SILVA</v>
          </cell>
          <cell r="F68" t="str">
            <v>3 - Administrativo</v>
          </cell>
          <cell r="G68" t="str">
            <v>5143-10</v>
          </cell>
          <cell r="H68">
            <v>44678</v>
          </cell>
          <cell r="J68">
            <v>154.01</v>
          </cell>
          <cell r="L68">
            <v>239.61</v>
          </cell>
          <cell r="M68">
            <v>6.06</v>
          </cell>
          <cell r="S68">
            <v>0</v>
          </cell>
          <cell r="U68">
            <v>0</v>
          </cell>
        </row>
        <row r="69">
          <cell r="C69" t="str">
            <v>UPA ENGENHO VELHO - C.G 010/2022</v>
          </cell>
          <cell r="E69" t="str">
            <v>IRYS FERNANDA MARIA PEREIRA</v>
          </cell>
          <cell r="F69" t="str">
            <v>3 - Administrativo</v>
          </cell>
          <cell r="G69" t="str">
            <v>4110-05</v>
          </cell>
          <cell r="H69">
            <v>44679</v>
          </cell>
          <cell r="J69">
            <v>120.06</v>
          </cell>
          <cell r="L69">
            <v>239.61</v>
          </cell>
          <cell r="M69">
            <v>6.06</v>
          </cell>
          <cell r="R69">
            <v>282.89999999999998</v>
          </cell>
          <cell r="S69">
            <v>90</v>
          </cell>
          <cell r="U69">
            <v>0</v>
          </cell>
        </row>
        <row r="70">
          <cell r="C70" t="str">
            <v>UPA ENGENHO VELHO - C.G 010/2022</v>
          </cell>
          <cell r="E70" t="str">
            <v xml:space="preserve">ISABELA RAFAELLI MARQUES DE SÁ </v>
          </cell>
          <cell r="F70" t="str">
            <v>2 - Outros Profissionais da Saúde</v>
          </cell>
          <cell r="G70" t="str">
            <v>2235-05</v>
          </cell>
          <cell r="H70">
            <v>44680</v>
          </cell>
          <cell r="J70">
            <v>159.46</v>
          </cell>
          <cell r="L70">
            <v>239.61</v>
          </cell>
          <cell r="M70">
            <v>6.06</v>
          </cell>
          <cell r="S70">
            <v>0</v>
          </cell>
          <cell r="U70">
            <v>0</v>
          </cell>
        </row>
        <row r="71">
          <cell r="C71" t="str">
            <v>UPA ENGENHO VELHO - C.G 010/2022</v>
          </cell>
          <cell r="E71" t="str">
            <v xml:space="preserve">ITALO MARQUES DA CUNHA CAVALCANTI </v>
          </cell>
          <cell r="F71" t="str">
            <v>2 - Outros Profissionais da Saúde</v>
          </cell>
          <cell r="G71" t="str">
            <v>2235-05</v>
          </cell>
          <cell r="H71">
            <v>44681</v>
          </cell>
          <cell r="J71">
            <v>166.64</v>
          </cell>
          <cell r="L71">
            <v>239.61</v>
          </cell>
          <cell r="M71">
            <v>6.06</v>
          </cell>
          <cell r="S71">
            <v>0</v>
          </cell>
          <cell r="U71">
            <v>0</v>
          </cell>
        </row>
        <row r="72">
          <cell r="C72" t="str">
            <v>UPA ENGENHO VELHO - C.G 010/2022</v>
          </cell>
          <cell r="E72" t="str">
            <v>IZABELA PRISCILA DA SILVA GOMES</v>
          </cell>
          <cell r="F72" t="str">
            <v>2 - Outros Profissionais da Saúde</v>
          </cell>
          <cell r="G72" t="str">
            <v>3222-05</v>
          </cell>
          <cell r="H72">
            <v>44652</v>
          </cell>
          <cell r="J72">
            <v>149.22</v>
          </cell>
          <cell r="L72">
            <v>239.61</v>
          </cell>
          <cell r="M72">
            <v>6.06</v>
          </cell>
          <cell r="R72">
            <v>246</v>
          </cell>
          <cell r="S72">
            <v>72.72</v>
          </cell>
          <cell r="U72">
            <v>0</v>
          </cell>
        </row>
        <row r="73">
          <cell r="C73" t="str">
            <v>UPA ENGENHO VELHO - C.G 010/2022</v>
          </cell>
          <cell r="E73" t="str">
            <v>JACIANA SOARES DA SILVA AQUINO</v>
          </cell>
          <cell r="F73" t="str">
            <v>2 - Outros Profissionais da Saúde</v>
          </cell>
          <cell r="G73" t="str">
            <v>3222-05</v>
          </cell>
          <cell r="H73">
            <v>44677</v>
          </cell>
          <cell r="J73">
            <v>70.19</v>
          </cell>
          <cell r="L73">
            <v>239.61</v>
          </cell>
          <cell r="M73">
            <v>6.06</v>
          </cell>
          <cell r="S73">
            <v>0</v>
          </cell>
          <cell r="U73">
            <v>69.41</v>
          </cell>
          <cell r="X73" t="str">
            <v>AUXILIO CRECHE</v>
          </cell>
        </row>
        <row r="74">
          <cell r="C74" t="str">
            <v>UPA ENGENHO VELHO - C.G 010/2022</v>
          </cell>
          <cell r="E74" t="str">
            <v>JACQUELINE CONCEICAO DA SILVA SANTOS BEZERRA</v>
          </cell>
          <cell r="F74" t="str">
            <v>2 - Outros Profissionais da Saúde</v>
          </cell>
          <cell r="G74" t="str">
            <v>3222-05</v>
          </cell>
          <cell r="H74">
            <v>44678</v>
          </cell>
          <cell r="J74">
            <v>164.37</v>
          </cell>
          <cell r="L74">
            <v>239.61</v>
          </cell>
          <cell r="M74">
            <v>6.06</v>
          </cell>
          <cell r="R74">
            <v>246</v>
          </cell>
          <cell r="S74">
            <v>72.72</v>
          </cell>
          <cell r="U74">
            <v>69.430000000000007</v>
          </cell>
          <cell r="X74" t="str">
            <v>AUXILIO CRECHE</v>
          </cell>
        </row>
        <row r="75">
          <cell r="C75" t="str">
            <v>UPA ENGENHO VELHO - C.G 010/2022</v>
          </cell>
          <cell r="E75" t="str">
            <v xml:space="preserve">JACQUELINE NUNES DE ANDRADE LOPES </v>
          </cell>
          <cell r="F75" t="str">
            <v>3 - Administrativo</v>
          </cell>
          <cell r="G75" t="str">
            <v>2521-05</v>
          </cell>
          <cell r="H75">
            <v>44679</v>
          </cell>
          <cell r="J75">
            <v>160</v>
          </cell>
          <cell r="L75">
            <v>239.61</v>
          </cell>
          <cell r="M75">
            <v>6.06</v>
          </cell>
          <cell r="R75">
            <v>377.2</v>
          </cell>
          <cell r="S75">
            <v>120</v>
          </cell>
          <cell r="U75">
            <v>69.430000000000007</v>
          </cell>
          <cell r="X75" t="str">
            <v>AUXILIO CRECHE</v>
          </cell>
        </row>
        <row r="76">
          <cell r="C76" t="str">
            <v>UPA ENGENHO VELHO - C.G 010/2022</v>
          </cell>
          <cell r="E76" t="str">
            <v>JADEILSON DE LIMA VIEGAS</v>
          </cell>
          <cell r="F76" t="str">
            <v>2 - Outros Profissionais da Saúde</v>
          </cell>
          <cell r="G76" t="str">
            <v>3222-05</v>
          </cell>
          <cell r="H76">
            <v>44680</v>
          </cell>
          <cell r="J76">
            <v>70.2</v>
          </cell>
          <cell r="L76">
            <v>239.61</v>
          </cell>
          <cell r="M76">
            <v>6.06</v>
          </cell>
          <cell r="R76">
            <v>82</v>
          </cell>
          <cell r="S76">
            <v>41.21</v>
          </cell>
          <cell r="U76">
            <v>0</v>
          </cell>
        </row>
        <row r="77">
          <cell r="C77" t="str">
            <v>UPA ENGENHO VELHO - C.G 010/2022</v>
          </cell>
          <cell r="E77" t="str">
            <v>JANAINA LUCIA DE ALMEIDA SILVA</v>
          </cell>
          <cell r="F77" t="str">
            <v>2 - Outros Profissionais da Saúde</v>
          </cell>
          <cell r="G77" t="str">
            <v>3222-05</v>
          </cell>
          <cell r="H77">
            <v>44681</v>
          </cell>
          <cell r="J77">
            <v>124.35</v>
          </cell>
          <cell r="L77">
            <v>239.61</v>
          </cell>
          <cell r="M77">
            <v>6.06</v>
          </cell>
          <cell r="R77">
            <v>123</v>
          </cell>
          <cell r="S77">
            <v>72.72</v>
          </cell>
          <cell r="U77">
            <v>0</v>
          </cell>
        </row>
        <row r="78">
          <cell r="C78" t="str">
            <v>UPA ENGENHO VELHO - C.G 010/2022</v>
          </cell>
          <cell r="E78" t="str">
            <v>JESSICA BRITO DE SOUZA MUNIZ</v>
          </cell>
          <cell r="F78" t="str">
            <v>2 - Outros Profissionais da Saúde</v>
          </cell>
          <cell r="G78" t="str">
            <v>5135-05</v>
          </cell>
          <cell r="H78">
            <v>44652</v>
          </cell>
          <cell r="J78">
            <v>65.930000000000007</v>
          </cell>
          <cell r="L78">
            <v>239.61</v>
          </cell>
          <cell r="M78">
            <v>0</v>
          </cell>
          <cell r="S78">
            <v>0</v>
          </cell>
          <cell r="U78">
            <v>0</v>
          </cell>
        </row>
        <row r="79">
          <cell r="C79" t="str">
            <v>UPA ENGENHO VELHO - C.G 010/2022</v>
          </cell>
          <cell r="E79" t="str">
            <v>JOCIEIDA CARVALHO SOUSA</v>
          </cell>
          <cell r="F79" t="str">
            <v>2 - Outros Profissionais da Saúde</v>
          </cell>
          <cell r="G79" t="str">
            <v>2235-05</v>
          </cell>
          <cell r="H79">
            <v>44676</v>
          </cell>
          <cell r="J79">
            <v>191.52</v>
          </cell>
          <cell r="L79">
            <v>239.61</v>
          </cell>
          <cell r="M79">
            <v>6.06</v>
          </cell>
          <cell r="S79">
            <v>0</v>
          </cell>
          <cell r="U79">
            <v>0</v>
          </cell>
        </row>
        <row r="80">
          <cell r="C80" t="str">
            <v>UPA ENGENHO VELHO - C.G 010/2022</v>
          </cell>
          <cell r="E80" t="str">
            <v>JOELSON ELIAS RIBEIRO FILHO</v>
          </cell>
          <cell r="F80" t="str">
            <v>2 - Outros Profissionais da Saúde</v>
          </cell>
          <cell r="G80" t="str">
            <v>3241-15</v>
          </cell>
          <cell r="H80">
            <v>44677</v>
          </cell>
          <cell r="J80">
            <v>140.61000000000001</v>
          </cell>
          <cell r="L80">
            <v>239.61</v>
          </cell>
          <cell r="M80">
            <v>6.06</v>
          </cell>
          <cell r="S80">
            <v>0</v>
          </cell>
          <cell r="U80">
            <v>0</v>
          </cell>
        </row>
        <row r="81">
          <cell r="C81" t="str">
            <v>UPA ENGENHO VELHO - C.G 010/2022</v>
          </cell>
          <cell r="E81" t="str">
            <v>JOSE MATHEUS FABRICIO DA SILVA</v>
          </cell>
          <cell r="F81" t="str">
            <v>3 - Administrativo</v>
          </cell>
          <cell r="G81" t="str">
            <v>3542-10</v>
          </cell>
          <cell r="H81">
            <v>44678</v>
          </cell>
          <cell r="K81">
            <v>56</v>
          </cell>
          <cell r="L81">
            <v>239.61</v>
          </cell>
          <cell r="M81">
            <v>0</v>
          </cell>
          <cell r="R81">
            <v>188.6</v>
          </cell>
          <cell r="S81">
            <v>0</v>
          </cell>
          <cell r="U81">
            <v>0</v>
          </cell>
        </row>
        <row r="82">
          <cell r="C82" t="str">
            <v>UPA ENGENHO VELHO - C.G 010/2022</v>
          </cell>
          <cell r="E82" t="str">
            <v>JOSEANE ASSIS CARNEIRO</v>
          </cell>
          <cell r="F82" t="str">
            <v>2 - Outros Profissionais da Saúde</v>
          </cell>
          <cell r="G82" t="str">
            <v>2516-05</v>
          </cell>
          <cell r="H82">
            <v>44679</v>
          </cell>
          <cell r="J82">
            <v>270.95</v>
          </cell>
          <cell r="L82">
            <v>239.61</v>
          </cell>
          <cell r="M82">
            <v>6.06</v>
          </cell>
          <cell r="S82">
            <v>0</v>
          </cell>
          <cell r="U82">
            <v>0</v>
          </cell>
        </row>
        <row r="83">
          <cell r="C83" t="str">
            <v>UPA ENGENHO VELHO - C.G 010/2022</v>
          </cell>
          <cell r="E83" t="str">
            <v xml:space="preserve">JOSEILDO ALVES DOS SANTOS </v>
          </cell>
          <cell r="F83" t="str">
            <v>3 - Administrativo</v>
          </cell>
          <cell r="G83" t="str">
            <v>3516-05</v>
          </cell>
          <cell r="H83">
            <v>44680</v>
          </cell>
          <cell r="J83">
            <v>128.13</v>
          </cell>
          <cell r="L83">
            <v>239.61</v>
          </cell>
          <cell r="M83">
            <v>6.06</v>
          </cell>
          <cell r="R83">
            <v>205</v>
          </cell>
          <cell r="S83">
            <v>96.1</v>
          </cell>
          <cell r="U83">
            <v>0</v>
          </cell>
        </row>
        <row r="84">
          <cell r="C84" t="str">
            <v>UPA ENGENHO VELHO - C.G 010/2022</v>
          </cell>
          <cell r="E84" t="str">
            <v>JOSIGLES ARAUJO DE OLIVEIRA</v>
          </cell>
          <cell r="F84" t="str">
            <v>2 - Outros Profissionais da Saúde</v>
          </cell>
          <cell r="G84" t="str">
            <v>2516-05</v>
          </cell>
          <cell r="H84">
            <v>44681</v>
          </cell>
          <cell r="J84">
            <v>270.95</v>
          </cell>
          <cell r="L84">
            <v>239.62</v>
          </cell>
          <cell r="M84">
            <v>6.06</v>
          </cell>
          <cell r="S84">
            <v>0</v>
          </cell>
          <cell r="U84">
            <v>0</v>
          </cell>
        </row>
        <row r="85">
          <cell r="C85" t="str">
            <v>UPA ENGENHO VELHO - C.G 010/2022</v>
          </cell>
          <cell r="E85" t="str">
            <v>JOSIMAR FRANCISCO SANTOS DAS CHAGAS</v>
          </cell>
          <cell r="F85" t="str">
            <v>2 - Outros Profissionais da Saúde</v>
          </cell>
          <cell r="G85" t="str">
            <v>2237-10</v>
          </cell>
          <cell r="H85">
            <v>44652</v>
          </cell>
          <cell r="J85">
            <v>253.28</v>
          </cell>
          <cell r="L85">
            <v>239.62</v>
          </cell>
          <cell r="M85">
            <v>0</v>
          </cell>
          <cell r="S85">
            <v>0</v>
          </cell>
          <cell r="U85">
            <v>0</v>
          </cell>
        </row>
        <row r="86">
          <cell r="C86" t="str">
            <v>UPA ENGENHO VELHO - C.G 010/2022</v>
          </cell>
          <cell r="E86" t="str">
            <v xml:space="preserve">JOYCE THAIS DE SANTANA REGIS DE MORAIS </v>
          </cell>
          <cell r="F86" t="str">
            <v>2 - Outros Profissionais da Saúde</v>
          </cell>
          <cell r="G86" t="str">
            <v>3222-05</v>
          </cell>
          <cell r="H86">
            <v>44677</v>
          </cell>
          <cell r="J86">
            <v>124.35</v>
          </cell>
          <cell r="L86">
            <v>239.62</v>
          </cell>
          <cell r="M86">
            <v>6.06</v>
          </cell>
          <cell r="S86">
            <v>0</v>
          </cell>
          <cell r="U86">
            <v>0</v>
          </cell>
        </row>
        <row r="87">
          <cell r="C87" t="str">
            <v>UPA ENGENHO VELHO - C.G 010/2022</v>
          </cell>
          <cell r="E87" t="str">
            <v xml:space="preserve">KAROLAYNE DEILYANNE OLIVEIRA DA SILVA </v>
          </cell>
          <cell r="F87" t="str">
            <v>2 - Outros Profissionais da Saúde</v>
          </cell>
          <cell r="G87" t="str">
            <v>3222-05</v>
          </cell>
          <cell r="H87">
            <v>44678</v>
          </cell>
          <cell r="J87">
            <v>51.71</v>
          </cell>
          <cell r="L87">
            <v>239.62</v>
          </cell>
          <cell r="M87">
            <v>0</v>
          </cell>
          <cell r="S87">
            <v>0</v>
          </cell>
          <cell r="U87">
            <v>0</v>
          </cell>
        </row>
        <row r="88">
          <cell r="C88" t="str">
            <v>UPA ENGENHO VELHO - C.G 010/2022</v>
          </cell>
          <cell r="E88" t="str">
            <v>KELEN CRUZ DE ABREU LOPES</v>
          </cell>
          <cell r="F88" t="str">
            <v>2 - Outros Profissionais da Saúde</v>
          </cell>
          <cell r="G88" t="str">
            <v>2234-05</v>
          </cell>
          <cell r="H88">
            <v>44679</v>
          </cell>
          <cell r="J88">
            <v>291.58</v>
          </cell>
          <cell r="L88">
            <v>239.62</v>
          </cell>
          <cell r="M88">
            <v>6.06</v>
          </cell>
          <cell r="S88">
            <v>0</v>
          </cell>
          <cell r="U88">
            <v>0</v>
          </cell>
        </row>
        <row r="89">
          <cell r="C89" t="str">
            <v>UPA ENGENHO VELHO - C.G 010/2022</v>
          </cell>
          <cell r="E89" t="str">
            <v>LAUDIANE FERREIRA PEDROSA</v>
          </cell>
          <cell r="F89" t="str">
            <v>2 - Outros Profissionais da Saúde</v>
          </cell>
          <cell r="G89" t="str">
            <v>3222-05</v>
          </cell>
          <cell r="H89">
            <v>44680</v>
          </cell>
          <cell r="J89">
            <v>149.22</v>
          </cell>
          <cell r="L89">
            <v>239.62</v>
          </cell>
          <cell r="M89">
            <v>6.06</v>
          </cell>
          <cell r="R89">
            <v>123</v>
          </cell>
          <cell r="S89">
            <v>72.72</v>
          </cell>
          <cell r="U89">
            <v>0</v>
          </cell>
        </row>
        <row r="90">
          <cell r="C90" t="str">
            <v>UPA ENGENHO VELHO - C.G 010/2022</v>
          </cell>
          <cell r="E90" t="str">
            <v>LAURA CRISTINA RIBEIRO DE OLIVEIRA</v>
          </cell>
          <cell r="F90" t="str">
            <v>3 - Administrativo</v>
          </cell>
          <cell r="G90" t="str">
            <v>4221-10</v>
          </cell>
          <cell r="H90">
            <v>44681</v>
          </cell>
          <cell r="J90">
            <v>116.35</v>
          </cell>
          <cell r="L90">
            <v>239.62</v>
          </cell>
          <cell r="M90">
            <v>6.06</v>
          </cell>
          <cell r="R90">
            <v>123</v>
          </cell>
          <cell r="S90">
            <v>72.72</v>
          </cell>
          <cell r="U90">
            <v>0</v>
          </cell>
        </row>
        <row r="91">
          <cell r="C91" t="str">
            <v>UPA ENGENHO VELHO - C.G 010/2022</v>
          </cell>
          <cell r="E91" t="str">
            <v>LAYDIANNE PEREIRA DE MOURA</v>
          </cell>
          <cell r="F91" t="str">
            <v>2 - Outros Profissionais da Saúde</v>
          </cell>
          <cell r="G91" t="str">
            <v>2235-05</v>
          </cell>
          <cell r="H91">
            <v>44652</v>
          </cell>
          <cell r="J91">
            <v>196.68</v>
          </cell>
          <cell r="L91">
            <v>239.62</v>
          </cell>
          <cell r="M91">
            <v>6.06</v>
          </cell>
          <cell r="S91">
            <v>0</v>
          </cell>
          <cell r="U91">
            <v>0</v>
          </cell>
        </row>
        <row r="92">
          <cell r="C92" t="str">
            <v>UPA ENGENHO VELHO - C.G 010/2022</v>
          </cell>
          <cell r="E92" t="str">
            <v>LAYZA KELLY DA SILVA MOURA</v>
          </cell>
          <cell r="F92" t="str">
            <v>2 - Outros Profissionais da Saúde</v>
          </cell>
          <cell r="G92" t="str">
            <v>3222-05</v>
          </cell>
          <cell r="H92">
            <v>44676</v>
          </cell>
          <cell r="J92">
            <v>124.35</v>
          </cell>
          <cell r="L92">
            <v>239.62</v>
          </cell>
          <cell r="M92">
            <v>6.06</v>
          </cell>
          <cell r="R92">
            <v>246</v>
          </cell>
          <cell r="S92">
            <v>0</v>
          </cell>
          <cell r="U92">
            <v>69.41</v>
          </cell>
          <cell r="X92" t="str">
            <v>AUXILIO CRECHE</v>
          </cell>
        </row>
        <row r="93">
          <cell r="C93" t="str">
            <v>UPA ENGENHO VELHO - C.G 010/2022</v>
          </cell>
          <cell r="E93" t="str">
            <v>LETICIA MIRELLA GOMES DO NASCIMENTO</v>
          </cell>
          <cell r="F93" t="str">
            <v>2 - Outros Profissionais da Saúde</v>
          </cell>
          <cell r="G93" t="str">
            <v>2235-05</v>
          </cell>
          <cell r="H93">
            <v>44677</v>
          </cell>
          <cell r="J93">
            <v>208.17</v>
          </cell>
          <cell r="L93">
            <v>239.62</v>
          </cell>
          <cell r="M93">
            <v>6.06</v>
          </cell>
          <cell r="S93">
            <v>0</v>
          </cell>
          <cell r="U93">
            <v>0</v>
          </cell>
        </row>
        <row r="94">
          <cell r="C94" t="str">
            <v>UPA ENGENHO VELHO - C.G 010/2022</v>
          </cell>
          <cell r="E94" t="str">
            <v>LIDIANE CLECIA SANTOS DE MELO</v>
          </cell>
          <cell r="F94" t="str">
            <v>3 - Administrativo</v>
          </cell>
          <cell r="G94" t="str">
            <v>4221-10</v>
          </cell>
          <cell r="H94">
            <v>44678</v>
          </cell>
          <cell r="J94">
            <v>65.94</v>
          </cell>
          <cell r="L94">
            <v>239.62</v>
          </cell>
          <cell r="M94">
            <v>6.06</v>
          </cell>
          <cell r="R94">
            <v>65.599999999999994</v>
          </cell>
          <cell r="S94">
            <v>41.21</v>
          </cell>
          <cell r="U94">
            <v>69.430000000000007</v>
          </cell>
          <cell r="X94" t="str">
            <v>AUXILIO CRECHE</v>
          </cell>
        </row>
        <row r="95">
          <cell r="C95" t="str">
            <v>UPA ENGENHO VELHO - C.G 010/2022</v>
          </cell>
          <cell r="E95" t="str">
            <v>LUCIANA MARIA DUTRA FERNANDES</v>
          </cell>
          <cell r="F95" t="str">
            <v>2 - Outros Profissionais da Saúde</v>
          </cell>
          <cell r="G95" t="str">
            <v>2516-05</v>
          </cell>
          <cell r="H95">
            <v>44679</v>
          </cell>
          <cell r="J95">
            <v>225.8</v>
          </cell>
          <cell r="L95">
            <v>239.62</v>
          </cell>
          <cell r="M95">
            <v>6.06</v>
          </cell>
          <cell r="S95">
            <v>0</v>
          </cell>
          <cell r="U95">
            <v>0</v>
          </cell>
        </row>
        <row r="96">
          <cell r="C96" t="str">
            <v>UPA ENGENHO VELHO - C.G 010/2022</v>
          </cell>
          <cell r="E96" t="str">
            <v>LUCIANA SILVA CRUZ</v>
          </cell>
          <cell r="F96" t="str">
            <v>2 - Outros Profissionais da Saúde</v>
          </cell>
          <cell r="G96" t="str">
            <v>2235-05</v>
          </cell>
          <cell r="H96">
            <v>44680</v>
          </cell>
          <cell r="J96">
            <v>150.63</v>
          </cell>
          <cell r="L96">
            <v>239.62</v>
          </cell>
          <cell r="M96">
            <v>6.06</v>
          </cell>
          <cell r="S96">
            <v>0</v>
          </cell>
          <cell r="U96">
            <v>0</v>
          </cell>
        </row>
        <row r="97">
          <cell r="C97" t="str">
            <v>UPA ENGENHO VELHO - C.G 010/2022</v>
          </cell>
          <cell r="E97" t="str">
            <v>LUCICLAUDIA CAVALCANTI DO NASCIMENTO SILVA</v>
          </cell>
          <cell r="F97" t="str">
            <v>2 - Outros Profissionais da Saúde</v>
          </cell>
          <cell r="G97" t="str">
            <v>3241-15</v>
          </cell>
          <cell r="H97">
            <v>44681</v>
          </cell>
          <cell r="J97">
            <v>272.95</v>
          </cell>
          <cell r="L97">
            <v>239.62</v>
          </cell>
          <cell r="M97">
            <v>6.06</v>
          </cell>
          <cell r="S97">
            <v>0</v>
          </cell>
          <cell r="U97">
            <v>0</v>
          </cell>
        </row>
        <row r="98">
          <cell r="C98" t="str">
            <v>UPA ENGENHO VELHO - C.G 010/2022</v>
          </cell>
          <cell r="E98" t="str">
            <v>LUIZ SOARES DA SILVA JUNIOR</v>
          </cell>
          <cell r="F98" t="str">
            <v>2 - Outros Profissionais da Saúde</v>
          </cell>
          <cell r="G98" t="str">
            <v>3222-05</v>
          </cell>
          <cell r="H98">
            <v>44652</v>
          </cell>
          <cell r="J98">
            <v>99.22</v>
          </cell>
          <cell r="L98">
            <v>239.62</v>
          </cell>
          <cell r="M98">
            <v>6.06</v>
          </cell>
          <cell r="S98">
            <v>0</v>
          </cell>
          <cell r="U98">
            <v>0</v>
          </cell>
        </row>
        <row r="99">
          <cell r="C99" t="str">
            <v>UPA ENGENHO VELHO - C.G 010/2022</v>
          </cell>
          <cell r="E99" t="str">
            <v>LUIZA FERNANDA DOS SANTOS SILVA</v>
          </cell>
          <cell r="F99" t="str">
            <v>2 - Outros Profissionais da Saúde</v>
          </cell>
          <cell r="G99" t="str">
            <v>5135-05</v>
          </cell>
          <cell r="H99">
            <v>44677</v>
          </cell>
          <cell r="J99">
            <v>116.35</v>
          </cell>
          <cell r="L99">
            <v>239.62</v>
          </cell>
          <cell r="M99">
            <v>0</v>
          </cell>
          <cell r="S99">
            <v>0</v>
          </cell>
          <cell r="U99">
            <v>0</v>
          </cell>
        </row>
        <row r="100">
          <cell r="C100" t="str">
            <v>UPA ENGENHO VELHO - C.G 010/2022</v>
          </cell>
          <cell r="E100" t="str">
            <v>LUZIA ARRUDA CARDOZO</v>
          </cell>
          <cell r="F100" t="str">
            <v>2 - Outros Profissionais da Saúde</v>
          </cell>
          <cell r="G100" t="str">
            <v>7664-20</v>
          </cell>
          <cell r="H100">
            <v>44678</v>
          </cell>
          <cell r="J100">
            <v>135.75</v>
          </cell>
          <cell r="L100">
            <v>239.62</v>
          </cell>
          <cell r="M100">
            <v>6.06</v>
          </cell>
          <cell r="S100">
            <v>0</v>
          </cell>
          <cell r="U100">
            <v>0</v>
          </cell>
        </row>
        <row r="101">
          <cell r="C101" t="str">
            <v>UPA ENGENHO VELHO - C.G 010/2022</v>
          </cell>
          <cell r="E101" t="str">
            <v>MANOEL JOSE DE SOUZA</v>
          </cell>
          <cell r="F101" t="str">
            <v>2 - Outros Profissionais da Saúde</v>
          </cell>
          <cell r="G101" t="str">
            <v>5151-10</v>
          </cell>
          <cell r="H101">
            <v>44679</v>
          </cell>
          <cell r="J101">
            <v>116.36</v>
          </cell>
          <cell r="L101">
            <v>239.62</v>
          </cell>
          <cell r="M101">
            <v>6.06</v>
          </cell>
          <cell r="R101">
            <v>246</v>
          </cell>
          <cell r="S101">
            <v>72.72</v>
          </cell>
          <cell r="U101">
            <v>0</v>
          </cell>
        </row>
        <row r="102">
          <cell r="C102" t="str">
            <v>UPA ENGENHO VELHO - C.G 010/2022</v>
          </cell>
          <cell r="E102" t="str">
            <v>MANUELA CHAVES PINTO</v>
          </cell>
          <cell r="F102" t="str">
            <v>2 - Outros Profissionais da Saúde</v>
          </cell>
          <cell r="G102" t="str">
            <v>2235-05</v>
          </cell>
          <cell r="H102">
            <v>44680</v>
          </cell>
          <cell r="J102">
            <v>180.15</v>
          </cell>
          <cell r="L102">
            <v>239.62</v>
          </cell>
          <cell r="M102">
            <v>6.06</v>
          </cell>
          <cell r="S102">
            <v>0</v>
          </cell>
          <cell r="U102">
            <v>0</v>
          </cell>
        </row>
        <row r="103">
          <cell r="C103" t="str">
            <v>UPA ENGENHO VELHO - C.G 010/2022</v>
          </cell>
          <cell r="E103" t="str">
            <v>MANUELLE MILENA FERREIRA RIBEIRO</v>
          </cell>
          <cell r="F103" t="str">
            <v>3 - Administrativo</v>
          </cell>
          <cell r="G103" t="str">
            <v>4110-05</v>
          </cell>
          <cell r="H103">
            <v>44681</v>
          </cell>
          <cell r="J103">
            <v>120</v>
          </cell>
          <cell r="L103">
            <v>239.62</v>
          </cell>
          <cell r="M103">
            <v>0</v>
          </cell>
          <cell r="R103">
            <v>188.6</v>
          </cell>
          <cell r="S103">
            <v>90</v>
          </cell>
          <cell r="U103">
            <v>0</v>
          </cell>
        </row>
        <row r="104">
          <cell r="C104" t="str">
            <v>UPA ENGENHO VELHO - C.G 010/2022</v>
          </cell>
          <cell r="E104" t="str">
            <v>MARCELO FELIPE DO NASCIMENTO SANTOS</v>
          </cell>
          <cell r="F104" t="str">
            <v>3 - Administrativo</v>
          </cell>
          <cell r="G104" t="str">
            <v>4221-10</v>
          </cell>
          <cell r="H104">
            <v>44652</v>
          </cell>
          <cell r="J104">
            <v>69.81</v>
          </cell>
          <cell r="L104">
            <v>239.62</v>
          </cell>
          <cell r="M104">
            <v>6.06</v>
          </cell>
          <cell r="S104">
            <v>0</v>
          </cell>
          <cell r="U104">
            <v>0</v>
          </cell>
        </row>
        <row r="105">
          <cell r="C105" t="str">
            <v>UPA ENGENHO VELHO - C.G 010/2022</v>
          </cell>
          <cell r="E105" t="str">
            <v>MARCIA MARIA ALBINO DE SOUZA</v>
          </cell>
          <cell r="F105" t="str">
            <v>3 - Administrativo</v>
          </cell>
          <cell r="G105" t="str">
            <v>4221-10</v>
          </cell>
          <cell r="H105">
            <v>44676</v>
          </cell>
          <cell r="J105">
            <v>139.62</v>
          </cell>
          <cell r="L105">
            <v>239.62</v>
          </cell>
          <cell r="M105">
            <v>6.06</v>
          </cell>
          <cell r="S105">
            <v>0</v>
          </cell>
          <cell r="U105">
            <v>0</v>
          </cell>
        </row>
        <row r="106">
          <cell r="C106" t="str">
            <v>UPA ENGENHO VELHO - C.G 010/2022</v>
          </cell>
          <cell r="E106" t="str">
            <v>MARIA DAIANA OLIVEIRA DA SILVA</v>
          </cell>
          <cell r="F106" t="str">
            <v>2 - Outros Profissionais da Saúde</v>
          </cell>
          <cell r="G106" t="str">
            <v>3222-05</v>
          </cell>
          <cell r="H106">
            <v>44677</v>
          </cell>
          <cell r="J106">
            <v>155.49</v>
          </cell>
          <cell r="L106">
            <v>239.62</v>
          </cell>
          <cell r="M106">
            <v>6.06</v>
          </cell>
          <cell r="S106">
            <v>0</v>
          </cell>
          <cell r="U106">
            <v>69.41</v>
          </cell>
          <cell r="X106" t="str">
            <v>AUXILIO CRECHE</v>
          </cell>
        </row>
        <row r="107">
          <cell r="C107" t="str">
            <v>UPA ENGENHO VELHO - C.G 010/2022</v>
          </cell>
          <cell r="E107" t="str">
            <v>MARIA EDUARDA DA SILVA PASSAVANTE</v>
          </cell>
          <cell r="F107" t="str">
            <v>3 - Administrativo</v>
          </cell>
          <cell r="G107" t="str">
            <v>4221-10</v>
          </cell>
          <cell r="H107">
            <v>44678</v>
          </cell>
          <cell r="J107">
            <v>69.81</v>
          </cell>
          <cell r="L107">
            <v>239.62</v>
          </cell>
          <cell r="M107">
            <v>6.06</v>
          </cell>
          <cell r="S107">
            <v>0</v>
          </cell>
          <cell r="U107">
            <v>0</v>
          </cell>
        </row>
        <row r="108">
          <cell r="C108" t="str">
            <v>UPA ENGENHO VELHO - C.G 010/2022</v>
          </cell>
          <cell r="E108" t="str">
            <v>MARIA HELENA DA SILVA</v>
          </cell>
          <cell r="F108" t="str">
            <v>2 - Outros Profissionais da Saúde</v>
          </cell>
          <cell r="G108" t="str">
            <v>3222-05</v>
          </cell>
          <cell r="H108">
            <v>44679</v>
          </cell>
          <cell r="J108">
            <v>139.5</v>
          </cell>
          <cell r="L108">
            <v>239.62</v>
          </cell>
          <cell r="M108">
            <v>6.06</v>
          </cell>
          <cell r="R108">
            <v>246</v>
          </cell>
          <cell r="S108">
            <v>72.72</v>
          </cell>
          <cell r="U108">
            <v>0</v>
          </cell>
        </row>
        <row r="109">
          <cell r="C109" t="str">
            <v>UPA ENGENHO VELHO - C.G 010/2022</v>
          </cell>
          <cell r="E109" t="str">
            <v>MARIA JOSÉ DOS SANTOS MONTEIRO</v>
          </cell>
          <cell r="F109" t="str">
            <v>2 - Outros Profissionais da Saúde</v>
          </cell>
          <cell r="G109" t="str">
            <v>2235-05</v>
          </cell>
          <cell r="H109">
            <v>44680</v>
          </cell>
          <cell r="J109">
            <v>174.22</v>
          </cell>
          <cell r="L109">
            <v>239.62</v>
          </cell>
          <cell r="M109">
            <v>6.06</v>
          </cell>
          <cell r="R109">
            <v>123</v>
          </cell>
          <cell r="S109">
            <v>67.2</v>
          </cell>
          <cell r="U109">
            <v>0</v>
          </cell>
        </row>
        <row r="110">
          <cell r="C110" t="str">
            <v>UPA ENGENHO VELHO - C.G 010/2022</v>
          </cell>
          <cell r="E110" t="str">
            <v>MARIA LAURA BATISTA MUNIZ</v>
          </cell>
          <cell r="F110" t="str">
            <v>2 - Outros Profissionais da Saúde</v>
          </cell>
          <cell r="G110" t="str">
            <v>3222-05</v>
          </cell>
          <cell r="H110">
            <v>44681</v>
          </cell>
          <cell r="J110">
            <v>129.72999999999999</v>
          </cell>
          <cell r="L110">
            <v>239.62</v>
          </cell>
          <cell r="M110">
            <v>6.06</v>
          </cell>
          <cell r="S110">
            <v>0</v>
          </cell>
          <cell r="U110">
            <v>0</v>
          </cell>
        </row>
        <row r="111">
          <cell r="C111" t="str">
            <v>UPA ENGENHO VELHO - C.G 010/2022</v>
          </cell>
          <cell r="E111" t="str">
            <v>MARIANY PEREIRA DO NASCIMENTO IDE</v>
          </cell>
          <cell r="F111" t="str">
            <v>2 - Outros Profissionais da Saúde</v>
          </cell>
          <cell r="G111" t="str">
            <v>2516-05</v>
          </cell>
          <cell r="H111">
            <v>44652</v>
          </cell>
          <cell r="J111">
            <v>225.79</v>
          </cell>
          <cell r="L111">
            <v>239.62</v>
          </cell>
          <cell r="M111">
            <v>6.06</v>
          </cell>
          <cell r="S111">
            <v>0</v>
          </cell>
          <cell r="U111">
            <v>0</v>
          </cell>
        </row>
        <row r="112">
          <cell r="C112" t="str">
            <v>UPA ENGENHO VELHO - C.G 010/2022</v>
          </cell>
          <cell r="E112" t="str">
            <v>MARILIA EVELLYN DE SANTANA DIAS</v>
          </cell>
          <cell r="F112" t="str">
            <v>2 - Outros Profissionais da Saúde</v>
          </cell>
          <cell r="G112" t="str">
            <v>2234-05</v>
          </cell>
          <cell r="H112">
            <v>44677</v>
          </cell>
          <cell r="J112">
            <v>333.56</v>
          </cell>
          <cell r="L112">
            <v>239.62</v>
          </cell>
          <cell r="M112">
            <v>6.06</v>
          </cell>
          <cell r="S112">
            <v>0</v>
          </cell>
          <cell r="U112">
            <v>148.24</v>
          </cell>
          <cell r="X112" t="str">
            <v>AUXILIO CRECHE</v>
          </cell>
        </row>
        <row r="113">
          <cell r="C113" t="str">
            <v>UPA ENGENHO VELHO - C.G 010/2022</v>
          </cell>
          <cell r="E113" t="str">
            <v>MARINEUZA MARIA SANTOS</v>
          </cell>
          <cell r="F113" t="str">
            <v>2 - Outros Profissionais da Saúde</v>
          </cell>
          <cell r="G113" t="str">
            <v>3222-05</v>
          </cell>
          <cell r="H113">
            <v>44678</v>
          </cell>
          <cell r="J113">
            <v>179.51</v>
          </cell>
          <cell r="L113">
            <v>239.62</v>
          </cell>
          <cell r="M113">
            <v>6.06</v>
          </cell>
          <cell r="R113">
            <v>123</v>
          </cell>
          <cell r="S113">
            <v>72.72</v>
          </cell>
          <cell r="U113">
            <v>0</v>
          </cell>
        </row>
        <row r="114">
          <cell r="C114" t="str">
            <v>UPA ENGENHO VELHO - C.G 010/2022</v>
          </cell>
          <cell r="E114" t="str">
            <v>MOISES NUNES DE LIMA</v>
          </cell>
          <cell r="F114" t="str">
            <v>2 - Outros Profissionais da Saúde</v>
          </cell>
          <cell r="G114" t="str">
            <v>7823-20</v>
          </cell>
          <cell r="H114">
            <v>44679</v>
          </cell>
          <cell r="J114">
            <v>163.51</v>
          </cell>
          <cell r="L114">
            <v>239.62</v>
          </cell>
          <cell r="M114">
            <v>6.06</v>
          </cell>
          <cell r="S114">
            <v>0</v>
          </cell>
          <cell r="U114">
            <v>0</v>
          </cell>
        </row>
        <row r="115">
          <cell r="C115" t="str">
            <v>UPA ENGENHO VELHO - C.G 010/2022</v>
          </cell>
          <cell r="E115" t="str">
            <v>MONICA PAES DO NASCIMENTO</v>
          </cell>
          <cell r="F115" t="str">
            <v>2 - Outros Profissionais da Saúde</v>
          </cell>
          <cell r="G115" t="str">
            <v>3222-05</v>
          </cell>
          <cell r="H115">
            <v>44680</v>
          </cell>
          <cell r="J115">
            <v>149.22999999999999</v>
          </cell>
          <cell r="L115">
            <v>239.62</v>
          </cell>
          <cell r="M115">
            <v>6.06</v>
          </cell>
          <cell r="R115">
            <v>123</v>
          </cell>
          <cell r="S115">
            <v>0</v>
          </cell>
          <cell r="U115">
            <v>0</v>
          </cell>
        </row>
        <row r="116">
          <cell r="C116" t="str">
            <v>UPA ENGENHO VELHO - C.G 010/2022</v>
          </cell>
          <cell r="E116" t="str">
            <v>MORGANA KELLE MARIA DA SILVA</v>
          </cell>
          <cell r="F116" t="str">
            <v>3 - Administrativo</v>
          </cell>
          <cell r="G116" t="str">
            <v>5211-30</v>
          </cell>
          <cell r="H116">
            <v>44681</v>
          </cell>
          <cell r="J116">
            <v>127.73</v>
          </cell>
          <cell r="L116">
            <v>239.62</v>
          </cell>
          <cell r="M116">
            <v>6.06</v>
          </cell>
          <cell r="R116">
            <v>246</v>
          </cell>
          <cell r="S116">
            <v>79.83</v>
          </cell>
          <cell r="U116">
            <v>69.430000000000007</v>
          </cell>
          <cell r="X116" t="str">
            <v>AUXILIO CRECHE</v>
          </cell>
        </row>
        <row r="117">
          <cell r="C117" t="str">
            <v>UPA ENGENHO VELHO - C.G 010/2022</v>
          </cell>
          <cell r="E117" t="str">
            <v>NAIARA CALHEIRO FERNANDES DE LIMA</v>
          </cell>
          <cell r="F117" t="str">
            <v>2 - Outros Profissionais da Saúde</v>
          </cell>
          <cell r="G117" t="str">
            <v>2516-05</v>
          </cell>
          <cell r="H117">
            <v>44652</v>
          </cell>
          <cell r="J117">
            <v>245.18</v>
          </cell>
          <cell r="L117">
            <v>239.62</v>
          </cell>
          <cell r="M117">
            <v>6.06</v>
          </cell>
          <cell r="R117">
            <v>246</v>
          </cell>
          <cell r="S117">
            <v>154.80000000000001</v>
          </cell>
          <cell r="U117">
            <v>0</v>
          </cell>
        </row>
        <row r="118">
          <cell r="C118" t="str">
            <v>UPA ENGENHO VELHO - C.G 010/2022</v>
          </cell>
          <cell r="E118" t="str">
            <v>NAIARA NASCIMENTO DOS SANTOS VIEGAS</v>
          </cell>
          <cell r="F118" t="str">
            <v>2 - Outros Profissionais da Saúde</v>
          </cell>
          <cell r="G118" t="str">
            <v>3222-05</v>
          </cell>
          <cell r="H118">
            <v>44676</v>
          </cell>
          <cell r="J118">
            <v>70.19</v>
          </cell>
          <cell r="L118">
            <v>239.62</v>
          </cell>
          <cell r="M118">
            <v>6.06</v>
          </cell>
          <cell r="R118">
            <v>82</v>
          </cell>
          <cell r="S118">
            <v>41.21</v>
          </cell>
          <cell r="U118">
            <v>69.41</v>
          </cell>
          <cell r="X118" t="str">
            <v>AUXILIO CRECHE</v>
          </cell>
        </row>
        <row r="119">
          <cell r="C119" t="str">
            <v>UPA ENGENHO VELHO - C.G 010/2022</v>
          </cell>
          <cell r="E119" t="str">
            <v xml:space="preserve">NATALIANE MARQUES DE VASCONCELOS </v>
          </cell>
          <cell r="F119" t="str">
            <v>2 - Outros Profissionais da Saúde</v>
          </cell>
          <cell r="G119" t="str">
            <v>1312-10</v>
          </cell>
          <cell r="H119">
            <v>44677</v>
          </cell>
          <cell r="J119">
            <v>264.95999999999998</v>
          </cell>
          <cell r="L119">
            <v>239.62</v>
          </cell>
          <cell r="M119">
            <v>6.06</v>
          </cell>
          <cell r="S119">
            <v>0</v>
          </cell>
          <cell r="U119">
            <v>103.28</v>
          </cell>
          <cell r="X119" t="str">
            <v>AUXILIO CRECHE</v>
          </cell>
        </row>
        <row r="120">
          <cell r="C120" t="str">
            <v>UPA ENGENHO VELHO - C.G 010/2022</v>
          </cell>
          <cell r="E120" t="str">
            <v>NOELLE VENTURA JORDAO</v>
          </cell>
          <cell r="F120" t="str">
            <v>2 - Outros Profissionais da Saúde</v>
          </cell>
          <cell r="G120" t="str">
            <v>2235-05</v>
          </cell>
          <cell r="H120">
            <v>44678</v>
          </cell>
          <cell r="J120">
            <v>174.3</v>
          </cell>
          <cell r="L120">
            <v>239.62</v>
          </cell>
          <cell r="M120">
            <v>6.06</v>
          </cell>
          <cell r="R120">
            <v>123</v>
          </cell>
          <cell r="S120">
            <v>0</v>
          </cell>
          <cell r="U120">
            <v>0</v>
          </cell>
        </row>
        <row r="121">
          <cell r="C121" t="str">
            <v>UPA ENGENHO VELHO - C.G 010/2022</v>
          </cell>
          <cell r="E121" t="str">
            <v>PAULA VITORIA RODRIGUES GOMES</v>
          </cell>
          <cell r="F121" t="str">
            <v>2 - Outros Profissionais da Saúde</v>
          </cell>
          <cell r="G121" t="str">
            <v>2234-05</v>
          </cell>
          <cell r="H121">
            <v>44679</v>
          </cell>
          <cell r="J121">
            <v>291.57</v>
          </cell>
          <cell r="L121">
            <v>239.62</v>
          </cell>
          <cell r="M121">
            <v>6.06</v>
          </cell>
          <cell r="S121">
            <v>0</v>
          </cell>
          <cell r="U121">
            <v>0</v>
          </cell>
        </row>
        <row r="122">
          <cell r="C122" t="str">
            <v>UPA ENGENHO VELHO - C.G 010/2022</v>
          </cell>
          <cell r="E122" t="str">
            <v>PAULO ALEXANDRE NUNES NETO</v>
          </cell>
          <cell r="F122" t="str">
            <v>2 - Outros Profissionais da Saúde</v>
          </cell>
          <cell r="G122" t="str">
            <v>2234-05</v>
          </cell>
          <cell r="H122">
            <v>44680</v>
          </cell>
          <cell r="J122">
            <v>338.23</v>
          </cell>
          <cell r="L122">
            <v>239.62</v>
          </cell>
          <cell r="M122">
            <v>6.06</v>
          </cell>
          <cell r="R122">
            <v>200</v>
          </cell>
          <cell r="S122">
            <v>0</v>
          </cell>
          <cell r="U122">
            <v>0</v>
          </cell>
        </row>
        <row r="123">
          <cell r="C123" t="str">
            <v>UPA ENGENHO VELHO - C.G 010/2022</v>
          </cell>
          <cell r="E123" t="str">
            <v>PLINIO FABRICIO DA SILVA</v>
          </cell>
          <cell r="F123" t="str">
            <v>3 - Administrativo</v>
          </cell>
          <cell r="G123" t="str">
            <v>5143-10</v>
          </cell>
          <cell r="H123">
            <v>44681</v>
          </cell>
          <cell r="J123">
            <v>154.01</v>
          </cell>
          <cell r="L123">
            <v>239.62</v>
          </cell>
          <cell r="M123">
            <v>6.06</v>
          </cell>
          <cell r="S123">
            <v>0</v>
          </cell>
          <cell r="U123">
            <v>0</v>
          </cell>
        </row>
        <row r="124">
          <cell r="C124" t="str">
            <v>UPA ENGENHO VELHO - C.G 010/2022</v>
          </cell>
          <cell r="E124" t="str">
            <v>RAFSANJANI YALLI BERNARDO DA SILVA</v>
          </cell>
          <cell r="F124" t="str">
            <v>2 - Outros Profissionais da Saúde</v>
          </cell>
          <cell r="G124" t="str">
            <v>2234-45</v>
          </cell>
          <cell r="H124">
            <v>44652</v>
          </cell>
          <cell r="J124">
            <v>464.44</v>
          </cell>
          <cell r="L124">
            <v>239.62</v>
          </cell>
          <cell r="M124">
            <v>6.06</v>
          </cell>
          <cell r="S124">
            <v>0</v>
          </cell>
          <cell r="U124">
            <v>0</v>
          </cell>
        </row>
        <row r="125">
          <cell r="C125" t="str">
            <v>UPA ENGENHO VELHO - C.G 010/2022</v>
          </cell>
          <cell r="E125" t="str">
            <v xml:space="preserve">RAYANE STEPHANE MARINHO PEREIRA DE SOUZA </v>
          </cell>
          <cell r="F125" t="str">
            <v>2 - Outros Profissionais da Saúde</v>
          </cell>
          <cell r="G125" t="str">
            <v>3222-05</v>
          </cell>
          <cell r="H125">
            <v>44677</v>
          </cell>
          <cell r="J125">
            <v>171.48</v>
          </cell>
          <cell r="L125">
            <v>239.62</v>
          </cell>
          <cell r="M125">
            <v>6.06</v>
          </cell>
          <cell r="R125">
            <v>492</v>
          </cell>
          <cell r="S125">
            <v>72.72</v>
          </cell>
          <cell r="U125">
            <v>0</v>
          </cell>
        </row>
        <row r="126">
          <cell r="C126" t="str">
            <v>UPA ENGENHO VELHO - C.G 010/2022</v>
          </cell>
          <cell r="E126" t="str">
            <v>REGINALDO JOSE DE SANTANA JUNIOR</v>
          </cell>
          <cell r="F126" t="str">
            <v>3 - Administrativo</v>
          </cell>
          <cell r="G126" t="str">
            <v>5211-30</v>
          </cell>
          <cell r="H126">
            <v>44678</v>
          </cell>
          <cell r="J126">
            <v>141.79</v>
          </cell>
          <cell r="L126">
            <v>239.62</v>
          </cell>
          <cell r="M126">
            <v>6.06</v>
          </cell>
          <cell r="R126">
            <v>184.5</v>
          </cell>
          <cell r="S126">
            <v>79.83</v>
          </cell>
          <cell r="U126">
            <v>0</v>
          </cell>
        </row>
        <row r="127">
          <cell r="C127" t="str">
            <v>UPA ENGENHO VELHO - C.G 010/2022</v>
          </cell>
          <cell r="E127" t="str">
            <v>REJANE MYRELE MARIA DE SANTANA</v>
          </cell>
          <cell r="F127" t="str">
            <v>3 - Administrativo</v>
          </cell>
          <cell r="G127" t="str">
            <v>2237-10</v>
          </cell>
          <cell r="H127">
            <v>44679</v>
          </cell>
          <cell r="J127">
            <v>253.27</v>
          </cell>
          <cell r="L127">
            <v>239.62</v>
          </cell>
          <cell r="M127">
            <v>0</v>
          </cell>
          <cell r="R127">
            <v>123</v>
          </cell>
          <cell r="S127">
            <v>123</v>
          </cell>
          <cell r="U127">
            <v>0</v>
          </cell>
        </row>
        <row r="128">
          <cell r="C128" t="str">
            <v>UPA ENGENHO VELHO - C.G 010/2022</v>
          </cell>
          <cell r="E128" t="str">
            <v>RENATA CARVALHO DE MELO</v>
          </cell>
          <cell r="F128" t="str">
            <v>2 - Outros Profissionais da Saúde</v>
          </cell>
          <cell r="G128" t="str">
            <v>2235-05</v>
          </cell>
          <cell r="H128">
            <v>44680</v>
          </cell>
          <cell r="J128">
            <v>176.45</v>
          </cell>
          <cell r="L128">
            <v>239.62</v>
          </cell>
          <cell r="M128">
            <v>6.06</v>
          </cell>
          <cell r="S128">
            <v>0</v>
          </cell>
          <cell r="U128">
            <v>0</v>
          </cell>
        </row>
        <row r="129">
          <cell r="C129" t="str">
            <v>UPA ENGENHO VELHO - C.G 010/2022</v>
          </cell>
          <cell r="E129" t="str">
            <v>RENATA DE OLIVEIRA NASCIMENTO SILVA</v>
          </cell>
          <cell r="F129" t="str">
            <v>2 - Outros Profissionais da Saúde</v>
          </cell>
          <cell r="G129" t="str">
            <v>2234-05</v>
          </cell>
          <cell r="H129">
            <v>44681</v>
          </cell>
          <cell r="J129">
            <v>333.55</v>
          </cell>
          <cell r="L129">
            <v>239.62</v>
          </cell>
          <cell r="M129">
            <v>6.06</v>
          </cell>
          <cell r="S129">
            <v>0</v>
          </cell>
          <cell r="U129">
            <v>0</v>
          </cell>
        </row>
        <row r="130">
          <cell r="C130" t="str">
            <v>UPA ENGENHO VELHO - C.G 010/2022</v>
          </cell>
          <cell r="E130" t="str">
            <v>RENATA FERREIRA SILVA DO NASCIMENTO</v>
          </cell>
          <cell r="F130" t="str">
            <v>2 - Outros Profissionais da Saúde</v>
          </cell>
          <cell r="G130" t="str">
            <v>3222-05</v>
          </cell>
          <cell r="H130">
            <v>44652</v>
          </cell>
          <cell r="J130">
            <v>139.49</v>
          </cell>
          <cell r="L130">
            <v>239.62</v>
          </cell>
          <cell r="M130">
            <v>6.06</v>
          </cell>
          <cell r="R130">
            <v>123</v>
          </cell>
          <cell r="S130">
            <v>72.72</v>
          </cell>
          <cell r="U130">
            <v>0</v>
          </cell>
        </row>
        <row r="131">
          <cell r="C131" t="str">
            <v>UPA ENGENHO VELHO - C.G 010/2022</v>
          </cell>
          <cell r="E131" t="str">
            <v>RENATA MARIA SILVA DOS SANTOS</v>
          </cell>
          <cell r="F131" t="str">
            <v>3 - Administrativo</v>
          </cell>
          <cell r="G131" t="str">
            <v>4221-10</v>
          </cell>
          <cell r="H131">
            <v>44676</v>
          </cell>
          <cell r="J131">
            <v>116.36</v>
          </cell>
          <cell r="L131">
            <v>239.62</v>
          </cell>
          <cell r="M131">
            <v>6.06</v>
          </cell>
          <cell r="S131">
            <v>0</v>
          </cell>
          <cell r="U131">
            <v>0</v>
          </cell>
        </row>
        <row r="132">
          <cell r="C132" t="str">
            <v>UPA ENGENHO VELHO - C.G 010/2022</v>
          </cell>
          <cell r="E132" t="str">
            <v>RENATA RAMOS DE ARRUDA</v>
          </cell>
          <cell r="F132" t="str">
            <v>2 - Outros Profissionais da Saúde</v>
          </cell>
          <cell r="G132" t="str">
            <v>3222-05</v>
          </cell>
          <cell r="H132">
            <v>44677</v>
          </cell>
          <cell r="J132">
            <v>124.35</v>
          </cell>
          <cell r="L132">
            <v>239.62</v>
          </cell>
          <cell r="M132">
            <v>6.06</v>
          </cell>
          <cell r="R132">
            <v>246</v>
          </cell>
          <cell r="S132">
            <v>72.72</v>
          </cell>
          <cell r="U132">
            <v>0</v>
          </cell>
        </row>
        <row r="133">
          <cell r="C133" t="str">
            <v>UPA ENGENHO VELHO - C.G 010/2022</v>
          </cell>
          <cell r="E133" t="str">
            <v>RITA DE CASSIA NASCIMENTO DA SILVA</v>
          </cell>
          <cell r="F133" t="str">
            <v>2 - Outros Profissionais da Saúde</v>
          </cell>
          <cell r="G133" t="str">
            <v>2516-05</v>
          </cell>
          <cell r="H133">
            <v>44678</v>
          </cell>
          <cell r="J133">
            <v>270.95</v>
          </cell>
          <cell r="L133">
            <v>239.62</v>
          </cell>
          <cell r="M133">
            <v>6.06</v>
          </cell>
          <cell r="R133">
            <v>179</v>
          </cell>
          <cell r="S133">
            <v>154.80000000000001</v>
          </cell>
          <cell r="U133">
            <v>0</v>
          </cell>
        </row>
        <row r="134">
          <cell r="C134" t="str">
            <v>UPA ENGENHO VELHO - C.G 010/2022</v>
          </cell>
          <cell r="E134" t="str">
            <v>ROBERTA PAZ DA SILVA</v>
          </cell>
          <cell r="F134" t="str">
            <v>2 - Outros Profissionais da Saúde</v>
          </cell>
          <cell r="G134" t="str">
            <v>3222-05</v>
          </cell>
          <cell r="H134">
            <v>44679</v>
          </cell>
          <cell r="J134">
            <v>66.33</v>
          </cell>
          <cell r="L134">
            <v>239.62</v>
          </cell>
          <cell r="M134">
            <v>6.06</v>
          </cell>
          <cell r="R134">
            <v>65.599999999999994</v>
          </cell>
          <cell r="S134">
            <v>38.78</v>
          </cell>
          <cell r="U134">
            <v>69.41</v>
          </cell>
          <cell r="X134" t="str">
            <v>AUXILIO CRECHE</v>
          </cell>
        </row>
        <row r="135">
          <cell r="C135" t="str">
            <v>UPA ENGENHO VELHO - C.G 010/2022</v>
          </cell>
          <cell r="E135" t="str">
            <v>RODRIGO CESAR DE ALBUQUERQUE GOMES</v>
          </cell>
          <cell r="F135" t="str">
            <v>2 - Outros Profissionais da Saúde</v>
          </cell>
          <cell r="G135" t="str">
            <v>2235-05</v>
          </cell>
          <cell r="H135">
            <v>44680</v>
          </cell>
          <cell r="J135">
            <v>155.81</v>
          </cell>
          <cell r="L135">
            <v>239.62</v>
          </cell>
          <cell r="M135">
            <v>6.06</v>
          </cell>
          <cell r="S135">
            <v>0</v>
          </cell>
          <cell r="U135">
            <v>0</v>
          </cell>
        </row>
        <row r="136">
          <cell r="C136" t="str">
            <v>UPA ENGENHO VELHO - C.G 010/2022</v>
          </cell>
          <cell r="E136" t="str">
            <v>RONALDO SALGADO</v>
          </cell>
          <cell r="F136" t="str">
            <v>2 - Outros Profissionais da Saúde</v>
          </cell>
          <cell r="G136" t="str">
            <v>7664-20</v>
          </cell>
          <cell r="H136">
            <v>44681</v>
          </cell>
          <cell r="J136">
            <v>154.47999999999999</v>
          </cell>
          <cell r="L136">
            <v>239.62</v>
          </cell>
          <cell r="M136">
            <v>6.06</v>
          </cell>
          <cell r="S136">
            <v>0</v>
          </cell>
          <cell r="U136">
            <v>0</v>
          </cell>
        </row>
        <row r="137">
          <cell r="C137" t="str">
            <v>UPA ENGENHO VELHO - C.G 010/2022</v>
          </cell>
          <cell r="E137" t="str">
            <v>ROSANGELA SILVA DE CASTRO</v>
          </cell>
          <cell r="F137" t="str">
            <v>2 - Outros Profissionais da Saúde</v>
          </cell>
          <cell r="G137" t="str">
            <v>3222-05</v>
          </cell>
          <cell r="H137">
            <v>44652</v>
          </cell>
          <cell r="J137">
            <v>164.36</v>
          </cell>
          <cell r="L137">
            <v>239.62</v>
          </cell>
          <cell r="M137">
            <v>6.06</v>
          </cell>
          <cell r="R137">
            <v>184.5</v>
          </cell>
          <cell r="S137">
            <v>72.72</v>
          </cell>
          <cell r="U137">
            <v>0</v>
          </cell>
        </row>
        <row r="138">
          <cell r="C138" t="str">
            <v>UPA ENGENHO VELHO - C.G 010/2022</v>
          </cell>
          <cell r="E138" t="str">
            <v>ROSEANE ROCHA DE OLIVEIRA</v>
          </cell>
          <cell r="F138" t="str">
            <v>2 - Outros Profissionais da Saúde</v>
          </cell>
          <cell r="G138" t="str">
            <v>3222-05</v>
          </cell>
          <cell r="H138">
            <v>44677</v>
          </cell>
          <cell r="J138">
            <v>66.33</v>
          </cell>
          <cell r="L138">
            <v>239.62</v>
          </cell>
          <cell r="M138">
            <v>6.06</v>
          </cell>
          <cell r="R138">
            <v>65.599999999999994</v>
          </cell>
          <cell r="S138">
            <v>38.78</v>
          </cell>
          <cell r="U138">
            <v>0</v>
          </cell>
        </row>
        <row r="139">
          <cell r="C139" t="str">
            <v>UPA ENGENHO VELHO - C.G 010/2022</v>
          </cell>
          <cell r="E139" t="str">
            <v>ROSEANE TAVARES DA COSTA</v>
          </cell>
          <cell r="F139" t="str">
            <v>2 - Outros Profissionais da Saúde</v>
          </cell>
          <cell r="G139" t="str">
            <v>3222-05</v>
          </cell>
          <cell r="H139">
            <v>44678</v>
          </cell>
          <cell r="J139">
            <v>149.22</v>
          </cell>
          <cell r="L139">
            <v>239.62</v>
          </cell>
          <cell r="M139">
            <v>6.06</v>
          </cell>
          <cell r="R139">
            <v>123</v>
          </cell>
          <cell r="S139">
            <v>72.72</v>
          </cell>
          <cell r="U139">
            <v>69.430000000000007</v>
          </cell>
          <cell r="X139" t="str">
            <v>AUXILIO CRECHE</v>
          </cell>
        </row>
        <row r="140">
          <cell r="C140" t="str">
            <v>UPA ENGENHO VELHO - C.G 010/2022</v>
          </cell>
          <cell r="E140" t="str">
            <v xml:space="preserve">RUMENIGG BARBOZA DE VASCONCELOS </v>
          </cell>
          <cell r="F140" t="str">
            <v>3 - Administrativo</v>
          </cell>
          <cell r="G140" t="str">
            <v>4110-05</v>
          </cell>
          <cell r="H140">
            <v>44679</v>
          </cell>
          <cell r="J140">
            <v>120</v>
          </cell>
          <cell r="L140">
            <v>239.62</v>
          </cell>
          <cell r="M140">
            <v>6.06</v>
          </cell>
          <cell r="R140">
            <v>184.5</v>
          </cell>
          <cell r="S140">
            <v>90</v>
          </cell>
          <cell r="U140">
            <v>0</v>
          </cell>
        </row>
        <row r="141">
          <cell r="C141" t="str">
            <v>UPA ENGENHO VELHO - C.G 010/2022</v>
          </cell>
          <cell r="E141" t="str">
            <v xml:space="preserve">SARA CARDOSO DA SILVA </v>
          </cell>
          <cell r="F141" t="str">
            <v>2 - Outros Profissionais da Saúde</v>
          </cell>
          <cell r="G141" t="str">
            <v>2235-05</v>
          </cell>
          <cell r="H141">
            <v>44680</v>
          </cell>
          <cell r="J141">
            <v>176.25</v>
          </cell>
          <cell r="L141">
            <v>239.62</v>
          </cell>
          <cell r="M141">
            <v>6.06</v>
          </cell>
          <cell r="S141">
            <v>0</v>
          </cell>
          <cell r="U141">
            <v>0</v>
          </cell>
        </row>
        <row r="142">
          <cell r="C142" t="str">
            <v>UPA ENGENHO VELHO - C.G 010/2022</v>
          </cell>
          <cell r="E142" t="str">
            <v>SAYMON HENRIQUE ALVES DA SILVA</v>
          </cell>
          <cell r="F142" t="str">
            <v>3 - Administrativo</v>
          </cell>
          <cell r="G142" t="str">
            <v>4221-10</v>
          </cell>
          <cell r="H142">
            <v>44681</v>
          </cell>
          <cell r="J142">
            <v>139.62</v>
          </cell>
          <cell r="L142">
            <v>239.62</v>
          </cell>
          <cell r="M142">
            <v>6.06</v>
          </cell>
          <cell r="R142">
            <v>246</v>
          </cell>
          <cell r="S142">
            <v>72.72</v>
          </cell>
          <cell r="U142">
            <v>0</v>
          </cell>
        </row>
        <row r="143">
          <cell r="C143" t="str">
            <v>UPA ENGENHO VELHO - C.G 010/2022</v>
          </cell>
          <cell r="E143" t="str">
            <v>SIDNEI RENATO E SILVA</v>
          </cell>
          <cell r="F143" t="str">
            <v>2 - Outros Profissionais da Saúde</v>
          </cell>
          <cell r="G143" t="str">
            <v>7823-20</v>
          </cell>
          <cell r="H143">
            <v>44652</v>
          </cell>
          <cell r="J143">
            <v>155.47999999999999</v>
          </cell>
          <cell r="L143">
            <v>239.62</v>
          </cell>
          <cell r="M143">
            <v>6.06</v>
          </cell>
          <cell r="S143">
            <v>0</v>
          </cell>
          <cell r="U143">
            <v>0</v>
          </cell>
        </row>
        <row r="144">
          <cell r="C144" t="str">
            <v>UPA ENGENHO VELHO - C.G 010/2022</v>
          </cell>
          <cell r="E144" t="str">
            <v>SILVANIA SANTOS DA SILVA</v>
          </cell>
          <cell r="F144" t="str">
            <v>2 - Outros Profissionais da Saúde</v>
          </cell>
          <cell r="G144" t="str">
            <v>3222-05</v>
          </cell>
          <cell r="H144">
            <v>44676</v>
          </cell>
          <cell r="J144">
            <v>99.21</v>
          </cell>
          <cell r="L144">
            <v>239.62</v>
          </cell>
          <cell r="M144">
            <v>6.06</v>
          </cell>
          <cell r="S144">
            <v>0</v>
          </cell>
          <cell r="U144">
            <v>0</v>
          </cell>
        </row>
        <row r="145">
          <cell r="C145" t="str">
            <v>UPA ENGENHO VELHO - C.G 010/2022</v>
          </cell>
          <cell r="E145" t="str">
            <v xml:space="preserve">SILVANIA VALERIA FRANCISCA DA SILVA </v>
          </cell>
          <cell r="F145" t="str">
            <v>2 - Outros Profissionais da Saúde</v>
          </cell>
          <cell r="G145" t="str">
            <v>3222-05</v>
          </cell>
          <cell r="H145">
            <v>44677</v>
          </cell>
          <cell r="J145">
            <v>172.38</v>
          </cell>
          <cell r="L145">
            <v>239.62</v>
          </cell>
          <cell r="M145">
            <v>6.06</v>
          </cell>
          <cell r="R145">
            <v>123</v>
          </cell>
          <cell r="S145">
            <v>72.73</v>
          </cell>
          <cell r="U145">
            <v>0</v>
          </cell>
        </row>
        <row r="146">
          <cell r="C146" t="str">
            <v>UPA ENGENHO VELHO - C.G 010/2022</v>
          </cell>
          <cell r="E146" t="str">
            <v>SILVIA REGINA SOUZA LOPES</v>
          </cell>
          <cell r="F146" t="str">
            <v>2 - Outros Profissionais da Saúde</v>
          </cell>
          <cell r="G146" t="str">
            <v>3241-15</v>
          </cell>
          <cell r="H146">
            <v>44678</v>
          </cell>
          <cell r="J146">
            <v>263.04000000000002</v>
          </cell>
          <cell r="L146">
            <v>239.62</v>
          </cell>
          <cell r="M146">
            <v>6.06</v>
          </cell>
          <cell r="R146">
            <v>82</v>
          </cell>
          <cell r="S146">
            <v>66.47</v>
          </cell>
          <cell r="U146">
            <v>0</v>
          </cell>
        </row>
        <row r="147">
          <cell r="C147" t="str">
            <v>UPA ENGENHO VELHO - C.G 010/2022</v>
          </cell>
          <cell r="E147" t="str">
            <v>SIMONE CARLA DE LIMA</v>
          </cell>
          <cell r="F147" t="str">
            <v>2 - Outros Profissionais da Saúde</v>
          </cell>
          <cell r="G147" t="str">
            <v>3241-15</v>
          </cell>
          <cell r="H147">
            <v>44679</v>
          </cell>
          <cell r="J147">
            <v>380.81</v>
          </cell>
          <cell r="L147">
            <v>239.62</v>
          </cell>
          <cell r="M147">
            <v>6.06</v>
          </cell>
          <cell r="R147">
            <v>98.4</v>
          </cell>
          <cell r="S147">
            <v>0</v>
          </cell>
          <cell r="U147">
            <v>0</v>
          </cell>
        </row>
        <row r="148">
          <cell r="C148" t="str">
            <v>UPA ENGENHO VELHO - C.G 010/2022</v>
          </cell>
          <cell r="E148" t="str">
            <v>SONIA MARIA DE SOZA SILVA</v>
          </cell>
          <cell r="F148" t="str">
            <v>2 - Outros Profissionais da Saúde</v>
          </cell>
          <cell r="G148" t="str">
            <v>3224-15</v>
          </cell>
          <cell r="H148">
            <v>44680</v>
          </cell>
          <cell r="J148">
            <v>116.36</v>
          </cell>
          <cell r="L148">
            <v>239.62</v>
          </cell>
          <cell r="M148">
            <v>6.06</v>
          </cell>
          <cell r="R148">
            <v>123</v>
          </cell>
          <cell r="S148">
            <v>72.72</v>
          </cell>
          <cell r="U148">
            <v>69.430000000000007</v>
          </cell>
          <cell r="X148" t="str">
            <v>AUXILIO CRECHE</v>
          </cell>
        </row>
        <row r="149">
          <cell r="C149" t="str">
            <v>UPA ENGENHO VELHO - C.G 010/2022</v>
          </cell>
          <cell r="E149" t="str">
            <v>TACIANA PAULA DOS SANTOS</v>
          </cell>
          <cell r="F149" t="str">
            <v>2 - Outros Profissionais da Saúde</v>
          </cell>
          <cell r="G149" t="str">
            <v>3222-05</v>
          </cell>
          <cell r="H149">
            <v>44681</v>
          </cell>
          <cell r="J149">
            <v>149.22</v>
          </cell>
          <cell r="L149">
            <v>239.62</v>
          </cell>
          <cell r="M149">
            <v>6.06</v>
          </cell>
          <cell r="R149">
            <v>246</v>
          </cell>
          <cell r="S149">
            <v>72.72</v>
          </cell>
          <cell r="U149">
            <v>0</v>
          </cell>
        </row>
        <row r="150">
          <cell r="C150" t="str">
            <v>UPA ENGENHO VELHO - C.G 010/2022</v>
          </cell>
          <cell r="E150" t="str">
            <v>TALITA FELIX ESEQUIEL DOS SANTOS</v>
          </cell>
          <cell r="F150" t="str">
            <v>2 - Outros Profissionais da Saúde</v>
          </cell>
          <cell r="G150" t="str">
            <v>5135-05</v>
          </cell>
          <cell r="H150">
            <v>44652</v>
          </cell>
          <cell r="J150">
            <v>139.62</v>
          </cell>
          <cell r="L150">
            <v>239.62</v>
          </cell>
          <cell r="M150">
            <v>0</v>
          </cell>
          <cell r="R150">
            <v>123</v>
          </cell>
          <cell r="S150">
            <v>72.72</v>
          </cell>
          <cell r="U150">
            <v>0</v>
          </cell>
        </row>
        <row r="151">
          <cell r="C151" t="str">
            <v>UPA ENGENHO VELHO - C.G 010/2022</v>
          </cell>
          <cell r="E151" t="str">
            <v>TARCIANA DA SILVA FERRAZ</v>
          </cell>
          <cell r="F151" t="str">
            <v>3 - Administrativo</v>
          </cell>
          <cell r="G151" t="str">
            <v>1312-05</v>
          </cell>
          <cell r="H151">
            <v>44677</v>
          </cell>
          <cell r="J151">
            <v>1440.01</v>
          </cell>
          <cell r="L151">
            <v>239.62</v>
          </cell>
          <cell r="M151">
            <v>6.06</v>
          </cell>
          <cell r="S151">
            <v>0</v>
          </cell>
          <cell r="U151">
            <v>0</v>
          </cell>
        </row>
        <row r="152">
          <cell r="C152" t="str">
            <v>UPA ENGENHO VELHO - C.G 010/2022</v>
          </cell>
          <cell r="E152" t="str">
            <v>TAYLANE MARIA DOS SANTOS</v>
          </cell>
          <cell r="F152" t="str">
            <v>2 - Outros Profissionais da Saúde</v>
          </cell>
          <cell r="G152" t="str">
            <v>3222-05</v>
          </cell>
          <cell r="H152">
            <v>44678</v>
          </cell>
          <cell r="J152">
            <v>184.17</v>
          </cell>
          <cell r="L152">
            <v>239.62</v>
          </cell>
          <cell r="M152">
            <v>6.06</v>
          </cell>
          <cell r="R152">
            <v>123</v>
          </cell>
          <cell r="S152">
            <v>72.72</v>
          </cell>
          <cell r="U152">
            <v>69.41</v>
          </cell>
          <cell r="X152" t="str">
            <v>AUXILIO CRECHE</v>
          </cell>
        </row>
        <row r="153">
          <cell r="C153" t="str">
            <v>UPA ENGENHO VELHO - C.G 010/2022</v>
          </cell>
          <cell r="E153" t="str">
            <v>TELMA MARIA MESSIAS DE MELO</v>
          </cell>
          <cell r="F153" t="str">
            <v>2 - Outros Profissionais da Saúde</v>
          </cell>
          <cell r="G153" t="str">
            <v>3222-05</v>
          </cell>
          <cell r="H153">
            <v>44679</v>
          </cell>
          <cell r="J153">
            <v>179.52</v>
          </cell>
          <cell r="L153">
            <v>239.62</v>
          </cell>
          <cell r="M153">
            <v>6.06</v>
          </cell>
          <cell r="R153">
            <v>123</v>
          </cell>
          <cell r="S153">
            <v>72.72</v>
          </cell>
          <cell r="U153">
            <v>0</v>
          </cell>
        </row>
        <row r="154">
          <cell r="C154" t="str">
            <v>UPA ENGENHO VELHO - C.G 010/2022</v>
          </cell>
          <cell r="E154" t="str">
            <v>THAIS DE LIMA BORBA</v>
          </cell>
          <cell r="F154" t="str">
            <v>2 - Outros Profissionais da Saúde</v>
          </cell>
          <cell r="G154" t="str">
            <v>3222-05</v>
          </cell>
          <cell r="H154">
            <v>44680</v>
          </cell>
          <cell r="J154">
            <v>122.94</v>
          </cell>
          <cell r="L154">
            <v>239.62</v>
          </cell>
          <cell r="M154">
            <v>6.06</v>
          </cell>
          <cell r="R154">
            <v>98.4</v>
          </cell>
          <cell r="S154">
            <v>58.18</v>
          </cell>
          <cell r="U154">
            <v>69.41</v>
          </cell>
          <cell r="X154" t="str">
            <v>AUXILIO CRECHE</v>
          </cell>
        </row>
        <row r="155">
          <cell r="C155" t="str">
            <v>UPA ENGENHO VELHO - C.G 010/2022</v>
          </cell>
          <cell r="E155" t="str">
            <v>THYAGO HENRIQUE MENEZES DE SANTANA</v>
          </cell>
          <cell r="F155" t="str">
            <v>2 - Outros Profissionais da Saúde</v>
          </cell>
          <cell r="G155" t="str">
            <v>2235-05</v>
          </cell>
          <cell r="H155">
            <v>44681</v>
          </cell>
          <cell r="J155">
            <v>619.39</v>
          </cell>
          <cell r="L155">
            <v>239.62</v>
          </cell>
          <cell r="M155">
            <v>6.06</v>
          </cell>
          <cell r="S155">
            <v>0</v>
          </cell>
          <cell r="U155">
            <v>0</v>
          </cell>
        </row>
        <row r="156">
          <cell r="C156" t="str">
            <v>UPA ENGENHO VELHO - C.G 010/2022</v>
          </cell>
          <cell r="E156" t="str">
            <v>TIAGO MONTEIRO DA PAZ</v>
          </cell>
          <cell r="F156" t="str">
            <v>2 - Outros Profissionais da Saúde</v>
          </cell>
          <cell r="G156" t="str">
            <v>1312-05</v>
          </cell>
          <cell r="H156">
            <v>44652</v>
          </cell>
          <cell r="J156">
            <v>883.81</v>
          </cell>
          <cell r="L156">
            <v>239.62</v>
          </cell>
          <cell r="M156">
            <v>6.06</v>
          </cell>
          <cell r="S156">
            <v>0</v>
          </cell>
          <cell r="U156">
            <v>0</v>
          </cell>
        </row>
        <row r="157">
          <cell r="C157" t="str">
            <v>UPA ENGENHO VELHO - C.G 010/2022</v>
          </cell>
          <cell r="E157" t="str">
            <v>UBIRACY FERREIRA DE SOUZA JUNIOR</v>
          </cell>
          <cell r="F157" t="str">
            <v>2 - Outros Profissionais da Saúde</v>
          </cell>
          <cell r="G157" t="str">
            <v>7823-20</v>
          </cell>
          <cell r="H157">
            <v>44676</v>
          </cell>
          <cell r="J157">
            <v>163.51</v>
          </cell>
          <cell r="L157">
            <v>239.62</v>
          </cell>
          <cell r="M157">
            <v>6.06</v>
          </cell>
          <cell r="S157">
            <v>0</v>
          </cell>
          <cell r="U157">
            <v>0</v>
          </cell>
        </row>
        <row r="158">
          <cell r="C158" t="str">
            <v>UPA ENGENHO VELHO - C.G 010/2022</v>
          </cell>
          <cell r="E158" t="str">
            <v>VALDILENE AUGUSTO DE OLIVEIRA SILVA</v>
          </cell>
          <cell r="F158" t="str">
            <v>2 - Outros Profissionais da Saúde</v>
          </cell>
          <cell r="G158" t="str">
            <v>5163-45</v>
          </cell>
          <cell r="H158">
            <v>44677</v>
          </cell>
          <cell r="J158">
            <v>116.36</v>
          </cell>
          <cell r="L158">
            <v>239.62</v>
          </cell>
          <cell r="M158">
            <v>6.06</v>
          </cell>
          <cell r="R158">
            <v>123</v>
          </cell>
          <cell r="S158">
            <v>72.72</v>
          </cell>
          <cell r="U158">
            <v>0</v>
          </cell>
        </row>
        <row r="159">
          <cell r="C159" t="str">
            <v>UPA ENGENHO VELHO - C.G 010/2022</v>
          </cell>
          <cell r="E159" t="str">
            <v>VALERIA CRISPIM DA  SILVA</v>
          </cell>
          <cell r="F159" t="str">
            <v>2 - Outros Profissionais da Saúde</v>
          </cell>
          <cell r="G159" t="str">
            <v>3222-05</v>
          </cell>
          <cell r="H159">
            <v>44678</v>
          </cell>
          <cell r="J159">
            <v>124.36</v>
          </cell>
          <cell r="L159">
            <v>239.62</v>
          </cell>
          <cell r="M159">
            <v>6.06</v>
          </cell>
          <cell r="S159">
            <v>0</v>
          </cell>
          <cell r="U159">
            <v>0</v>
          </cell>
        </row>
        <row r="160">
          <cell r="C160" t="str">
            <v>UPA ENGENHO VELHO - C.G 010/2022</v>
          </cell>
          <cell r="E160" t="str">
            <v>VALERIA RODRIGUES DA SILVA</v>
          </cell>
          <cell r="F160" t="str">
            <v>2 - Outros Profissionais da Saúde</v>
          </cell>
          <cell r="G160" t="str">
            <v>5135-05</v>
          </cell>
          <cell r="H160">
            <v>44679</v>
          </cell>
          <cell r="J160">
            <v>139.62</v>
          </cell>
          <cell r="L160">
            <v>239.62</v>
          </cell>
          <cell r="M160">
            <v>0</v>
          </cell>
          <cell r="R160">
            <v>123</v>
          </cell>
          <cell r="S160">
            <v>72.72</v>
          </cell>
          <cell r="U160">
            <v>0</v>
          </cell>
        </row>
        <row r="161">
          <cell r="C161" t="str">
            <v>UPA ENGENHO VELHO - C.G 010/2022</v>
          </cell>
          <cell r="E161" t="str">
            <v>VANESSA ANTONIO DO NASCIMENTO</v>
          </cell>
          <cell r="F161" t="str">
            <v>2 - Outros Profissionais da Saúde</v>
          </cell>
          <cell r="G161" t="str">
            <v>3222-05</v>
          </cell>
          <cell r="H161">
            <v>44680</v>
          </cell>
          <cell r="J161">
            <v>117.22</v>
          </cell>
          <cell r="L161">
            <v>239.62</v>
          </cell>
          <cell r="M161">
            <v>6.06</v>
          </cell>
          <cell r="R161">
            <v>106.6</v>
          </cell>
          <cell r="S161">
            <v>60.6</v>
          </cell>
          <cell r="U161">
            <v>0</v>
          </cell>
        </row>
        <row r="162">
          <cell r="C162" t="str">
            <v>UPA ENGENHO VELHO - C.G 010/2022</v>
          </cell>
          <cell r="E162" t="str">
            <v>VANIA ALVES DE SOUZA</v>
          </cell>
          <cell r="F162" t="str">
            <v>2 - Outros Profissionais da Saúde</v>
          </cell>
          <cell r="G162" t="str">
            <v>7664-20</v>
          </cell>
          <cell r="H162">
            <v>44681</v>
          </cell>
          <cell r="J162">
            <v>181.63</v>
          </cell>
          <cell r="L162">
            <v>239.62</v>
          </cell>
          <cell r="M162">
            <v>6.06</v>
          </cell>
          <cell r="S162">
            <v>0</v>
          </cell>
          <cell r="U162">
            <v>0</v>
          </cell>
        </row>
        <row r="163">
          <cell r="C163" t="str">
            <v>UPA ENGENHO VELHO - C.G 010/2022</v>
          </cell>
          <cell r="E163" t="str">
            <v>WALTENIZE SILVA</v>
          </cell>
          <cell r="F163" t="str">
            <v>3 - Administrativo</v>
          </cell>
          <cell r="G163" t="str">
            <v>1231-05</v>
          </cell>
          <cell r="H163">
            <v>44652</v>
          </cell>
          <cell r="J163">
            <v>810.25</v>
          </cell>
          <cell r="L163">
            <v>239.62</v>
          </cell>
          <cell r="M163">
            <v>6.06</v>
          </cell>
          <cell r="S163">
            <v>0</v>
          </cell>
          <cell r="U163">
            <v>0</v>
          </cell>
        </row>
        <row r="164">
          <cell r="C164" t="str">
            <v>UPA ENGENHO VELHO - C.G 010/2022</v>
          </cell>
          <cell r="E164" t="str">
            <v>WANESSA XAVIER RAMOS CAVALCANTI</v>
          </cell>
          <cell r="F164" t="str">
            <v>2 - Outros Profissionais da Saúde</v>
          </cell>
          <cell r="G164" t="str">
            <v>3241-15</v>
          </cell>
          <cell r="H164">
            <v>44677</v>
          </cell>
          <cell r="K164">
            <v>131.1</v>
          </cell>
          <cell r="L164">
            <v>239.62</v>
          </cell>
          <cell r="M164">
            <v>0</v>
          </cell>
          <cell r="R164">
            <v>177</v>
          </cell>
          <cell r="S164">
            <v>0</v>
          </cell>
          <cell r="U164">
            <v>0</v>
          </cell>
        </row>
        <row r="165">
          <cell r="C165" t="str">
            <v>UPA ENGENHO VELHO - C.G 010/2022</v>
          </cell>
          <cell r="E165" t="str">
            <v>WELLERSON KLEYSON DA SILVA CORREIA</v>
          </cell>
          <cell r="F165" t="str">
            <v>2 - Outros Profissionais da Saúde</v>
          </cell>
          <cell r="G165" t="str">
            <v>4221-10</v>
          </cell>
          <cell r="H165">
            <v>44678</v>
          </cell>
          <cell r="J165">
            <v>139.62</v>
          </cell>
          <cell r="L165">
            <v>239.62</v>
          </cell>
          <cell r="M165">
            <v>6.06</v>
          </cell>
          <cell r="R165">
            <v>201.08</v>
          </cell>
          <cell r="S165">
            <v>0</v>
          </cell>
          <cell r="U165">
            <v>0</v>
          </cell>
        </row>
        <row r="166">
          <cell r="C166" t="str">
            <v>UPA ENGENHO VELHO - C.G 010/2022</v>
          </cell>
          <cell r="E166" t="str">
            <v xml:space="preserve">WILLIANE MARIA FERREIRA </v>
          </cell>
          <cell r="F166" t="str">
            <v>2 - Outros Profissionais da Saúde</v>
          </cell>
          <cell r="G166" t="str">
            <v>2235-05</v>
          </cell>
          <cell r="H166">
            <v>44679</v>
          </cell>
          <cell r="J166">
            <v>232.17</v>
          </cell>
          <cell r="L166">
            <v>239.62</v>
          </cell>
          <cell r="M166">
            <v>6.06</v>
          </cell>
          <cell r="R166">
            <v>98.4</v>
          </cell>
          <cell r="S166">
            <v>95.79</v>
          </cell>
          <cell r="U166">
            <v>0</v>
          </cell>
        </row>
        <row r="167">
          <cell r="C167" t="str">
            <v>UPA ENGENHO VELHO - C.G 010/2022</v>
          </cell>
          <cell r="E167" t="str">
            <v>WILMA SILVANIA DE OLIVEIRA EUSTAQUIO</v>
          </cell>
          <cell r="F167" t="str">
            <v>2 - Outros Profissionais da Saúde</v>
          </cell>
          <cell r="G167" t="str">
            <v>3222-05</v>
          </cell>
          <cell r="H167">
            <v>44680</v>
          </cell>
          <cell r="J167">
            <v>149.22</v>
          </cell>
          <cell r="L167">
            <v>239.62</v>
          </cell>
          <cell r="M167">
            <v>6.06</v>
          </cell>
          <cell r="R167">
            <v>123</v>
          </cell>
          <cell r="S167">
            <v>72.72</v>
          </cell>
          <cell r="U16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1012-7528-46D7-9ECA-43C5313A700B}">
  <dimension ref="A1:AB5002"/>
  <sheetViews>
    <sheetView tabSelected="1" workbookViewId="0">
      <selection sqref="A1:XFD1048576"/>
    </sheetView>
  </sheetViews>
  <sheetFormatPr defaultColWidth="8.7109375" defaultRowHeight="15" x14ac:dyDescent="0.25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9767633000951</v>
      </c>
      <c r="B3" s="9" t="str">
        <f>'[1]TCE - ANEXO III - Preencher'!C12</f>
        <v>UPA ENGENHO VELHO - C.G 010/2022</v>
      </c>
      <c r="C3" s="10"/>
      <c r="D3" s="11" t="str">
        <f>'[1]TCE - ANEXO III - Preencher'!E12</f>
        <v>ABNER HIGINO DE MATOS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7823-20</v>
      </c>
      <c r="G3" s="13">
        <f>IF('[1]TCE - ANEXO III - Preencher'!H12="","",'[1]TCE - ANEXO III - Preencher'!H12)</f>
        <v>44652</v>
      </c>
      <c r="H3" s="14">
        <f>'[1]TCE - ANEXO III - Preencher'!I12</f>
        <v>0</v>
      </c>
      <c r="I3" s="14">
        <f>'[1]TCE - ANEXO III - Preencher'!J12</f>
        <v>77.22</v>
      </c>
      <c r="J3" s="14">
        <f>'[1]TCE - ANEXO III - Preencher'!K12</f>
        <v>0</v>
      </c>
      <c r="K3" s="15">
        <f>'[1]TCE - ANEXO III - Preencher'!L12</f>
        <v>239.61</v>
      </c>
      <c r="L3" s="15">
        <f>'[1]TCE - ANEXO III - Preencher'!M12</f>
        <v>6.06</v>
      </c>
      <c r="M3" s="15">
        <f>K3-L3</f>
        <v>233.55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310.77</v>
      </c>
    </row>
    <row r="4" spans="1:28" x14ac:dyDescent="0.25">
      <c r="A4" s="8">
        <f>IFERROR(VLOOKUP(B4,'[1]DADOS (OCULTAR)'!$Q$3:$S$133,3,0),"")</f>
        <v>9767633000951</v>
      </c>
      <c r="B4" s="9" t="str">
        <f>'[1]TCE - ANEXO III - Preencher'!C13</f>
        <v>UPA ENGENHO VELHO - C.G 010/2022</v>
      </c>
      <c r="C4" s="10"/>
      <c r="D4" s="11" t="str">
        <f>'[1]TCE - ANEXO III - Preencher'!E13</f>
        <v>ADRIANA DA SILVA VIEIRA LINS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44653</v>
      </c>
      <c r="H4" s="14">
        <f>'[1]TCE - ANEXO III - Preencher'!I13</f>
        <v>0</v>
      </c>
      <c r="I4" s="14">
        <f>'[1]TCE - ANEXO III - Preencher'!J13</f>
        <v>93.3</v>
      </c>
      <c r="J4" s="14">
        <f>'[1]TCE - ANEXO III - Preencher'!K13</f>
        <v>0</v>
      </c>
      <c r="K4" s="15">
        <f>'[1]TCE - ANEXO III - Preencher'!L13</f>
        <v>239.61</v>
      </c>
      <c r="L4" s="15">
        <f>'[1]TCE - ANEXO III - Preencher'!M13</f>
        <v>6.06</v>
      </c>
      <c r="M4" s="15">
        <f t="shared" ref="M4:M67" si="1">K4-L4</f>
        <v>233.55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326.85000000000002</v>
      </c>
    </row>
    <row r="5" spans="1:28" x14ac:dyDescent="0.25">
      <c r="A5" s="8">
        <f>IFERROR(VLOOKUP(B5,'[1]DADOS (OCULTAR)'!$Q$3:$S$133,3,0),"")</f>
        <v>9767633000951</v>
      </c>
      <c r="B5" s="9" t="str">
        <f>'[1]TCE - ANEXO III - Preencher'!C14</f>
        <v>UPA ENGENHO VELHO - C.G 010/2022</v>
      </c>
      <c r="C5" s="10"/>
      <c r="D5" s="11" t="str">
        <f>'[1]TCE - ANEXO III - Preencher'!E14</f>
        <v>ADRIANA MARIA VICENTE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5152-05</v>
      </c>
      <c r="G5" s="13">
        <f>IF('[1]TCE - ANEXO III - Preencher'!H14="","",'[1]TCE - ANEXO III - Preencher'!H14)</f>
        <v>44654</v>
      </c>
      <c r="H5" s="14">
        <f>'[1]TCE - ANEXO III - Preencher'!I14</f>
        <v>0</v>
      </c>
      <c r="I5" s="14">
        <f>'[1]TCE - ANEXO III - Preencher'!J14</f>
        <v>116.35</v>
      </c>
      <c r="J5" s="14">
        <f>'[1]TCE - ANEXO III - Preencher'!K14</f>
        <v>0</v>
      </c>
      <c r="K5" s="15">
        <f>'[1]TCE - ANEXO III - Preencher'!L14</f>
        <v>239.61</v>
      </c>
      <c r="L5" s="15">
        <f>'[1]TCE - ANEXO III - Preencher'!M14</f>
        <v>6.06</v>
      </c>
      <c r="M5" s="15">
        <f t="shared" si="1"/>
        <v>233.55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177</v>
      </c>
      <c r="R5" s="15">
        <f>'[1]TCE - ANEXO III - Preencher'!S14</f>
        <v>72.72</v>
      </c>
      <c r="S5" s="16">
        <f t="shared" si="3"/>
        <v>104.28</v>
      </c>
      <c r="T5" s="15">
        <f>'[1]TCE - ANEXO III - Preencher'!U14</f>
        <v>69.430000000000007</v>
      </c>
      <c r="U5" s="15">
        <f>'[1]TCE - ANEXO III - Preencher'!V14</f>
        <v>0</v>
      </c>
      <c r="V5" s="16">
        <f t="shared" si="4"/>
        <v>69.430000000000007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523.6099999999999</v>
      </c>
    </row>
    <row r="6" spans="1:28" x14ac:dyDescent="0.25">
      <c r="A6" s="8">
        <f>IFERROR(VLOOKUP(B6,'[1]DADOS (OCULTAR)'!$Q$3:$S$133,3,0),"")</f>
        <v>9767633000951</v>
      </c>
      <c r="B6" s="9" t="str">
        <f>'[1]TCE - ANEXO III - Preencher'!C15</f>
        <v>UPA ENGENHO VELHO - C.G 010/2022</v>
      </c>
      <c r="C6" s="10"/>
      <c r="D6" s="11" t="str">
        <f>'[1]TCE - ANEXO III - Preencher'!E15</f>
        <v>ALANA CAROLINA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44655</v>
      </c>
      <c r="H6" s="14">
        <f>'[1]TCE - ANEXO III - Preencher'!I15</f>
        <v>0</v>
      </c>
      <c r="I6" s="14">
        <f>'[1]TCE - ANEXO III - Preencher'!J15</f>
        <v>179.52</v>
      </c>
      <c r="J6" s="14">
        <f>'[1]TCE - ANEXO III - Preencher'!K15</f>
        <v>0</v>
      </c>
      <c r="K6" s="15">
        <f>'[1]TCE - ANEXO III - Preencher'!L15</f>
        <v>239.61</v>
      </c>
      <c r="L6" s="15">
        <f>'[1]TCE - ANEXO III - Preencher'!M15</f>
        <v>6.06</v>
      </c>
      <c r="M6" s="15">
        <f t="shared" si="1"/>
        <v>233.55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123</v>
      </c>
      <c r="R6" s="15">
        <f>'[1]TCE - ANEXO III - Preencher'!S15</f>
        <v>72.72</v>
      </c>
      <c r="S6" s="16">
        <f t="shared" si="3"/>
        <v>50.28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463.35</v>
      </c>
    </row>
    <row r="7" spans="1:28" x14ac:dyDescent="0.25">
      <c r="A7" s="8">
        <f>IFERROR(VLOOKUP(B7,'[1]DADOS (OCULTAR)'!$Q$3:$S$133,3,0),"")</f>
        <v>9767633000951</v>
      </c>
      <c r="B7" s="9" t="str">
        <f>'[1]TCE - ANEXO III - Preencher'!C16</f>
        <v>UPA ENGENHO VELHO - C.G 010/2022</v>
      </c>
      <c r="C7" s="10"/>
      <c r="D7" s="11" t="str">
        <f>'[1]TCE - ANEXO III - Preencher'!E16</f>
        <v>ALEXANDRE FERREIRA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5151-10</v>
      </c>
      <c r="G7" s="13">
        <f>IF('[1]TCE - ANEXO III - Preencher'!H16="","",'[1]TCE - ANEXO III - Preencher'!H16)</f>
        <v>44656</v>
      </c>
      <c r="H7" s="14">
        <f>'[1]TCE - ANEXO III - Preencher'!I16</f>
        <v>0</v>
      </c>
      <c r="I7" s="14">
        <f>'[1]TCE - ANEXO III - Preencher'!J16</f>
        <v>139.63</v>
      </c>
      <c r="J7" s="14">
        <f>'[1]TCE - ANEXO III - Preencher'!K16</f>
        <v>0</v>
      </c>
      <c r="K7" s="15">
        <f>'[1]TCE - ANEXO III - Preencher'!L16</f>
        <v>239.61</v>
      </c>
      <c r="L7" s="15">
        <f>'[1]TCE - ANEXO III - Preencher'!M16</f>
        <v>6.06</v>
      </c>
      <c r="M7" s="15">
        <f t="shared" si="1"/>
        <v>233.55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373.18</v>
      </c>
    </row>
    <row r="8" spans="1:28" x14ac:dyDescent="0.25">
      <c r="A8" s="8">
        <f>IFERROR(VLOOKUP(B8,'[1]DADOS (OCULTAR)'!$Q$3:$S$133,3,0),"")</f>
        <v>9767633000951</v>
      </c>
      <c r="B8" s="9" t="str">
        <f>'[1]TCE - ANEXO III - Preencher'!C17</f>
        <v>UPA ENGENHO VELHO - C.G 010/2022</v>
      </c>
      <c r="C8" s="10"/>
      <c r="D8" s="11" t="str">
        <f>'[1]TCE - ANEXO III - Preencher'!E17</f>
        <v>ALEXSANDRA SILVA DOS SANTOS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>
        <f>IF('[1]TCE - ANEXO III - Preencher'!H17="","",'[1]TCE - ANEXO III - Preencher'!H17)</f>
        <v>44657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164.4</v>
      </c>
      <c r="K8" s="15">
        <f>'[1]TCE - ANEXO III - Preencher'!L17</f>
        <v>239.61</v>
      </c>
      <c r="L8" s="15">
        <f>'[1]TCE - ANEXO III - Preencher'!M17</f>
        <v>0</v>
      </c>
      <c r="M8" s="15">
        <f t="shared" si="1"/>
        <v>239.61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377.2</v>
      </c>
      <c r="R8" s="15">
        <f>'[1]TCE - ANEXO III - Preencher'!S17</f>
        <v>0</v>
      </c>
      <c r="S8" s="16">
        <f t="shared" si="3"/>
        <v>377.2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781.21</v>
      </c>
    </row>
    <row r="9" spans="1:28" x14ac:dyDescent="0.25">
      <c r="A9" s="8">
        <f>IFERROR(VLOOKUP(B9,'[1]DADOS (OCULTAR)'!$Q$3:$S$133,3,0),"")</f>
        <v>9767633000951</v>
      </c>
      <c r="B9" s="9" t="str">
        <f>'[1]TCE - ANEXO III - Preencher'!C18</f>
        <v>UPA ENGENHO VELHO - C.G 010/2022</v>
      </c>
      <c r="C9" s="10"/>
      <c r="D9" s="11" t="str">
        <f>'[1]TCE - ANEXO III - Preencher'!E18</f>
        <v>ALEXSANDRA VILAR SAMPAIO COELHO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5211-30</v>
      </c>
      <c r="G9" s="13">
        <f>IF('[1]TCE - ANEXO III - Preencher'!H18="","",'[1]TCE - ANEXO III - Preencher'!H18)</f>
        <v>44658</v>
      </c>
      <c r="H9" s="14">
        <f>'[1]TCE - ANEXO III - Preencher'!I18</f>
        <v>0</v>
      </c>
      <c r="I9" s="14">
        <f>'[1]TCE - ANEXO III - Preencher'!J18</f>
        <v>106.44</v>
      </c>
      <c r="J9" s="14">
        <f>'[1]TCE - ANEXO III - Preencher'!K18</f>
        <v>0</v>
      </c>
      <c r="K9" s="15">
        <f>'[1]TCE - ANEXO III - Preencher'!L18</f>
        <v>239.61</v>
      </c>
      <c r="L9" s="15">
        <f>'[1]TCE - ANEXO III - Preencher'!M18</f>
        <v>6.06</v>
      </c>
      <c r="M9" s="15">
        <f t="shared" si="1"/>
        <v>233.55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184.5</v>
      </c>
      <c r="R9" s="15">
        <f>'[1]TCE - ANEXO III - Preencher'!S18</f>
        <v>79.83</v>
      </c>
      <c r="S9" s="16">
        <f t="shared" si="3"/>
        <v>104.67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444.66</v>
      </c>
    </row>
    <row r="10" spans="1:28" x14ac:dyDescent="0.25">
      <c r="A10" s="8">
        <f>IFERROR(VLOOKUP(B10,'[1]DADOS (OCULTAR)'!$Q$3:$S$133,3,0),"")</f>
        <v>9767633000951</v>
      </c>
      <c r="B10" s="9" t="str">
        <f>'[1]TCE - ANEXO III - Preencher'!C19</f>
        <v>UPA ENGENHO VELHO - C.G 010/2022</v>
      </c>
      <c r="C10" s="10"/>
      <c r="D10" s="11" t="str">
        <f>'[1]TCE - ANEXO III - Preencher'!E19</f>
        <v>ALEXSANDRO PORTO DE MENDONCA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5143-10</v>
      </c>
      <c r="G10" s="13">
        <f>IF('[1]TCE - ANEXO III - Preencher'!H19="","",'[1]TCE - ANEXO III - Preencher'!H19)</f>
        <v>44659</v>
      </c>
      <c r="H10" s="14">
        <f>'[1]TCE - ANEXO III - Preencher'!I19</f>
        <v>0</v>
      </c>
      <c r="I10" s="14">
        <f>'[1]TCE - ANEXO III - Preencher'!J19</f>
        <v>176</v>
      </c>
      <c r="J10" s="14">
        <f>'[1]TCE - ANEXO III - Preencher'!K19</f>
        <v>0</v>
      </c>
      <c r="K10" s="15">
        <f>'[1]TCE - ANEXO III - Preencher'!L19</f>
        <v>239.61</v>
      </c>
      <c r="L10" s="15">
        <f>'[1]TCE - ANEXO III - Preencher'!M19</f>
        <v>6.06</v>
      </c>
      <c r="M10" s="15">
        <f t="shared" si="1"/>
        <v>233.55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246</v>
      </c>
      <c r="R10" s="15">
        <f>'[1]TCE - ANEXO III - Preencher'!S19</f>
        <v>82.5</v>
      </c>
      <c r="S10" s="16">
        <f t="shared" si="3"/>
        <v>163.5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573.04999999999995</v>
      </c>
    </row>
    <row r="11" spans="1:28" x14ac:dyDescent="0.25">
      <c r="A11" s="8">
        <f>IFERROR(VLOOKUP(B11,'[1]DADOS (OCULTAR)'!$Q$3:$S$133,3,0),"")</f>
        <v>9767633000951</v>
      </c>
      <c r="B11" s="9" t="str">
        <f>'[1]TCE - ANEXO III - Preencher'!C20</f>
        <v>UPA ENGENHO VELHO - C.G 010/2022</v>
      </c>
      <c r="C11" s="10"/>
      <c r="D11" s="11" t="str">
        <f>'[1]TCE - ANEXO III - Preencher'!E20</f>
        <v>ALINE MARIA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44660</v>
      </c>
      <c r="H11" s="14">
        <f>'[1]TCE - ANEXO III - Preencher'!I20</f>
        <v>0</v>
      </c>
      <c r="I11" s="14">
        <f>'[1]TCE - ANEXO III - Preencher'!J20</f>
        <v>147.49</v>
      </c>
      <c r="J11" s="14">
        <f>'[1]TCE - ANEXO III - Preencher'!K20</f>
        <v>0</v>
      </c>
      <c r="K11" s="15">
        <f>'[1]TCE - ANEXO III - Preencher'!L20</f>
        <v>239.61</v>
      </c>
      <c r="L11" s="15">
        <f>'[1]TCE - ANEXO III - Preencher'!M20</f>
        <v>6.06</v>
      </c>
      <c r="M11" s="15">
        <f t="shared" si="1"/>
        <v>233.55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246</v>
      </c>
      <c r="R11" s="15">
        <f>'[1]TCE - ANEXO III - Preencher'!S20</f>
        <v>72.72</v>
      </c>
      <c r="S11" s="16">
        <f t="shared" si="3"/>
        <v>173.28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554.32000000000005</v>
      </c>
    </row>
    <row r="12" spans="1:28" x14ac:dyDescent="0.25">
      <c r="A12" s="8">
        <f>IFERROR(VLOOKUP(B12,'[1]DADOS (OCULTAR)'!$Q$3:$S$133,3,0),"")</f>
        <v>9767633000951</v>
      </c>
      <c r="B12" s="9" t="str">
        <f>'[1]TCE - ANEXO III - Preencher'!C21</f>
        <v>UPA ENGENHO VELHO - C.G 010/2022</v>
      </c>
      <c r="C12" s="10"/>
      <c r="D12" s="11" t="str">
        <f>'[1]TCE - ANEXO III - Preencher'!E21</f>
        <v>ALIVELTON SOARES DE CARVALHO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4141-05</v>
      </c>
      <c r="G12" s="13">
        <f>IF('[1]TCE - ANEXO III - Preencher'!H21="","",'[1]TCE - ANEXO III - Preencher'!H21)</f>
        <v>44661</v>
      </c>
      <c r="H12" s="14">
        <f>'[1]TCE - ANEXO III - Preencher'!I21</f>
        <v>0</v>
      </c>
      <c r="I12" s="14">
        <f>'[1]TCE - ANEXO III - Preencher'!J21</f>
        <v>120</v>
      </c>
      <c r="J12" s="14">
        <f>'[1]TCE - ANEXO III - Preencher'!K21</f>
        <v>0</v>
      </c>
      <c r="K12" s="15">
        <f>'[1]TCE - ANEXO III - Preencher'!L21</f>
        <v>239.61</v>
      </c>
      <c r="L12" s="15">
        <f>'[1]TCE - ANEXO III - Preencher'!M21</f>
        <v>6.06</v>
      </c>
      <c r="M12" s="15">
        <f t="shared" si="1"/>
        <v>233.55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353.55</v>
      </c>
    </row>
    <row r="13" spans="1:28" x14ac:dyDescent="0.25">
      <c r="A13" s="8">
        <f>IFERROR(VLOOKUP(B13,'[1]DADOS (OCULTAR)'!$Q$3:$S$133,3,0),"")</f>
        <v>9767633000951</v>
      </c>
      <c r="B13" s="9" t="str">
        <f>'[1]TCE - ANEXO III - Preencher'!C22</f>
        <v>UPA ENGENHO VELHO - C.G 010/2022</v>
      </c>
      <c r="C13" s="10"/>
      <c r="D13" s="11" t="str">
        <f>'[1]TCE - ANEXO III - Preencher'!E22</f>
        <v>ANA CLAUDIA VAZ DE CARVALHO CASTRO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3241-15</v>
      </c>
      <c r="G13" s="13">
        <f>IF('[1]TCE - ANEXO III - Preencher'!H22="","",'[1]TCE - ANEXO III - Preencher'!H22)</f>
        <v>44662</v>
      </c>
      <c r="H13" s="14">
        <f>'[1]TCE - ANEXO III - Preencher'!I22</f>
        <v>0</v>
      </c>
      <c r="I13" s="14">
        <f>'[1]TCE - ANEXO III - Preencher'!J22</f>
        <v>352.27</v>
      </c>
      <c r="J13" s="14">
        <f>'[1]TCE - ANEXO III - Preencher'!K22</f>
        <v>0</v>
      </c>
      <c r="K13" s="15">
        <f>'[1]TCE - ANEXO III - Preencher'!L22</f>
        <v>239.61</v>
      </c>
      <c r="L13" s="15">
        <f>'[1]TCE - ANEXO III - Preencher'!M22</f>
        <v>6.06</v>
      </c>
      <c r="M13" s="15">
        <f t="shared" si="1"/>
        <v>233.55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585.81999999999994</v>
      </c>
    </row>
    <row r="14" spans="1:28" x14ac:dyDescent="0.25">
      <c r="A14" s="8">
        <f>IFERROR(VLOOKUP(B14,'[1]DADOS (OCULTAR)'!$Q$3:$S$133,3,0),"")</f>
        <v>9767633000951</v>
      </c>
      <c r="B14" s="9" t="str">
        <f>'[1]TCE - ANEXO III - Preencher'!C23</f>
        <v>UPA ENGENHO VELHO - C.G 010/2022</v>
      </c>
      <c r="C14" s="10"/>
      <c r="D14" s="11" t="str">
        <f>'[1]TCE - ANEXO III - Preencher'!E23</f>
        <v>ANDERSON VIEIRA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5143-10</v>
      </c>
      <c r="G14" s="13">
        <f>IF('[1]TCE - ANEXO III - Preencher'!H23="","",'[1]TCE - ANEXO III - Preencher'!H23)</f>
        <v>44663</v>
      </c>
      <c r="H14" s="14">
        <f>'[1]TCE - ANEXO III - Preencher'!I23</f>
        <v>0</v>
      </c>
      <c r="I14" s="14">
        <f>'[1]TCE - ANEXO III - Preencher'!J23</f>
        <v>154</v>
      </c>
      <c r="J14" s="14">
        <f>'[1]TCE - ANEXO III - Preencher'!K23</f>
        <v>0</v>
      </c>
      <c r="K14" s="15">
        <f>'[1]TCE - ANEXO III - Preencher'!L23</f>
        <v>239.61</v>
      </c>
      <c r="L14" s="15">
        <f>'[1]TCE - ANEXO III - Preencher'!M23</f>
        <v>6.06</v>
      </c>
      <c r="M14" s="15">
        <f t="shared" si="1"/>
        <v>233.55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205</v>
      </c>
      <c r="R14" s="15">
        <f>'[1]TCE - ANEXO III - Preencher'!S23</f>
        <v>82.5</v>
      </c>
      <c r="S14" s="16">
        <f t="shared" si="3"/>
        <v>122.5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510.05</v>
      </c>
    </row>
    <row r="15" spans="1:28" x14ac:dyDescent="0.25">
      <c r="A15" s="8">
        <f>IFERROR(VLOOKUP(B15,'[1]DADOS (OCULTAR)'!$Q$3:$S$133,3,0),"")</f>
        <v>9767633000951</v>
      </c>
      <c r="B15" s="9" t="str">
        <f>'[1]TCE - ANEXO III - Preencher'!C24</f>
        <v>UPA ENGENHO VELHO - C.G 010/2022</v>
      </c>
      <c r="C15" s="10"/>
      <c r="D15" s="11" t="str">
        <f>'[1]TCE - ANEXO III - Preencher'!E24</f>
        <v>ANDREA DOS SANTOS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44664</v>
      </c>
      <c r="H15" s="14">
        <f>'[1]TCE - ANEXO III - Preencher'!I24</f>
        <v>0</v>
      </c>
      <c r="I15" s="14">
        <f>'[1]TCE - ANEXO III - Preencher'!J24</f>
        <v>149.22</v>
      </c>
      <c r="J15" s="14">
        <f>'[1]TCE - ANEXO III - Preencher'!K24</f>
        <v>0</v>
      </c>
      <c r="K15" s="15">
        <f>'[1]TCE - ANEXO III - Preencher'!L24</f>
        <v>239.61</v>
      </c>
      <c r="L15" s="15">
        <f>'[1]TCE - ANEXO III - Preencher'!M24</f>
        <v>6.06</v>
      </c>
      <c r="M15" s="15">
        <f t="shared" si="1"/>
        <v>233.55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246</v>
      </c>
      <c r="R15" s="15">
        <f>'[1]TCE - ANEXO III - Preencher'!S24</f>
        <v>72.72</v>
      </c>
      <c r="S15" s="16">
        <f t="shared" si="3"/>
        <v>173.28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556.04999999999995</v>
      </c>
    </row>
    <row r="16" spans="1:28" x14ac:dyDescent="0.25">
      <c r="A16" s="8">
        <f>IFERROR(VLOOKUP(B16,'[1]DADOS (OCULTAR)'!$Q$3:$S$133,3,0),"")</f>
        <v>9767633000951</v>
      </c>
      <c r="B16" s="9" t="str">
        <f>'[1]TCE - ANEXO III - Preencher'!C25</f>
        <v>UPA ENGENHO VELHO - C.G 010/2022</v>
      </c>
      <c r="C16" s="10"/>
      <c r="D16" s="11" t="str">
        <f>'[1]TCE - ANEXO III - Preencher'!E25</f>
        <v>ANGELA MARIA DA SILVA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44665</v>
      </c>
      <c r="H16" s="14">
        <f>'[1]TCE - ANEXO III - Preencher'!I25</f>
        <v>0</v>
      </c>
      <c r="I16" s="14">
        <f>'[1]TCE - ANEXO III - Preencher'!J25</f>
        <v>132.35</v>
      </c>
      <c r="J16" s="14">
        <f>'[1]TCE - ANEXO III - Preencher'!K25</f>
        <v>0</v>
      </c>
      <c r="K16" s="15">
        <f>'[1]TCE - ANEXO III - Preencher'!L25</f>
        <v>239.61</v>
      </c>
      <c r="L16" s="15">
        <f>'[1]TCE - ANEXO III - Preencher'!M25</f>
        <v>6.06</v>
      </c>
      <c r="M16" s="15">
        <f t="shared" si="1"/>
        <v>233.55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184.5</v>
      </c>
      <c r="R16" s="15">
        <f>'[1]TCE - ANEXO III - Preencher'!S25</f>
        <v>72.72</v>
      </c>
      <c r="S16" s="16">
        <f t="shared" si="3"/>
        <v>111.78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477.67999999999995</v>
      </c>
    </row>
    <row r="17" spans="1:28" x14ac:dyDescent="0.25">
      <c r="A17" s="8">
        <f>IFERROR(VLOOKUP(B17,'[1]DADOS (OCULTAR)'!$Q$3:$S$133,3,0),"")</f>
        <v>9767633000951</v>
      </c>
      <c r="B17" s="9" t="str">
        <f>'[1]TCE - ANEXO III - Preencher'!C26</f>
        <v>UPA ENGENHO VELHO - C.G 010/2022</v>
      </c>
      <c r="C17" s="10"/>
      <c r="D17" s="11" t="str">
        <f>'[1]TCE - ANEXO III - Preencher'!E26</f>
        <v>ANGELICA MARIA BARBOZA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4221-10</v>
      </c>
      <c r="G17" s="13">
        <f>IF('[1]TCE - ANEXO III - Preencher'!H26="","",'[1]TCE - ANEXO III - Preencher'!H26)</f>
        <v>44666</v>
      </c>
      <c r="H17" s="14">
        <f>'[1]TCE - ANEXO III - Preencher'!I26</f>
        <v>0</v>
      </c>
      <c r="I17" s="14">
        <f>'[1]TCE - ANEXO III - Preencher'!J26</f>
        <v>116.35</v>
      </c>
      <c r="J17" s="14">
        <f>'[1]TCE - ANEXO III - Preencher'!K26</f>
        <v>0</v>
      </c>
      <c r="K17" s="15">
        <f>'[1]TCE - ANEXO III - Preencher'!L26</f>
        <v>239.61</v>
      </c>
      <c r="L17" s="15">
        <f>'[1]TCE - ANEXO III - Preencher'!M26</f>
        <v>6.06</v>
      </c>
      <c r="M17" s="15">
        <f t="shared" si="1"/>
        <v>233.55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123</v>
      </c>
      <c r="R17" s="15">
        <f>'[1]TCE - ANEXO III - Preencher'!S26</f>
        <v>72.72</v>
      </c>
      <c r="S17" s="16">
        <f t="shared" si="3"/>
        <v>50.28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400.17999999999995</v>
      </c>
    </row>
    <row r="18" spans="1:28" x14ac:dyDescent="0.25">
      <c r="A18" s="8">
        <f>IFERROR(VLOOKUP(B18,'[1]DADOS (OCULTAR)'!$Q$3:$S$133,3,0),"")</f>
        <v>9767633000951</v>
      </c>
      <c r="B18" s="9" t="str">
        <f>'[1]TCE - ANEXO III - Preencher'!C27</f>
        <v>UPA ENGENHO VELHO - C.G 010/2022</v>
      </c>
      <c r="C18" s="10"/>
      <c r="D18" s="11" t="str">
        <f>'[1]TCE - ANEXO III - Preencher'!E27</f>
        <v>ANIELLIDA JOSE GOMES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44667</v>
      </c>
      <c r="H18" s="14">
        <f>'[1]TCE - ANEXO III - Preencher'!I27</f>
        <v>0</v>
      </c>
      <c r="I18" s="14">
        <f>'[1]TCE - ANEXO III - Preencher'!J27</f>
        <v>157.22</v>
      </c>
      <c r="J18" s="14">
        <f>'[1]TCE - ANEXO III - Preencher'!K27</f>
        <v>0</v>
      </c>
      <c r="K18" s="15">
        <f>'[1]TCE - ANEXO III - Preencher'!L27</f>
        <v>239.61</v>
      </c>
      <c r="L18" s="15">
        <f>'[1]TCE - ANEXO III - Preencher'!M27</f>
        <v>6.06</v>
      </c>
      <c r="M18" s="15">
        <f t="shared" si="1"/>
        <v>233.55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390.77</v>
      </c>
    </row>
    <row r="19" spans="1:28" x14ac:dyDescent="0.25">
      <c r="A19" s="8">
        <f>IFERROR(VLOOKUP(B19,'[1]DADOS (OCULTAR)'!$Q$3:$S$133,3,0),"")</f>
        <v>9767633000951</v>
      </c>
      <c r="B19" s="9" t="str">
        <f>'[1]TCE - ANEXO III - Preencher'!C28</f>
        <v>UPA ENGENHO VELHO - C.G 010/2022</v>
      </c>
      <c r="C19" s="10"/>
      <c r="D19" s="11" t="str">
        <f>'[1]TCE - ANEXO III - Preencher'!E28</f>
        <v>ANTONIO DAMIAO QUEIROZ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5143-10</v>
      </c>
      <c r="G19" s="13">
        <f>IF('[1]TCE - ANEXO III - Preencher'!H28="","",'[1]TCE - ANEXO III - Preencher'!H28)</f>
        <v>44668</v>
      </c>
      <c r="H19" s="14">
        <f>'[1]TCE - ANEXO III - Preencher'!I28</f>
        <v>0</v>
      </c>
      <c r="I19" s="14">
        <f>'[1]TCE - ANEXO III - Preencher'!J28</f>
        <v>176.01</v>
      </c>
      <c r="J19" s="14">
        <f>'[1]TCE - ANEXO III - Preencher'!K28</f>
        <v>0</v>
      </c>
      <c r="K19" s="15">
        <f>'[1]TCE - ANEXO III - Preencher'!L28</f>
        <v>239.61</v>
      </c>
      <c r="L19" s="15">
        <f>'[1]TCE - ANEXO III - Preencher'!M28</f>
        <v>6.06</v>
      </c>
      <c r="M19" s="15">
        <f t="shared" si="1"/>
        <v>233.55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246</v>
      </c>
      <c r="R19" s="15">
        <f>'[1]TCE - ANEXO III - Preencher'!S28</f>
        <v>82.5</v>
      </c>
      <c r="S19" s="16">
        <f t="shared" si="3"/>
        <v>163.5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573.05999999999995</v>
      </c>
    </row>
    <row r="20" spans="1:28" x14ac:dyDescent="0.25">
      <c r="A20" s="8">
        <f>IFERROR(VLOOKUP(B20,'[1]DADOS (OCULTAR)'!$Q$3:$S$133,3,0),"")</f>
        <v>9767633000951</v>
      </c>
      <c r="B20" s="9" t="str">
        <f>'[1]TCE - ANEXO III - Preencher'!C29</f>
        <v>UPA ENGENHO VELHO - C.G 010/2022</v>
      </c>
      <c r="C20" s="10"/>
      <c r="D20" s="11" t="str">
        <f>'[1]TCE - ANEXO III - Preencher'!E29</f>
        <v>ANTONIO TAVARES DO MONTE FILHO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5151-10</v>
      </c>
      <c r="G20" s="13">
        <f>IF('[1]TCE - ANEXO III - Preencher'!H29="","",'[1]TCE - ANEXO III - Preencher'!H29)</f>
        <v>44669</v>
      </c>
      <c r="H20" s="14">
        <f>'[1]TCE - ANEXO III - Preencher'!I29</f>
        <v>0</v>
      </c>
      <c r="I20" s="14">
        <f>'[1]TCE - ANEXO III - Preencher'!J29</f>
        <v>116.36</v>
      </c>
      <c r="J20" s="14">
        <f>'[1]TCE - ANEXO III - Preencher'!K29</f>
        <v>0</v>
      </c>
      <c r="K20" s="15">
        <f>'[1]TCE - ANEXO III - Preencher'!L29</f>
        <v>239.61</v>
      </c>
      <c r="L20" s="15">
        <f>'[1]TCE - ANEXO III - Preencher'!M29</f>
        <v>6.06</v>
      </c>
      <c r="M20" s="15">
        <f t="shared" si="1"/>
        <v>233.55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184.5</v>
      </c>
      <c r="R20" s="15">
        <f>'[1]TCE - ANEXO III - Preencher'!S29</f>
        <v>72.72</v>
      </c>
      <c r="S20" s="16">
        <f t="shared" si="3"/>
        <v>111.78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461.69000000000005</v>
      </c>
    </row>
    <row r="21" spans="1:28" x14ac:dyDescent="0.25">
      <c r="A21" s="8">
        <f>IFERROR(VLOOKUP(B21,'[1]DADOS (OCULTAR)'!$Q$3:$S$133,3,0),"")</f>
        <v>9767633000951</v>
      </c>
      <c r="B21" s="9" t="str">
        <f>'[1]TCE - ANEXO III - Preencher'!C30</f>
        <v>UPA ENGENHO VELHO - C.G 010/2022</v>
      </c>
      <c r="C21" s="10"/>
      <c r="D21" s="11" t="str">
        <f>'[1]TCE - ANEXO III - Preencher'!E30</f>
        <v xml:space="preserve">BEATRIZ FERREIRA DA ROCHA 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44670</v>
      </c>
      <c r="H21" s="14">
        <f>'[1]TCE - ANEXO III - Preencher'!I30</f>
        <v>0</v>
      </c>
      <c r="I21" s="14">
        <f>'[1]TCE - ANEXO III - Preencher'!J30</f>
        <v>149.22</v>
      </c>
      <c r="J21" s="14">
        <f>'[1]TCE - ANEXO III - Preencher'!K30</f>
        <v>0</v>
      </c>
      <c r="K21" s="15">
        <f>'[1]TCE - ANEXO III - Preencher'!L30</f>
        <v>239.61</v>
      </c>
      <c r="L21" s="15">
        <f>'[1]TCE - ANEXO III - Preencher'!M30</f>
        <v>6.06</v>
      </c>
      <c r="M21" s="15">
        <f t="shared" si="1"/>
        <v>233.55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123</v>
      </c>
      <c r="R21" s="15">
        <f>'[1]TCE - ANEXO III - Preencher'!S30</f>
        <v>72.72</v>
      </c>
      <c r="S21" s="16">
        <f t="shared" si="3"/>
        <v>50.28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433.04999999999995</v>
      </c>
    </row>
    <row r="22" spans="1:28" x14ac:dyDescent="0.25">
      <c r="A22" s="8">
        <f>IFERROR(VLOOKUP(B22,'[1]DADOS (OCULTAR)'!$Q$3:$S$133,3,0),"")</f>
        <v>9767633000951</v>
      </c>
      <c r="B22" s="9" t="str">
        <f>'[1]TCE - ANEXO III - Preencher'!C31</f>
        <v>UPA ENGENHO VELHO - C.G 010/2022</v>
      </c>
      <c r="C22" s="10"/>
      <c r="D22" s="11" t="str">
        <f>'[1]TCE - ANEXO III - Preencher'!E31</f>
        <v>CAMILA ACACIA DE AGUIAR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44671</v>
      </c>
      <c r="H22" s="14">
        <f>'[1]TCE - ANEXO III - Preencher'!I31</f>
        <v>0</v>
      </c>
      <c r="I22" s="14">
        <f>'[1]TCE - ANEXO III - Preencher'!J31</f>
        <v>66.05</v>
      </c>
      <c r="J22" s="14">
        <f>'[1]TCE - ANEXO III - Preencher'!K31</f>
        <v>0</v>
      </c>
      <c r="K22" s="15">
        <f>'[1]TCE - ANEXO III - Preencher'!L31</f>
        <v>239.61</v>
      </c>
      <c r="L22" s="15">
        <f>'[1]TCE - ANEXO III - Preencher'!M31</f>
        <v>6.06</v>
      </c>
      <c r="M22" s="15">
        <f t="shared" si="1"/>
        <v>233.55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299.60000000000002</v>
      </c>
    </row>
    <row r="23" spans="1:28" x14ac:dyDescent="0.25">
      <c r="A23" s="8">
        <f>IFERROR(VLOOKUP(B23,'[1]DADOS (OCULTAR)'!$Q$3:$S$133,3,0),"")</f>
        <v>9767633000951</v>
      </c>
      <c r="B23" s="9" t="str">
        <f>'[1]TCE - ANEXO III - Preencher'!C32</f>
        <v>UPA ENGENHO VELHO - C.G 010/2022</v>
      </c>
      <c r="C23" s="10"/>
      <c r="D23" s="11" t="str">
        <f>'[1]TCE - ANEXO III - Preencher'!E32</f>
        <v xml:space="preserve">CAMILA CRISTINA RAMOS PINTO NOVAIS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>
        <f>IF('[1]TCE - ANEXO III - Preencher'!H32="","",'[1]TCE - ANEXO III - Preencher'!H32)</f>
        <v>44672</v>
      </c>
      <c r="H23" s="14">
        <f>'[1]TCE - ANEXO III - Preencher'!I32</f>
        <v>0</v>
      </c>
      <c r="I23" s="14">
        <f>'[1]TCE - ANEXO III - Preencher'!J32</f>
        <v>165.07</v>
      </c>
      <c r="J23" s="14">
        <f>'[1]TCE - ANEXO III - Preencher'!K32</f>
        <v>0</v>
      </c>
      <c r="K23" s="15">
        <f>'[1]TCE - ANEXO III - Preencher'!L32</f>
        <v>239.61</v>
      </c>
      <c r="L23" s="15">
        <f>'[1]TCE - ANEXO III - Preencher'!M32</f>
        <v>6.06</v>
      </c>
      <c r="M23" s="15">
        <f t="shared" si="1"/>
        <v>233.55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398.62</v>
      </c>
    </row>
    <row r="24" spans="1:28" x14ac:dyDescent="0.25">
      <c r="A24" s="8">
        <f>IFERROR(VLOOKUP(B24,'[1]DADOS (OCULTAR)'!$Q$3:$S$133,3,0),"")</f>
        <v>9767633000951</v>
      </c>
      <c r="B24" s="9" t="str">
        <f>'[1]TCE - ANEXO III - Preencher'!C33</f>
        <v>UPA ENGENHO VELHO - C.G 010/2022</v>
      </c>
      <c r="C24" s="10"/>
      <c r="D24" s="11" t="str">
        <f>'[1]TCE - ANEXO III - Preencher'!E33</f>
        <v>CAMILLA ALVES DOS SANTOS NOBRE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>
        <f>IF('[1]TCE - ANEXO III - Preencher'!H33="","",'[1]TCE - ANEXO III - Preencher'!H33)</f>
        <v>44673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118.58</v>
      </c>
      <c r="K24" s="15">
        <f>'[1]TCE - ANEXO III - Preencher'!L33</f>
        <v>239.61</v>
      </c>
      <c r="L24" s="15">
        <f>'[1]TCE - ANEXO III - Preencher'!M33</f>
        <v>0</v>
      </c>
      <c r="M24" s="15">
        <f t="shared" si="1"/>
        <v>239.61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358.19</v>
      </c>
    </row>
    <row r="25" spans="1:28" x14ac:dyDescent="0.25">
      <c r="A25" s="8">
        <f>IFERROR(VLOOKUP(B25,'[1]DADOS (OCULTAR)'!$Q$3:$S$133,3,0),"")</f>
        <v>9767633000951</v>
      </c>
      <c r="B25" s="9" t="str">
        <f>'[1]TCE - ANEXO III - Preencher'!C34</f>
        <v>UPA ENGENHO VELHO - C.G 010/2022</v>
      </c>
      <c r="C25" s="10"/>
      <c r="D25" s="11" t="str">
        <f>'[1]TCE - ANEXO III - Preencher'!E34</f>
        <v>CARLOS EDUARDO RIBEIRO FREIRE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>
        <f>IF('[1]TCE - ANEXO III - Preencher'!H34="","",'[1]TCE - ANEXO III - Preencher'!H34)</f>
        <v>44674</v>
      </c>
      <c r="H25" s="14">
        <f>'[1]TCE - ANEXO III - Preencher'!I34</f>
        <v>0</v>
      </c>
      <c r="I25" s="14">
        <f>'[1]TCE - ANEXO III - Preencher'!J34</f>
        <v>372.43</v>
      </c>
      <c r="J25" s="14">
        <f>'[1]TCE - ANEXO III - Preencher'!K34</f>
        <v>0</v>
      </c>
      <c r="K25" s="15">
        <f>'[1]TCE - ANEXO III - Preencher'!L34</f>
        <v>239.61</v>
      </c>
      <c r="L25" s="15">
        <f>'[1]TCE - ANEXO III - Preencher'!M34</f>
        <v>6.06</v>
      </c>
      <c r="M25" s="15">
        <f t="shared" si="1"/>
        <v>233.55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605.98</v>
      </c>
    </row>
    <row r="26" spans="1:28" x14ac:dyDescent="0.25">
      <c r="A26" s="8">
        <f>IFERROR(VLOOKUP(B26,'[1]DADOS (OCULTAR)'!$Q$3:$S$133,3,0),"")</f>
        <v>9767633000951</v>
      </c>
      <c r="B26" s="9" t="str">
        <f>'[1]TCE - ANEXO III - Preencher'!C35</f>
        <v>UPA ENGENHO VELHO - C.G 010/2022</v>
      </c>
      <c r="C26" s="10"/>
      <c r="D26" s="11" t="str">
        <f>'[1]TCE - ANEXO III - Preencher'!E35</f>
        <v>CICERO JOSE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7664-20</v>
      </c>
      <c r="G26" s="13">
        <f>IF('[1]TCE - ANEXO III - Preencher'!H35="","",'[1]TCE - ANEXO III - Preencher'!H35)</f>
        <v>44675</v>
      </c>
      <c r="H26" s="14">
        <f>'[1]TCE - ANEXO III - Preencher'!I35</f>
        <v>0</v>
      </c>
      <c r="I26" s="14">
        <f>'[1]TCE - ANEXO III - Preencher'!J35</f>
        <v>135.74</v>
      </c>
      <c r="J26" s="14">
        <f>'[1]TCE - ANEXO III - Preencher'!K35</f>
        <v>0</v>
      </c>
      <c r="K26" s="15">
        <f>'[1]TCE - ANEXO III - Preencher'!L35</f>
        <v>239.61</v>
      </c>
      <c r="L26" s="15">
        <f>'[1]TCE - ANEXO III - Preencher'!M35</f>
        <v>6.06</v>
      </c>
      <c r="M26" s="15">
        <f t="shared" si="1"/>
        <v>233.55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369.29</v>
      </c>
    </row>
    <row r="27" spans="1:28" x14ac:dyDescent="0.25">
      <c r="A27" s="8">
        <f>IFERROR(VLOOKUP(B27,'[1]DADOS (OCULTAR)'!$Q$3:$S$133,3,0),"")</f>
        <v>9767633000951</v>
      </c>
      <c r="B27" s="9" t="str">
        <f>'[1]TCE - ANEXO III - Preencher'!C36</f>
        <v>UPA ENGENHO VELHO - C.G 010/2022</v>
      </c>
      <c r="C27" s="10"/>
      <c r="D27" s="11" t="str">
        <f>'[1]TCE - ANEXO III - Preencher'!E36</f>
        <v>CLAUDIA SIMONE RODRIGUES MARQUES BORGES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3222-05</v>
      </c>
      <c r="G27" s="13">
        <f>IF('[1]TCE - ANEXO III - Preencher'!H36="","",'[1]TCE - ANEXO III - Preencher'!H36)</f>
        <v>44676</v>
      </c>
      <c r="H27" s="14">
        <f>'[1]TCE - ANEXO III - Preencher'!I36</f>
        <v>0</v>
      </c>
      <c r="I27" s="14">
        <f>'[1]TCE - ANEXO III - Preencher'!J36</f>
        <v>124.37</v>
      </c>
      <c r="J27" s="14">
        <f>'[1]TCE - ANEXO III - Preencher'!K36</f>
        <v>0</v>
      </c>
      <c r="K27" s="15">
        <f>'[1]TCE - ANEXO III - Preencher'!L36</f>
        <v>239.61</v>
      </c>
      <c r="L27" s="15">
        <f>'[1]TCE - ANEXO III - Preencher'!M36</f>
        <v>6.06</v>
      </c>
      <c r="M27" s="15">
        <f t="shared" si="1"/>
        <v>233.55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246</v>
      </c>
      <c r="R27" s="15">
        <f>'[1]TCE - ANEXO III - Preencher'!S36</f>
        <v>72.73</v>
      </c>
      <c r="S27" s="16">
        <f t="shared" si="3"/>
        <v>173.26999999999998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531.19000000000005</v>
      </c>
    </row>
    <row r="28" spans="1:28" x14ac:dyDescent="0.25">
      <c r="A28" s="8">
        <f>IFERROR(VLOOKUP(B28,'[1]DADOS (OCULTAR)'!$Q$3:$S$133,3,0),"")</f>
        <v>9767633000951</v>
      </c>
      <c r="B28" s="9" t="str">
        <f>'[1]TCE - ANEXO III - Preencher'!C37</f>
        <v>UPA ENGENHO VELHO - C.G 010/2022</v>
      </c>
      <c r="C28" s="10"/>
      <c r="D28" s="11" t="str">
        <f>'[1]TCE - ANEXO III - Preencher'!E37</f>
        <v>CRISTIANE CARLA MACENA DIAS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5211-30</v>
      </c>
      <c r="G28" s="13">
        <f>IF('[1]TCE - ANEXO III - Preencher'!H37="","",'[1]TCE - ANEXO III - Preencher'!H37)</f>
        <v>44677</v>
      </c>
      <c r="H28" s="14">
        <f>'[1]TCE - ANEXO III - Preencher'!I37</f>
        <v>0</v>
      </c>
      <c r="I28" s="14">
        <f>'[1]TCE - ANEXO III - Preencher'!J37</f>
        <v>120.5</v>
      </c>
      <c r="J28" s="14">
        <f>'[1]TCE - ANEXO III - Preencher'!K37</f>
        <v>0</v>
      </c>
      <c r="K28" s="15">
        <f>'[1]TCE - ANEXO III - Preencher'!L37</f>
        <v>239.61</v>
      </c>
      <c r="L28" s="15">
        <f>'[1]TCE - ANEXO III - Preencher'!M37</f>
        <v>6.06</v>
      </c>
      <c r="M28" s="15">
        <f t="shared" si="1"/>
        <v>233.55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246</v>
      </c>
      <c r="R28" s="15">
        <f>'[1]TCE - ANEXO III - Preencher'!S37</f>
        <v>79.83</v>
      </c>
      <c r="S28" s="16">
        <f t="shared" si="3"/>
        <v>166.17000000000002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520.22</v>
      </c>
    </row>
    <row r="29" spans="1:28" x14ac:dyDescent="0.25">
      <c r="A29" s="8">
        <f>IFERROR(VLOOKUP(B29,'[1]DADOS (OCULTAR)'!$Q$3:$S$133,3,0),"")</f>
        <v>9767633000951</v>
      </c>
      <c r="B29" s="9" t="str">
        <f>'[1]TCE - ANEXO III - Preencher'!C38</f>
        <v>UPA ENGENHO VELHO - C.G 010/2022</v>
      </c>
      <c r="C29" s="10"/>
      <c r="D29" s="11" t="str">
        <f>'[1]TCE - ANEXO III - Preencher'!E38</f>
        <v>CRISTIANE MARIA PEDROSA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44678</v>
      </c>
      <c r="H29" s="14">
        <f>'[1]TCE - ANEXO III - Preencher'!I38</f>
        <v>0</v>
      </c>
      <c r="I29" s="14">
        <f>'[1]TCE - ANEXO III - Preencher'!J38</f>
        <v>155.62</v>
      </c>
      <c r="J29" s="14">
        <f>'[1]TCE - ANEXO III - Preencher'!K38</f>
        <v>0</v>
      </c>
      <c r="K29" s="15">
        <f>'[1]TCE - ANEXO III - Preencher'!L38</f>
        <v>239.61</v>
      </c>
      <c r="L29" s="15">
        <f>'[1]TCE - ANEXO III - Preencher'!M38</f>
        <v>6.06</v>
      </c>
      <c r="M29" s="15">
        <f t="shared" si="1"/>
        <v>233.55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123</v>
      </c>
      <c r="R29" s="15">
        <f>'[1]TCE - ANEXO III - Preencher'!S38</f>
        <v>72.72</v>
      </c>
      <c r="S29" s="16">
        <f t="shared" si="3"/>
        <v>50.28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439.45000000000005</v>
      </c>
    </row>
    <row r="30" spans="1:28" x14ac:dyDescent="0.25">
      <c r="A30" s="8">
        <f>IFERROR(VLOOKUP(B30,'[1]DADOS (OCULTAR)'!$Q$3:$S$133,3,0),"")</f>
        <v>9767633000951</v>
      </c>
      <c r="B30" s="9" t="str">
        <f>'[1]TCE - ANEXO III - Preencher'!C39</f>
        <v>UPA ENGENHO VELHO - C.G 010/2022</v>
      </c>
      <c r="C30" s="10"/>
      <c r="D30" s="11" t="str">
        <f>'[1]TCE - ANEXO III - Preencher'!E39</f>
        <v>CRISTILIANA CECILIA MENDES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5211-30</v>
      </c>
      <c r="G30" s="13">
        <f>IF('[1]TCE - ANEXO III - Preencher'!H39="","",'[1]TCE - ANEXO III - Preencher'!H39)</f>
        <v>44679</v>
      </c>
      <c r="H30" s="14">
        <f>'[1]TCE - ANEXO III - Preencher'!I39</f>
        <v>0</v>
      </c>
      <c r="I30" s="14">
        <f>'[1]TCE - ANEXO III - Preencher'!J39</f>
        <v>106.45</v>
      </c>
      <c r="J30" s="14">
        <f>'[1]TCE - ANEXO III - Preencher'!K39</f>
        <v>0</v>
      </c>
      <c r="K30" s="15">
        <f>'[1]TCE - ANEXO III - Preencher'!L39</f>
        <v>239.61</v>
      </c>
      <c r="L30" s="15">
        <f>'[1]TCE - ANEXO III - Preencher'!M39</f>
        <v>6.06</v>
      </c>
      <c r="M30" s="15">
        <f t="shared" si="1"/>
        <v>233.55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123</v>
      </c>
      <c r="R30" s="15">
        <f>'[1]TCE - ANEXO III - Preencher'!S39</f>
        <v>0</v>
      </c>
      <c r="S30" s="16">
        <f t="shared" si="3"/>
        <v>123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463</v>
      </c>
    </row>
    <row r="31" spans="1:28" x14ac:dyDescent="0.25">
      <c r="A31" s="8">
        <f>IFERROR(VLOOKUP(B31,'[1]DADOS (OCULTAR)'!$Q$3:$S$133,3,0),"")</f>
        <v>9767633000951</v>
      </c>
      <c r="B31" s="9" t="str">
        <f>'[1]TCE - ANEXO III - Preencher'!C40</f>
        <v>UPA ENGENHO VELHO - C.G 010/2022</v>
      </c>
      <c r="C31" s="10"/>
      <c r="D31" s="11" t="str">
        <f>'[1]TCE - ANEXO III - Preencher'!E40</f>
        <v>DANIEL ANTONIO FERREIRA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7823-20</v>
      </c>
      <c r="G31" s="13">
        <f>IF('[1]TCE - ANEXO III - Preencher'!H40="","",'[1]TCE - ANEXO III - Preencher'!H40)</f>
        <v>44680</v>
      </c>
      <c r="H31" s="14">
        <f>'[1]TCE - ANEXO III - Preencher'!I40</f>
        <v>0</v>
      </c>
      <c r="I31" s="14">
        <f>'[1]TCE - ANEXO III - Preencher'!J40</f>
        <v>136.27000000000001</v>
      </c>
      <c r="J31" s="14">
        <f>'[1]TCE - ANEXO III - Preencher'!K40</f>
        <v>0</v>
      </c>
      <c r="K31" s="15">
        <f>'[1]TCE - ANEXO III - Preencher'!L40</f>
        <v>239.61</v>
      </c>
      <c r="L31" s="15">
        <f>'[1]TCE - ANEXO III - Preencher'!M40</f>
        <v>6.06</v>
      </c>
      <c r="M31" s="15">
        <f t="shared" si="1"/>
        <v>233.55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369.82000000000005</v>
      </c>
    </row>
    <row r="32" spans="1:28" x14ac:dyDescent="0.25">
      <c r="A32" s="8">
        <f>IFERROR(VLOOKUP(B32,'[1]DADOS (OCULTAR)'!$Q$3:$S$133,3,0),"")</f>
        <v>9767633000951</v>
      </c>
      <c r="B32" s="9" t="str">
        <f>'[1]TCE - ANEXO III - Preencher'!C41</f>
        <v>UPA ENGENHO VELHO - C.G 010/2022</v>
      </c>
      <c r="C32" s="10"/>
      <c r="D32" s="11" t="str">
        <f>'[1]TCE - ANEXO III - Preencher'!E41</f>
        <v>DANIELLE LOUISE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44681</v>
      </c>
      <c r="H32" s="14">
        <f>'[1]TCE - ANEXO III - Preencher'!I41</f>
        <v>0</v>
      </c>
      <c r="I32" s="14">
        <f>'[1]TCE - ANEXO III - Preencher'!J41</f>
        <v>124.35</v>
      </c>
      <c r="J32" s="14">
        <f>'[1]TCE - ANEXO III - Preencher'!K41</f>
        <v>0</v>
      </c>
      <c r="K32" s="15">
        <f>'[1]TCE - ANEXO III - Preencher'!L41</f>
        <v>239.61</v>
      </c>
      <c r="L32" s="15">
        <f>'[1]TCE - ANEXO III - Preencher'!M41</f>
        <v>6.06</v>
      </c>
      <c r="M32" s="15">
        <f t="shared" si="1"/>
        <v>233.55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357.9</v>
      </c>
    </row>
    <row r="33" spans="1:28" x14ac:dyDescent="0.25">
      <c r="A33" s="8">
        <f>IFERROR(VLOOKUP(B33,'[1]DADOS (OCULTAR)'!$Q$3:$S$133,3,0),"")</f>
        <v>9767633000951</v>
      </c>
      <c r="B33" s="9" t="str">
        <f>'[1]TCE - ANEXO III - Preencher'!C42</f>
        <v>UPA ENGENHO VELHO - C.G 010/2022</v>
      </c>
      <c r="C33" s="10"/>
      <c r="D33" s="11" t="str">
        <f>'[1]TCE - ANEXO III - Preencher'!E42</f>
        <v>DANIELLY NERIS DA SILVA COSTA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3133-05</v>
      </c>
      <c r="G33" s="13">
        <f>IF('[1]TCE - ANEXO III - Preencher'!H42="","",'[1]TCE - ANEXO III - Preencher'!H42)</f>
        <v>44652</v>
      </c>
      <c r="H33" s="14">
        <f>'[1]TCE - ANEXO III - Preencher'!I42</f>
        <v>0</v>
      </c>
      <c r="I33" s="14">
        <f>'[1]TCE - ANEXO III - Preencher'!J42</f>
        <v>152.01</v>
      </c>
      <c r="J33" s="14">
        <f>'[1]TCE - ANEXO III - Preencher'!K42</f>
        <v>0</v>
      </c>
      <c r="K33" s="15">
        <f>'[1]TCE - ANEXO III - Preencher'!L42</f>
        <v>239.61</v>
      </c>
      <c r="L33" s="15">
        <f>'[1]TCE - ANEXO III - Preencher'!M42</f>
        <v>6.06</v>
      </c>
      <c r="M33" s="15">
        <f t="shared" si="1"/>
        <v>233.55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385.56</v>
      </c>
    </row>
    <row r="34" spans="1:28" x14ac:dyDescent="0.25">
      <c r="A34" s="8">
        <f>IFERROR(VLOOKUP(B34,'[1]DADOS (OCULTAR)'!$Q$3:$S$133,3,0),"")</f>
        <v>9767633000951</v>
      </c>
      <c r="B34" s="9" t="str">
        <f>'[1]TCE - ANEXO III - Preencher'!C43</f>
        <v>UPA ENGENHO VELHO - C.G 010/2022</v>
      </c>
      <c r="C34" s="10"/>
      <c r="D34" s="11" t="str">
        <f>'[1]TCE - ANEXO III - Preencher'!E43</f>
        <v xml:space="preserve">DANILLYS KESSIA DA SILVA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44653</v>
      </c>
      <c r="H34" s="14">
        <f>'[1]TCE - ANEXO III - Preencher'!I43</f>
        <v>0</v>
      </c>
      <c r="I34" s="14">
        <f>'[1]TCE - ANEXO III - Preencher'!J43</f>
        <v>139.49</v>
      </c>
      <c r="J34" s="14">
        <f>'[1]TCE - ANEXO III - Preencher'!K43</f>
        <v>0</v>
      </c>
      <c r="K34" s="15">
        <f>'[1]TCE - ANEXO III - Preencher'!L43</f>
        <v>239.61</v>
      </c>
      <c r="L34" s="15">
        <f>'[1]TCE - ANEXO III - Preencher'!M43</f>
        <v>6.06</v>
      </c>
      <c r="M34" s="15">
        <f t="shared" si="1"/>
        <v>233.55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246</v>
      </c>
      <c r="R34" s="15">
        <f>'[1]TCE - ANEXO III - Preencher'!S43</f>
        <v>72.72</v>
      </c>
      <c r="S34" s="16">
        <f t="shared" si="3"/>
        <v>173.28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546.32000000000005</v>
      </c>
    </row>
    <row r="35" spans="1:28" x14ac:dyDescent="0.25">
      <c r="A35" s="8">
        <f>IFERROR(VLOOKUP(B35,'[1]DADOS (OCULTAR)'!$Q$3:$S$133,3,0),"")</f>
        <v>9767633000951</v>
      </c>
      <c r="B35" s="9" t="str">
        <f>'[1]TCE - ANEXO III - Preencher'!C44</f>
        <v>UPA ENGENHO VELHO - C.G 010/2022</v>
      </c>
      <c r="C35" s="10"/>
      <c r="D35" s="11" t="str">
        <f>'[1]TCE - ANEXO III - Preencher'!E44</f>
        <v>DANILO RODOLFO DE LIRA CUNHA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3132-20</v>
      </c>
      <c r="G35" s="13">
        <f>IF('[1]TCE - ANEXO III - Preencher'!H44="","",'[1]TCE - ANEXO III - Preencher'!H44)</f>
        <v>44654</v>
      </c>
      <c r="H35" s="14">
        <f>'[1]TCE - ANEXO III - Preencher'!I44</f>
        <v>0</v>
      </c>
      <c r="I35" s="14">
        <f>'[1]TCE - ANEXO III - Preencher'!J44</f>
        <v>152</v>
      </c>
      <c r="J35" s="14">
        <f>'[1]TCE - ANEXO III - Preencher'!K44</f>
        <v>0</v>
      </c>
      <c r="K35" s="15">
        <f>'[1]TCE - ANEXO III - Preencher'!L44</f>
        <v>239.61</v>
      </c>
      <c r="L35" s="15">
        <f>'[1]TCE - ANEXO III - Preencher'!M44</f>
        <v>6.06</v>
      </c>
      <c r="M35" s="15">
        <f t="shared" si="1"/>
        <v>233.55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385.55</v>
      </c>
    </row>
    <row r="36" spans="1:28" x14ac:dyDescent="0.25">
      <c r="A36" s="8">
        <f>IFERROR(VLOOKUP(B36,'[1]DADOS (OCULTAR)'!$Q$3:$S$133,3,0),"")</f>
        <v>9767633000951</v>
      </c>
      <c r="B36" s="9" t="str">
        <f>'[1]TCE - ANEXO III - Preencher'!C45</f>
        <v>UPA ENGENHO VELHO - C.G 010/2022</v>
      </c>
      <c r="C36" s="10"/>
      <c r="D36" s="11" t="str">
        <f>'[1]TCE - ANEXO III - Preencher'!E45</f>
        <v>DEBORA BEATRIZ DE OLIVEIRA VIEIRA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44655</v>
      </c>
      <c r="H36" s="14">
        <f>'[1]TCE - ANEXO III - Preencher'!I45</f>
        <v>0</v>
      </c>
      <c r="I36" s="14">
        <f>'[1]TCE - ANEXO III - Preencher'!J45</f>
        <v>149.22</v>
      </c>
      <c r="J36" s="14">
        <f>'[1]TCE - ANEXO III - Preencher'!K45</f>
        <v>0</v>
      </c>
      <c r="K36" s="15">
        <f>'[1]TCE - ANEXO III - Preencher'!L45</f>
        <v>239.61</v>
      </c>
      <c r="L36" s="15">
        <f>'[1]TCE - ANEXO III - Preencher'!M45</f>
        <v>6.06</v>
      </c>
      <c r="M36" s="15">
        <f t="shared" si="1"/>
        <v>233.55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123</v>
      </c>
      <c r="R36" s="15">
        <f>'[1]TCE - ANEXO III - Preencher'!S45</f>
        <v>72.72</v>
      </c>
      <c r="S36" s="16">
        <f t="shared" si="3"/>
        <v>50.28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433.04999999999995</v>
      </c>
    </row>
    <row r="37" spans="1:28" x14ac:dyDescent="0.25">
      <c r="A37" s="8">
        <f>IFERROR(VLOOKUP(B37,'[1]DADOS (OCULTAR)'!$Q$3:$S$133,3,0),"")</f>
        <v>9767633000951</v>
      </c>
      <c r="B37" s="9" t="str">
        <f>'[1]TCE - ANEXO III - Preencher'!C46</f>
        <v>UPA ENGENHO VELHO - C.G 010/2022</v>
      </c>
      <c r="C37" s="10"/>
      <c r="D37" s="11" t="str">
        <f>'[1]TCE - ANEXO III - Preencher'!E46</f>
        <v>DEBORA SANTOS DE SOUSA LEÃO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44656</v>
      </c>
      <c r="H37" s="14">
        <f>'[1]TCE - ANEXO III - Preencher'!I46</f>
        <v>0</v>
      </c>
      <c r="I37" s="14">
        <f>'[1]TCE - ANEXO III - Preencher'!J46</f>
        <v>197.55</v>
      </c>
      <c r="J37" s="14">
        <f>'[1]TCE - ANEXO III - Preencher'!K46</f>
        <v>0</v>
      </c>
      <c r="K37" s="15">
        <f>'[1]TCE - ANEXO III - Preencher'!L46</f>
        <v>239.61</v>
      </c>
      <c r="L37" s="15">
        <f>'[1]TCE - ANEXO III - Preencher'!M46</f>
        <v>6.06</v>
      </c>
      <c r="M37" s="15">
        <f t="shared" si="1"/>
        <v>233.55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431.1</v>
      </c>
    </row>
    <row r="38" spans="1:28" x14ac:dyDescent="0.25">
      <c r="A38" s="8">
        <f>IFERROR(VLOOKUP(B38,'[1]DADOS (OCULTAR)'!$Q$3:$S$133,3,0),"")</f>
        <v>9767633000951</v>
      </c>
      <c r="B38" s="9" t="str">
        <f>'[1]TCE - ANEXO III - Preencher'!C47</f>
        <v>UPA ENGENHO VELHO - C.G 010/2022</v>
      </c>
      <c r="C38" s="10"/>
      <c r="D38" s="11" t="str">
        <f>'[1]TCE - ANEXO III - Preencher'!E47</f>
        <v>DEMETRIO BARRETO SANTOS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7823-20</v>
      </c>
      <c r="G38" s="13">
        <f>IF('[1]TCE - ANEXO III - Preencher'!H47="","",'[1]TCE - ANEXO III - Preencher'!H47)</f>
        <v>44657</v>
      </c>
      <c r="H38" s="14">
        <f>'[1]TCE - ANEXO III - Preencher'!I47</f>
        <v>0</v>
      </c>
      <c r="I38" s="14">
        <f>'[1]TCE - ANEXO III - Preencher'!J47</f>
        <v>77.22</v>
      </c>
      <c r="J38" s="14">
        <f>'[1]TCE - ANEXO III - Preencher'!K47</f>
        <v>0</v>
      </c>
      <c r="K38" s="15">
        <f>'[1]TCE - ANEXO III - Preencher'!L47</f>
        <v>239.61</v>
      </c>
      <c r="L38" s="15">
        <f>'[1]TCE - ANEXO III - Preencher'!M47</f>
        <v>6.06</v>
      </c>
      <c r="M38" s="15">
        <f t="shared" si="1"/>
        <v>233.55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310.77</v>
      </c>
    </row>
    <row r="39" spans="1:28" x14ac:dyDescent="0.25">
      <c r="A39" s="8">
        <f>IFERROR(VLOOKUP(B39,'[1]DADOS (OCULTAR)'!$Q$3:$S$133,3,0),"")</f>
        <v>9767633000951</v>
      </c>
      <c r="B39" s="9" t="str">
        <f>'[1]TCE - ANEXO III - Preencher'!C48</f>
        <v>UPA ENGENHO VELHO - C.G 010/2022</v>
      </c>
      <c r="C39" s="10"/>
      <c r="D39" s="11" t="str">
        <f>'[1]TCE - ANEXO III - Preencher'!E48</f>
        <v>DOUGLAS HENRYQUE ALVES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5151-10</v>
      </c>
      <c r="G39" s="13">
        <f>IF('[1]TCE - ANEXO III - Preencher'!H48="","",'[1]TCE - ANEXO III - Preencher'!H48)</f>
        <v>44658</v>
      </c>
      <c r="H39" s="14">
        <f>'[1]TCE - ANEXO III - Preencher'!I48</f>
        <v>0</v>
      </c>
      <c r="I39" s="14">
        <f>'[1]TCE - ANEXO III - Preencher'!J48</f>
        <v>139.62</v>
      </c>
      <c r="J39" s="14">
        <f>'[1]TCE - ANEXO III - Preencher'!K48</f>
        <v>0</v>
      </c>
      <c r="K39" s="15">
        <f>'[1]TCE - ANEXO III - Preencher'!L48</f>
        <v>239.61</v>
      </c>
      <c r="L39" s="15">
        <f>'[1]TCE - ANEXO III - Preencher'!M48</f>
        <v>6.06</v>
      </c>
      <c r="M39" s="15">
        <f t="shared" si="1"/>
        <v>233.55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246</v>
      </c>
      <c r="R39" s="15">
        <f>'[1]TCE - ANEXO III - Preencher'!S48</f>
        <v>72.72</v>
      </c>
      <c r="S39" s="16">
        <f t="shared" si="3"/>
        <v>173.28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546.45000000000005</v>
      </c>
    </row>
    <row r="40" spans="1:28" x14ac:dyDescent="0.25">
      <c r="A40" s="8">
        <f>IFERROR(VLOOKUP(B40,'[1]DADOS (OCULTAR)'!$Q$3:$S$133,3,0),"")</f>
        <v>9767633000951</v>
      </c>
      <c r="B40" s="9" t="str">
        <f>'[1]TCE - ANEXO III - Preencher'!C49</f>
        <v>UPA ENGENHO VELHO - C.G 010/2022</v>
      </c>
      <c r="C40" s="10"/>
      <c r="D40" s="11" t="str">
        <f>'[1]TCE - ANEXO III - Preencher'!E49</f>
        <v>DOUGLAS ULISSES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4221-10</v>
      </c>
      <c r="G40" s="13">
        <f>IF('[1]TCE - ANEXO III - Preencher'!H49="","",'[1]TCE - ANEXO III - Preencher'!H49)</f>
        <v>44659</v>
      </c>
      <c r="H40" s="14">
        <f>'[1]TCE - ANEXO III - Preencher'!I49</f>
        <v>0</v>
      </c>
      <c r="I40" s="14">
        <f>'[1]TCE - ANEXO III - Preencher'!J49</f>
        <v>116.35</v>
      </c>
      <c r="J40" s="14">
        <f>'[1]TCE - ANEXO III - Preencher'!K49</f>
        <v>0</v>
      </c>
      <c r="K40" s="15">
        <f>'[1]TCE - ANEXO III - Preencher'!L49</f>
        <v>239.61</v>
      </c>
      <c r="L40" s="15">
        <f>'[1]TCE - ANEXO III - Preencher'!M49</f>
        <v>6.06</v>
      </c>
      <c r="M40" s="15">
        <f t="shared" si="1"/>
        <v>233.55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123</v>
      </c>
      <c r="R40" s="15">
        <f>'[1]TCE - ANEXO III - Preencher'!S49</f>
        <v>72.72</v>
      </c>
      <c r="S40" s="16">
        <f t="shared" si="3"/>
        <v>50.28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400.17999999999995</v>
      </c>
    </row>
    <row r="41" spans="1:28" x14ac:dyDescent="0.25">
      <c r="A41" s="8">
        <f>IFERROR(VLOOKUP(B41,'[1]DADOS (OCULTAR)'!$Q$3:$S$133,3,0),"")</f>
        <v>9767633000951</v>
      </c>
      <c r="B41" s="9" t="str">
        <f>'[1]TCE - ANEXO III - Preencher'!C50</f>
        <v>UPA ENGENHO VELHO - C.G 010/2022</v>
      </c>
      <c r="C41" s="10"/>
      <c r="D41" s="11" t="str">
        <f>'[1]TCE - ANEXO III - Preencher'!E50</f>
        <v>EDENIZE MARIA PEREIRA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5163-45</v>
      </c>
      <c r="G41" s="13">
        <f>IF('[1]TCE - ANEXO III - Preencher'!H50="","",'[1]TCE - ANEXO III - Preencher'!H50)</f>
        <v>44660</v>
      </c>
      <c r="H41" s="14">
        <f>'[1]TCE - ANEXO III - Preencher'!I50</f>
        <v>0</v>
      </c>
      <c r="I41" s="14">
        <f>'[1]TCE - ANEXO III - Preencher'!J50</f>
        <v>116.35</v>
      </c>
      <c r="J41" s="14">
        <f>'[1]TCE - ANEXO III - Preencher'!K50</f>
        <v>0</v>
      </c>
      <c r="K41" s="15">
        <f>'[1]TCE - ANEXO III - Preencher'!L50</f>
        <v>239.61</v>
      </c>
      <c r="L41" s="15">
        <f>'[1]TCE - ANEXO III - Preencher'!M50</f>
        <v>6.06</v>
      </c>
      <c r="M41" s="15">
        <f t="shared" si="1"/>
        <v>233.55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123</v>
      </c>
      <c r="R41" s="15">
        <f>'[1]TCE - ANEXO III - Preencher'!S50</f>
        <v>72.72</v>
      </c>
      <c r="S41" s="16">
        <f t="shared" si="3"/>
        <v>50.28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400.17999999999995</v>
      </c>
    </row>
    <row r="42" spans="1:28" x14ac:dyDescent="0.25">
      <c r="A42" s="8">
        <f>IFERROR(VLOOKUP(B42,'[1]DADOS (OCULTAR)'!$Q$3:$S$133,3,0),"")</f>
        <v>9767633000951</v>
      </c>
      <c r="B42" s="9" t="str">
        <f>'[1]TCE - ANEXO III - Preencher'!C51</f>
        <v>UPA ENGENHO VELHO - C.G 010/2022</v>
      </c>
      <c r="C42" s="10"/>
      <c r="D42" s="11" t="str">
        <f>'[1]TCE - ANEXO III - Preencher'!E51</f>
        <v>EDILMA FRANCISCA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44661</v>
      </c>
      <c r="H42" s="14">
        <f>'[1]TCE - ANEXO III - Preencher'!I51</f>
        <v>0</v>
      </c>
      <c r="I42" s="14">
        <f>'[1]TCE - ANEXO III - Preencher'!J51</f>
        <v>139.62</v>
      </c>
      <c r="J42" s="14">
        <f>'[1]TCE - ANEXO III - Preencher'!K51</f>
        <v>0</v>
      </c>
      <c r="K42" s="15">
        <f>'[1]TCE - ANEXO III - Preencher'!L51</f>
        <v>239.61</v>
      </c>
      <c r="L42" s="15">
        <f>'[1]TCE - ANEXO III - Preencher'!M51</f>
        <v>6.06</v>
      </c>
      <c r="M42" s="15">
        <f t="shared" si="1"/>
        <v>233.55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205</v>
      </c>
      <c r="R42" s="15">
        <f>'[1]TCE - ANEXO III - Preencher'!S51</f>
        <v>0</v>
      </c>
      <c r="S42" s="16">
        <f t="shared" si="3"/>
        <v>205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578.17000000000007</v>
      </c>
    </row>
    <row r="43" spans="1:28" x14ac:dyDescent="0.25">
      <c r="A43" s="8">
        <f>IFERROR(VLOOKUP(B43,'[1]DADOS (OCULTAR)'!$Q$3:$S$133,3,0),"")</f>
        <v>9767633000951</v>
      </c>
      <c r="B43" s="9" t="str">
        <f>'[1]TCE - ANEXO III - Preencher'!C52</f>
        <v>UPA ENGENHO VELHO - C.G 010/2022</v>
      </c>
      <c r="C43" s="10"/>
      <c r="D43" s="11" t="str">
        <f>'[1]TCE - ANEXO III - Preencher'!E52</f>
        <v>EDVANDESON BARBOSA DE SANTANA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4221-10</v>
      </c>
      <c r="G43" s="13">
        <f>IF('[1]TCE - ANEXO III - Preencher'!H52="","",'[1]TCE - ANEXO III - Preencher'!H52)</f>
        <v>44662</v>
      </c>
      <c r="H43" s="14">
        <f>'[1]TCE - ANEXO III - Preencher'!I52</f>
        <v>0</v>
      </c>
      <c r="I43" s="14">
        <f>'[1]TCE - ANEXO III - Preencher'!J52</f>
        <v>107.57</v>
      </c>
      <c r="J43" s="14">
        <f>'[1]TCE - ANEXO III - Preencher'!K52</f>
        <v>0</v>
      </c>
      <c r="K43" s="15">
        <f>'[1]TCE - ANEXO III - Preencher'!L52</f>
        <v>239.61</v>
      </c>
      <c r="L43" s="15">
        <f>'[1]TCE - ANEXO III - Preencher'!M52</f>
        <v>6.06</v>
      </c>
      <c r="M43" s="15">
        <f t="shared" si="1"/>
        <v>233.55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196.8</v>
      </c>
      <c r="R43" s="15">
        <f>'[1]TCE - ANEXO III - Preencher'!S52</f>
        <v>53.33</v>
      </c>
      <c r="S43" s="16">
        <f t="shared" si="3"/>
        <v>143.47000000000003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484.59000000000003</v>
      </c>
    </row>
    <row r="44" spans="1:28" x14ac:dyDescent="0.25">
      <c r="A44" s="8">
        <f>IFERROR(VLOOKUP(B44,'[1]DADOS (OCULTAR)'!$Q$3:$S$133,3,0),"")</f>
        <v>9767633000951</v>
      </c>
      <c r="B44" s="9" t="str">
        <f>'[1]TCE - ANEXO III - Preencher'!C53</f>
        <v>UPA ENGENHO VELHO - C.G 010/2022</v>
      </c>
      <c r="C44" s="10"/>
      <c r="D44" s="11" t="str">
        <f>'[1]TCE - ANEXO III - Preencher'!E53</f>
        <v>ELANE MARIA BERNARDO DE OLIVEIRA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44663</v>
      </c>
      <c r="H44" s="14">
        <f>'[1]TCE - ANEXO III - Preencher'!I53</f>
        <v>0</v>
      </c>
      <c r="I44" s="14">
        <f>'[1]TCE - ANEXO III - Preencher'!J53</f>
        <v>177.79</v>
      </c>
      <c r="J44" s="14">
        <f>'[1]TCE - ANEXO III - Preencher'!K53</f>
        <v>0</v>
      </c>
      <c r="K44" s="15">
        <f>'[1]TCE - ANEXO III - Preencher'!L53</f>
        <v>239.61</v>
      </c>
      <c r="L44" s="15">
        <f>'[1]TCE - ANEXO III - Preencher'!M53</f>
        <v>6.06</v>
      </c>
      <c r="M44" s="15">
        <f t="shared" si="1"/>
        <v>233.55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246</v>
      </c>
      <c r="R44" s="15">
        <f>'[1]TCE - ANEXO III - Preencher'!S53</f>
        <v>72.72</v>
      </c>
      <c r="S44" s="16">
        <f t="shared" si="3"/>
        <v>173.28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584.62</v>
      </c>
    </row>
    <row r="45" spans="1:28" x14ac:dyDescent="0.25">
      <c r="A45" s="8">
        <f>IFERROR(VLOOKUP(B45,'[1]DADOS (OCULTAR)'!$Q$3:$S$133,3,0),"")</f>
        <v>9767633000951</v>
      </c>
      <c r="B45" s="9" t="str">
        <f>'[1]TCE - ANEXO III - Preencher'!C54</f>
        <v>UPA ENGENHO VELHO - C.G 010/2022</v>
      </c>
      <c r="C45" s="10"/>
      <c r="D45" s="11" t="str">
        <f>'[1]TCE - ANEXO III - Preencher'!E54</f>
        <v>ELANY CAMARA DE LIMA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5152-05</v>
      </c>
      <c r="G45" s="13">
        <f>IF('[1]TCE - ANEXO III - Preencher'!H54="","",'[1]TCE - ANEXO III - Preencher'!H54)</f>
        <v>44664</v>
      </c>
      <c r="H45" s="14">
        <f>'[1]TCE - ANEXO III - Preencher'!I54</f>
        <v>0</v>
      </c>
      <c r="I45" s="14">
        <f>'[1]TCE - ANEXO III - Preencher'!J54</f>
        <v>116.36</v>
      </c>
      <c r="J45" s="14">
        <f>'[1]TCE - ANEXO III - Preencher'!K54</f>
        <v>0</v>
      </c>
      <c r="K45" s="15">
        <f>'[1]TCE - ANEXO III - Preencher'!L54</f>
        <v>239.61</v>
      </c>
      <c r="L45" s="15">
        <f>'[1]TCE - ANEXO III - Preencher'!M54</f>
        <v>6.06</v>
      </c>
      <c r="M45" s="15">
        <f t="shared" si="1"/>
        <v>233.55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246</v>
      </c>
      <c r="R45" s="15">
        <f>'[1]TCE - ANEXO III - Preencher'!S54</f>
        <v>72.72</v>
      </c>
      <c r="S45" s="16">
        <f t="shared" si="3"/>
        <v>173.28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523.19000000000005</v>
      </c>
    </row>
    <row r="46" spans="1:28" x14ac:dyDescent="0.25">
      <c r="A46" s="8">
        <f>IFERROR(VLOOKUP(B46,'[1]DADOS (OCULTAR)'!$Q$3:$S$133,3,0),"")</f>
        <v>9767633000951</v>
      </c>
      <c r="B46" s="9" t="str">
        <f>'[1]TCE - ANEXO III - Preencher'!C55</f>
        <v>UPA ENGENHO VELHO - C.G 010/2022</v>
      </c>
      <c r="C46" s="10"/>
      <c r="D46" s="11" t="str">
        <f>'[1]TCE - ANEXO III - Preencher'!E55</f>
        <v>ELIANE RODRIGUES DE MELO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5135-05</v>
      </c>
      <c r="G46" s="13">
        <f>IF('[1]TCE - ANEXO III - Preencher'!H55="","",'[1]TCE - ANEXO III - Preencher'!H55)</f>
        <v>44665</v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53.32</v>
      </c>
      <c r="K46" s="15">
        <f>'[1]TCE - ANEXO III - Preencher'!L55</f>
        <v>239.61</v>
      </c>
      <c r="L46" s="15">
        <f>'[1]TCE - ANEXO III - Preencher'!M55</f>
        <v>0</v>
      </c>
      <c r="M46" s="15">
        <f t="shared" si="1"/>
        <v>239.61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246</v>
      </c>
      <c r="R46" s="15">
        <f>'[1]TCE - ANEXO III - Preencher'!S55</f>
        <v>0</v>
      </c>
      <c r="S46" s="16">
        <f t="shared" si="3"/>
        <v>246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538.93000000000006</v>
      </c>
    </row>
    <row r="47" spans="1:28" x14ac:dyDescent="0.25">
      <c r="A47" s="8">
        <f>IFERROR(VLOOKUP(B47,'[1]DADOS (OCULTAR)'!$Q$3:$S$133,3,0),"")</f>
        <v>9767633000951</v>
      </c>
      <c r="B47" s="9" t="str">
        <f>'[1]TCE - ANEXO III - Preencher'!C56</f>
        <v>UPA ENGENHO VELHO - C.G 010/2022</v>
      </c>
      <c r="C47" s="10"/>
      <c r="D47" s="11" t="str">
        <f>'[1]TCE - ANEXO III - Preencher'!E56</f>
        <v>ELISABETE CRISTINA ALBUQUERQUE MALHEIROS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2234-05</v>
      </c>
      <c r="G47" s="13">
        <f>IF('[1]TCE - ANEXO III - Preencher'!H56="","",'[1]TCE - ANEXO III - Preencher'!H56)</f>
        <v>44666</v>
      </c>
      <c r="H47" s="14">
        <f>'[1]TCE - ANEXO III - Preencher'!I56</f>
        <v>0</v>
      </c>
      <c r="I47" s="14">
        <f>'[1]TCE - ANEXO III - Preencher'!J56</f>
        <v>291.57</v>
      </c>
      <c r="J47" s="14">
        <f>'[1]TCE - ANEXO III - Preencher'!K56</f>
        <v>0</v>
      </c>
      <c r="K47" s="15">
        <f>'[1]TCE - ANEXO III - Preencher'!L56</f>
        <v>239.61</v>
      </c>
      <c r="L47" s="15">
        <f>'[1]TCE - ANEXO III - Preencher'!M56</f>
        <v>6.06</v>
      </c>
      <c r="M47" s="15">
        <f t="shared" si="1"/>
        <v>233.55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525.12</v>
      </c>
    </row>
    <row r="48" spans="1:28" x14ac:dyDescent="0.25">
      <c r="A48" s="8">
        <f>IFERROR(VLOOKUP(B48,'[1]DADOS (OCULTAR)'!$Q$3:$S$133,3,0),"")</f>
        <v>9767633000951</v>
      </c>
      <c r="B48" s="9" t="str">
        <f>'[1]TCE - ANEXO III - Preencher'!C57</f>
        <v>UPA ENGENHO VELHO - C.G 010/2022</v>
      </c>
      <c r="C48" s="10"/>
      <c r="D48" s="11" t="str">
        <f>'[1]TCE - ANEXO III - Preencher'!E57</f>
        <v>ELIZANE FRANCISCA DE QUEIROZ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5152-05</v>
      </c>
      <c r="G48" s="13">
        <f>IF('[1]TCE - ANEXO III - Preencher'!H57="","",'[1]TCE - ANEXO III - Preencher'!H57)</f>
        <v>44667</v>
      </c>
      <c r="H48" s="14">
        <f>'[1]TCE - ANEXO III - Preencher'!I57</f>
        <v>0</v>
      </c>
      <c r="I48" s="14">
        <f>'[1]TCE - ANEXO III - Preencher'!J57</f>
        <v>139.62</v>
      </c>
      <c r="J48" s="14">
        <f>'[1]TCE - ANEXO III - Preencher'!K57</f>
        <v>0</v>
      </c>
      <c r="K48" s="15">
        <f>'[1]TCE - ANEXO III - Preencher'!L57</f>
        <v>239.61</v>
      </c>
      <c r="L48" s="15">
        <f>'[1]TCE - ANEXO III - Preencher'!M57</f>
        <v>6.06</v>
      </c>
      <c r="M48" s="15">
        <f t="shared" si="1"/>
        <v>233.55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123</v>
      </c>
      <c r="R48" s="15">
        <f>'[1]TCE - ANEXO III - Preencher'!S57</f>
        <v>72.72</v>
      </c>
      <c r="S48" s="16">
        <f t="shared" si="3"/>
        <v>50.28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423.45000000000005</v>
      </c>
    </row>
    <row r="49" spans="1:28" x14ac:dyDescent="0.25">
      <c r="A49" s="8">
        <f>IFERROR(VLOOKUP(B49,'[1]DADOS (OCULTAR)'!$Q$3:$S$133,3,0),"")</f>
        <v>9767633000951</v>
      </c>
      <c r="B49" s="9" t="str">
        <f>'[1]TCE - ANEXO III - Preencher'!C58</f>
        <v>UPA ENGENHO VELHO - C.G 010/2022</v>
      </c>
      <c r="C49" s="10"/>
      <c r="D49" s="11" t="str">
        <f>'[1]TCE - ANEXO III - Preencher'!E58</f>
        <v>ELIZANGELA PARAIZO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3224-15</v>
      </c>
      <c r="G49" s="13">
        <f>IF('[1]TCE - ANEXO III - Preencher'!H58="","",'[1]TCE - ANEXO III - Preencher'!H58)</f>
        <v>44668</v>
      </c>
      <c r="H49" s="14">
        <f>'[1]TCE - ANEXO III - Preencher'!I58</f>
        <v>0</v>
      </c>
      <c r="I49" s="14">
        <f>'[1]TCE - ANEXO III - Preencher'!J58</f>
        <v>116.35</v>
      </c>
      <c r="J49" s="14">
        <f>'[1]TCE - ANEXO III - Preencher'!K58</f>
        <v>0</v>
      </c>
      <c r="K49" s="15">
        <f>'[1]TCE - ANEXO III - Preencher'!L58</f>
        <v>239.61</v>
      </c>
      <c r="L49" s="15">
        <f>'[1]TCE - ANEXO III - Preencher'!M58</f>
        <v>6.06</v>
      </c>
      <c r="M49" s="15">
        <f t="shared" si="1"/>
        <v>233.55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123</v>
      </c>
      <c r="R49" s="15">
        <f>'[1]TCE - ANEXO III - Preencher'!S58</f>
        <v>72.72</v>
      </c>
      <c r="S49" s="16">
        <f t="shared" si="3"/>
        <v>50.28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400.17999999999995</v>
      </c>
    </row>
    <row r="50" spans="1:28" x14ac:dyDescent="0.25">
      <c r="A50" s="8">
        <f>IFERROR(VLOOKUP(B50,'[1]DADOS (OCULTAR)'!$Q$3:$S$133,3,0),"")</f>
        <v>9767633000951</v>
      </c>
      <c r="B50" s="9" t="str">
        <f>'[1]TCE - ANEXO III - Preencher'!C59</f>
        <v>UPA ENGENHO VELHO - C.G 010/2022</v>
      </c>
      <c r="C50" s="10"/>
      <c r="D50" s="11" t="str">
        <f>'[1]TCE - ANEXO III - Preencher'!E59</f>
        <v>EMANUELA MADAYRA ALVES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44669</v>
      </c>
      <c r="H50" s="14">
        <f>'[1]TCE - ANEXO III - Preencher'!I59</f>
        <v>0</v>
      </c>
      <c r="I50" s="14">
        <f>'[1]TCE - ANEXO III - Preencher'!J59</f>
        <v>149.22</v>
      </c>
      <c r="J50" s="14">
        <f>'[1]TCE - ANEXO III - Preencher'!K59</f>
        <v>0</v>
      </c>
      <c r="K50" s="15">
        <f>'[1]TCE - ANEXO III - Preencher'!L59</f>
        <v>239.61</v>
      </c>
      <c r="L50" s="15">
        <f>'[1]TCE - ANEXO III - Preencher'!M59</f>
        <v>6.06</v>
      </c>
      <c r="M50" s="15">
        <f t="shared" si="1"/>
        <v>233.55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123</v>
      </c>
      <c r="R50" s="15">
        <f>'[1]TCE - ANEXO III - Preencher'!S59</f>
        <v>72.72</v>
      </c>
      <c r="S50" s="16">
        <f t="shared" si="3"/>
        <v>50.28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433.04999999999995</v>
      </c>
    </row>
    <row r="51" spans="1:28" x14ac:dyDescent="0.25">
      <c r="A51" s="8">
        <f>IFERROR(VLOOKUP(B51,'[1]DADOS (OCULTAR)'!$Q$3:$S$133,3,0),"")</f>
        <v>9767633000951</v>
      </c>
      <c r="B51" s="9" t="str">
        <f>'[1]TCE - ANEXO III - Preencher'!C60</f>
        <v>UPA ENGENHO VELHO - C.G 010/2022</v>
      </c>
      <c r="C51" s="10"/>
      <c r="D51" s="11" t="str">
        <f>'[1]TCE - ANEXO III - Preencher'!E60</f>
        <v>EMANUELLA COSMA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44670</v>
      </c>
      <c r="H51" s="14">
        <f>'[1]TCE - ANEXO III - Preencher'!I60</f>
        <v>0</v>
      </c>
      <c r="I51" s="14">
        <f>'[1]TCE - ANEXO III - Preencher'!J60</f>
        <v>124.35</v>
      </c>
      <c r="J51" s="14">
        <f>'[1]TCE - ANEXO III - Preencher'!K60</f>
        <v>0</v>
      </c>
      <c r="K51" s="15">
        <f>'[1]TCE - ANEXO III - Preencher'!L60</f>
        <v>239.61</v>
      </c>
      <c r="L51" s="15">
        <f>'[1]TCE - ANEXO III - Preencher'!M60</f>
        <v>6.06</v>
      </c>
      <c r="M51" s="15">
        <f t="shared" si="1"/>
        <v>233.55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123</v>
      </c>
      <c r="R51" s="15">
        <f>'[1]TCE - ANEXO III - Preencher'!S60</f>
        <v>72.72</v>
      </c>
      <c r="S51" s="16">
        <f t="shared" si="3"/>
        <v>50.28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408.17999999999995</v>
      </c>
    </row>
    <row r="52" spans="1:28" x14ac:dyDescent="0.25">
      <c r="A52" s="8">
        <f>IFERROR(VLOOKUP(B52,'[1]DADOS (OCULTAR)'!$Q$3:$S$133,3,0),"")</f>
        <v>9767633000951</v>
      </c>
      <c r="B52" s="9" t="str">
        <f>'[1]TCE - ANEXO III - Preencher'!C61</f>
        <v>UPA ENGENHO VELHO - C.G 010/2022</v>
      </c>
      <c r="C52" s="10"/>
      <c r="D52" s="11" t="str">
        <f>'[1]TCE - ANEXO III - Preencher'!E61</f>
        <v>ERICA BATISTA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44671</v>
      </c>
      <c r="H52" s="14">
        <f>'[1]TCE - ANEXO III - Preencher'!I61</f>
        <v>0</v>
      </c>
      <c r="I52" s="14">
        <f>'[1]TCE - ANEXO III - Preencher'!J61</f>
        <v>124.35</v>
      </c>
      <c r="J52" s="14">
        <f>'[1]TCE - ANEXO III - Preencher'!K61</f>
        <v>0</v>
      </c>
      <c r="K52" s="15">
        <f>'[1]TCE - ANEXO III - Preencher'!L61</f>
        <v>239.61</v>
      </c>
      <c r="L52" s="15">
        <f>'[1]TCE - ANEXO III - Preencher'!M61</f>
        <v>6.06</v>
      </c>
      <c r="M52" s="15">
        <f t="shared" si="1"/>
        <v>233.55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246</v>
      </c>
      <c r="R52" s="15">
        <f>'[1]TCE - ANEXO III - Preencher'!S61</f>
        <v>72.72</v>
      </c>
      <c r="S52" s="16">
        <f t="shared" si="3"/>
        <v>173.28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531.17999999999995</v>
      </c>
    </row>
    <row r="53" spans="1:28" x14ac:dyDescent="0.25">
      <c r="A53" s="8">
        <f>IFERROR(VLOOKUP(B53,'[1]DADOS (OCULTAR)'!$Q$3:$S$133,3,0),"")</f>
        <v>9767633000951</v>
      </c>
      <c r="B53" s="9" t="str">
        <f>'[1]TCE - ANEXO III - Preencher'!C62</f>
        <v>UPA ENGENHO VELHO - C.G 010/2022</v>
      </c>
      <c r="C53" s="10"/>
      <c r="D53" s="11" t="str">
        <f>'[1]TCE - ANEXO III - Preencher'!E62</f>
        <v>ESEQUIEL BEZERRA DE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44672</v>
      </c>
      <c r="H53" s="14">
        <f>'[1]TCE - ANEXO III - Preencher'!I62</f>
        <v>0</v>
      </c>
      <c r="I53" s="14">
        <f>'[1]TCE - ANEXO III - Preencher'!J62</f>
        <v>124.35</v>
      </c>
      <c r="J53" s="14">
        <f>'[1]TCE - ANEXO III - Preencher'!K62</f>
        <v>0</v>
      </c>
      <c r="K53" s="15">
        <f>'[1]TCE - ANEXO III - Preencher'!L62</f>
        <v>239.61</v>
      </c>
      <c r="L53" s="15">
        <f>'[1]TCE - ANEXO III - Preencher'!M62</f>
        <v>6.06</v>
      </c>
      <c r="M53" s="15">
        <f t="shared" si="1"/>
        <v>233.55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123</v>
      </c>
      <c r="R53" s="15">
        <f>'[1]TCE - ANEXO III - Preencher'!S62</f>
        <v>72.72</v>
      </c>
      <c r="S53" s="16">
        <f t="shared" si="3"/>
        <v>50.28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408.17999999999995</v>
      </c>
    </row>
    <row r="54" spans="1:28" x14ac:dyDescent="0.25">
      <c r="A54" s="8">
        <f>IFERROR(VLOOKUP(B54,'[1]DADOS (OCULTAR)'!$Q$3:$S$133,3,0),"")</f>
        <v>9767633000951</v>
      </c>
      <c r="B54" s="9" t="str">
        <f>'[1]TCE - ANEXO III - Preencher'!C63</f>
        <v>UPA ENGENHO VELHO - C.G 010/2022</v>
      </c>
      <c r="C54" s="10"/>
      <c r="D54" s="11" t="str">
        <f>'[1]TCE - ANEXO III - Preencher'!E63</f>
        <v>EVELLIN ROSEANNE COSTA SOARES DE BRITO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4101-05</v>
      </c>
      <c r="G54" s="13">
        <f>IF('[1]TCE - ANEXO III - Preencher'!H63="","",'[1]TCE - ANEXO III - Preencher'!H63)</f>
        <v>44673</v>
      </c>
      <c r="H54" s="14">
        <f>'[1]TCE - ANEXO III - Preencher'!I63</f>
        <v>0</v>
      </c>
      <c r="I54" s="14">
        <f>'[1]TCE - ANEXO III - Preencher'!J63</f>
        <v>225.6</v>
      </c>
      <c r="J54" s="14">
        <f>'[1]TCE - ANEXO III - Preencher'!K63</f>
        <v>0</v>
      </c>
      <c r="K54" s="15">
        <f>'[1]TCE - ANEXO III - Preencher'!L63</f>
        <v>239.61</v>
      </c>
      <c r="L54" s="15">
        <f>'[1]TCE - ANEXO III - Preencher'!M63</f>
        <v>6.06</v>
      </c>
      <c r="M54" s="15">
        <f t="shared" si="1"/>
        <v>233.55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459.15</v>
      </c>
    </row>
    <row r="55" spans="1:28" x14ac:dyDescent="0.25">
      <c r="A55" s="8">
        <f>IFERROR(VLOOKUP(B55,'[1]DADOS (OCULTAR)'!$Q$3:$S$133,3,0),"")</f>
        <v>9767633000951</v>
      </c>
      <c r="B55" s="9" t="str">
        <f>'[1]TCE - ANEXO III - Preencher'!C64</f>
        <v>UPA ENGENHO VELHO - C.G 010/2022</v>
      </c>
      <c r="C55" s="10"/>
      <c r="D55" s="11" t="str">
        <f>'[1]TCE - ANEXO III - Preencher'!E64</f>
        <v>FABIOLA DA SILVA SANTOS LIMA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44674</v>
      </c>
      <c r="H55" s="14">
        <f>'[1]TCE - ANEXO III - Preencher'!I64</f>
        <v>0</v>
      </c>
      <c r="I55" s="14">
        <f>'[1]TCE - ANEXO III - Preencher'!J64</f>
        <v>124.36</v>
      </c>
      <c r="J55" s="14">
        <f>'[1]TCE - ANEXO III - Preencher'!K64</f>
        <v>0</v>
      </c>
      <c r="K55" s="15">
        <f>'[1]TCE - ANEXO III - Preencher'!L64</f>
        <v>239.61</v>
      </c>
      <c r="L55" s="15">
        <f>'[1]TCE - ANEXO III - Preencher'!M64</f>
        <v>6.06</v>
      </c>
      <c r="M55" s="15">
        <f t="shared" si="1"/>
        <v>233.55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123</v>
      </c>
      <c r="R55" s="15">
        <f>'[1]TCE - ANEXO III - Preencher'!S64</f>
        <v>72.73</v>
      </c>
      <c r="S55" s="16">
        <f t="shared" si="3"/>
        <v>50.269999999999996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408.18</v>
      </c>
    </row>
    <row r="56" spans="1:28" x14ac:dyDescent="0.25">
      <c r="A56" s="8">
        <f>IFERROR(VLOOKUP(B56,'[1]DADOS (OCULTAR)'!$Q$3:$S$133,3,0),"")</f>
        <v>9767633000951</v>
      </c>
      <c r="B56" s="9" t="str">
        <f>'[1]TCE - ANEXO III - Preencher'!C65</f>
        <v>UPA ENGENHO VELHO - C.G 010/2022</v>
      </c>
      <c r="C56" s="10"/>
      <c r="D56" s="11" t="str">
        <f>'[1]TCE - ANEXO III - Preencher'!E65</f>
        <v>FERNANDA DE FRANCA DUQUE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3241-15</v>
      </c>
      <c r="G56" s="13">
        <f>IF('[1]TCE - ANEXO III - Preencher'!H65="","",'[1]TCE - ANEXO III - Preencher'!H65)</f>
        <v>44675</v>
      </c>
      <c r="H56" s="14">
        <f>'[1]TCE - ANEXO III - Preencher'!I65</f>
        <v>0</v>
      </c>
      <c r="I56" s="14">
        <f>'[1]TCE - ANEXO III - Preencher'!J65</f>
        <v>272.95999999999998</v>
      </c>
      <c r="J56" s="14">
        <f>'[1]TCE - ANEXO III - Preencher'!K65</f>
        <v>0</v>
      </c>
      <c r="K56" s="15">
        <f>'[1]TCE - ANEXO III - Preencher'!L65</f>
        <v>239.61</v>
      </c>
      <c r="L56" s="15">
        <f>'[1]TCE - ANEXO III - Preencher'!M65</f>
        <v>6.06</v>
      </c>
      <c r="M56" s="15">
        <f t="shared" si="1"/>
        <v>233.55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506.51</v>
      </c>
    </row>
    <row r="57" spans="1:28" x14ac:dyDescent="0.25">
      <c r="A57" s="8">
        <f>IFERROR(VLOOKUP(B57,'[1]DADOS (OCULTAR)'!$Q$3:$S$133,3,0),"")</f>
        <v>9767633000951</v>
      </c>
      <c r="B57" s="9" t="str">
        <f>'[1]TCE - ANEXO III - Preencher'!C66</f>
        <v>UPA ENGENHO VELHO - C.G 010/2022</v>
      </c>
      <c r="C57" s="10"/>
      <c r="D57" s="11" t="str">
        <f>'[1]TCE - ANEXO III - Preencher'!E66</f>
        <v>FLAPTIANA ESPINDOLA DE OLIVEIRA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44676</v>
      </c>
      <c r="H57" s="14">
        <f>'[1]TCE - ANEXO III - Preencher'!I66</f>
        <v>0</v>
      </c>
      <c r="I57" s="14">
        <f>'[1]TCE - ANEXO III - Preencher'!J66</f>
        <v>149.22999999999999</v>
      </c>
      <c r="J57" s="14">
        <f>'[1]TCE - ANEXO III - Preencher'!K66</f>
        <v>0</v>
      </c>
      <c r="K57" s="15">
        <f>'[1]TCE - ANEXO III - Preencher'!L66</f>
        <v>239.61</v>
      </c>
      <c r="L57" s="15">
        <f>'[1]TCE - ANEXO III - Preencher'!M66</f>
        <v>6.06</v>
      </c>
      <c r="M57" s="15">
        <f t="shared" si="1"/>
        <v>233.55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382.78</v>
      </c>
    </row>
    <row r="58" spans="1:28" x14ac:dyDescent="0.25">
      <c r="A58" s="8">
        <f>IFERROR(VLOOKUP(B58,'[1]DADOS (OCULTAR)'!$Q$3:$S$133,3,0),"")</f>
        <v>9767633000951</v>
      </c>
      <c r="B58" s="9" t="str">
        <f>'[1]TCE - ANEXO III - Preencher'!C67</f>
        <v>UPA ENGENHO VELHO - C.G 010/2022</v>
      </c>
      <c r="C58" s="10"/>
      <c r="D58" s="11" t="str">
        <f>'[1]TCE - ANEXO III - Preencher'!E67</f>
        <v>GEOVANNA HACHYRA FACUNDO GUEDES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5152-05</v>
      </c>
      <c r="G58" s="13">
        <f>IF('[1]TCE - ANEXO III - Preencher'!H67="","",'[1]TCE - ANEXO III - Preencher'!H67)</f>
        <v>44677</v>
      </c>
      <c r="H58" s="14">
        <f>'[1]TCE - ANEXO III - Preencher'!I67</f>
        <v>0</v>
      </c>
      <c r="I58" s="14">
        <f>'[1]TCE - ANEXO III - Preencher'!J67</f>
        <v>139.62</v>
      </c>
      <c r="J58" s="14">
        <f>'[1]TCE - ANEXO III - Preencher'!K67</f>
        <v>0</v>
      </c>
      <c r="K58" s="15">
        <f>'[1]TCE - ANEXO III - Preencher'!L67</f>
        <v>239.61</v>
      </c>
      <c r="L58" s="15">
        <f>'[1]TCE - ANEXO III - Preencher'!M67</f>
        <v>6.06</v>
      </c>
      <c r="M58" s="15">
        <f t="shared" si="1"/>
        <v>233.55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373.17</v>
      </c>
    </row>
    <row r="59" spans="1:28" x14ac:dyDescent="0.25">
      <c r="A59" s="8">
        <f>IFERROR(VLOOKUP(B59,'[1]DADOS (OCULTAR)'!$Q$3:$S$133,3,0),"")</f>
        <v>9767633000951</v>
      </c>
      <c r="B59" s="9" t="str">
        <f>'[1]TCE - ANEXO III - Preencher'!C68</f>
        <v>UPA ENGENHO VELHO - C.G 010/2022</v>
      </c>
      <c r="C59" s="10"/>
      <c r="D59" s="11" t="str">
        <f>'[1]TCE - ANEXO III - Preencher'!E68</f>
        <v>GISNALDO PEREIRA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5143-10</v>
      </c>
      <c r="G59" s="13">
        <f>IF('[1]TCE - ANEXO III - Preencher'!H68="","",'[1]TCE - ANEXO III - Preencher'!H68)</f>
        <v>44678</v>
      </c>
      <c r="H59" s="14">
        <f>'[1]TCE - ANEXO III - Preencher'!I68</f>
        <v>0</v>
      </c>
      <c r="I59" s="14">
        <f>'[1]TCE - ANEXO III - Preencher'!J68</f>
        <v>154.01</v>
      </c>
      <c r="J59" s="14">
        <f>'[1]TCE - ANEXO III - Preencher'!K68</f>
        <v>0</v>
      </c>
      <c r="K59" s="15">
        <f>'[1]TCE - ANEXO III - Preencher'!L68</f>
        <v>239.61</v>
      </c>
      <c r="L59" s="15">
        <f>'[1]TCE - ANEXO III - Preencher'!M68</f>
        <v>6.06</v>
      </c>
      <c r="M59" s="15">
        <f t="shared" si="1"/>
        <v>233.55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387.56</v>
      </c>
    </row>
    <row r="60" spans="1:28" x14ac:dyDescent="0.25">
      <c r="A60" s="8">
        <f>IFERROR(VLOOKUP(B60,'[1]DADOS (OCULTAR)'!$Q$3:$S$133,3,0),"")</f>
        <v>9767633000951</v>
      </c>
      <c r="B60" s="9" t="str">
        <f>'[1]TCE - ANEXO III - Preencher'!C69</f>
        <v>UPA ENGENHO VELHO - C.G 010/2022</v>
      </c>
      <c r="C60" s="10"/>
      <c r="D60" s="11" t="str">
        <f>'[1]TCE - ANEXO III - Preencher'!E69</f>
        <v>IRYS FERNANDA MARIA PEREIRA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4110-05</v>
      </c>
      <c r="G60" s="13">
        <f>IF('[1]TCE - ANEXO III - Preencher'!H69="","",'[1]TCE - ANEXO III - Preencher'!H69)</f>
        <v>44679</v>
      </c>
      <c r="H60" s="14">
        <f>'[1]TCE - ANEXO III - Preencher'!I69</f>
        <v>0</v>
      </c>
      <c r="I60" s="14">
        <f>'[1]TCE - ANEXO III - Preencher'!J69</f>
        <v>120.06</v>
      </c>
      <c r="J60" s="14">
        <f>'[1]TCE - ANEXO III - Preencher'!K69</f>
        <v>0</v>
      </c>
      <c r="K60" s="15">
        <f>'[1]TCE - ANEXO III - Preencher'!L69</f>
        <v>239.61</v>
      </c>
      <c r="L60" s="15">
        <f>'[1]TCE - ANEXO III - Preencher'!M69</f>
        <v>6.06</v>
      </c>
      <c r="M60" s="15">
        <f t="shared" si="1"/>
        <v>233.55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282.89999999999998</v>
      </c>
      <c r="R60" s="15">
        <f>'[1]TCE - ANEXO III - Preencher'!S69</f>
        <v>90</v>
      </c>
      <c r="S60" s="16">
        <f t="shared" si="3"/>
        <v>192.89999999999998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546.51</v>
      </c>
    </row>
    <row r="61" spans="1:28" x14ac:dyDescent="0.25">
      <c r="A61" s="8">
        <f>IFERROR(VLOOKUP(B61,'[1]DADOS (OCULTAR)'!$Q$3:$S$133,3,0),"")</f>
        <v>9767633000951</v>
      </c>
      <c r="B61" s="9" t="str">
        <f>'[1]TCE - ANEXO III - Preencher'!C70</f>
        <v>UPA ENGENHO VELHO - C.G 010/2022</v>
      </c>
      <c r="C61" s="10"/>
      <c r="D61" s="11" t="str">
        <f>'[1]TCE - ANEXO III - Preencher'!E70</f>
        <v xml:space="preserve">ISABELA RAFAELLI MARQUES DE SÁ 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>
        <f>IF('[1]TCE - ANEXO III - Preencher'!H70="","",'[1]TCE - ANEXO III - Preencher'!H70)</f>
        <v>44680</v>
      </c>
      <c r="H61" s="14">
        <f>'[1]TCE - ANEXO III - Preencher'!I70</f>
        <v>0</v>
      </c>
      <c r="I61" s="14">
        <f>'[1]TCE - ANEXO III - Preencher'!J70</f>
        <v>159.46</v>
      </c>
      <c r="J61" s="14">
        <f>'[1]TCE - ANEXO III - Preencher'!K70</f>
        <v>0</v>
      </c>
      <c r="K61" s="15">
        <f>'[1]TCE - ANEXO III - Preencher'!L70</f>
        <v>239.61</v>
      </c>
      <c r="L61" s="15">
        <f>'[1]TCE - ANEXO III - Preencher'!M70</f>
        <v>6.06</v>
      </c>
      <c r="M61" s="15">
        <f t="shared" si="1"/>
        <v>233.55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393.01</v>
      </c>
    </row>
    <row r="62" spans="1:28" x14ac:dyDescent="0.25">
      <c r="A62" s="8">
        <f>IFERROR(VLOOKUP(B62,'[1]DADOS (OCULTAR)'!$Q$3:$S$133,3,0),"")</f>
        <v>9767633000951</v>
      </c>
      <c r="B62" s="9" t="str">
        <f>'[1]TCE - ANEXO III - Preencher'!C71</f>
        <v>UPA ENGENHO VELHO - C.G 010/2022</v>
      </c>
      <c r="C62" s="10"/>
      <c r="D62" s="11" t="str">
        <f>'[1]TCE - ANEXO III - Preencher'!E71</f>
        <v xml:space="preserve">ITALO MARQUES DA CUNHA CAVALCANTI 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44681</v>
      </c>
      <c r="H62" s="14">
        <f>'[1]TCE - ANEXO III - Preencher'!I71</f>
        <v>0</v>
      </c>
      <c r="I62" s="14">
        <f>'[1]TCE - ANEXO III - Preencher'!J71</f>
        <v>166.64</v>
      </c>
      <c r="J62" s="14">
        <f>'[1]TCE - ANEXO III - Preencher'!K71</f>
        <v>0</v>
      </c>
      <c r="K62" s="15">
        <f>'[1]TCE - ANEXO III - Preencher'!L71</f>
        <v>239.61</v>
      </c>
      <c r="L62" s="15">
        <f>'[1]TCE - ANEXO III - Preencher'!M71</f>
        <v>6.06</v>
      </c>
      <c r="M62" s="15">
        <f t="shared" si="1"/>
        <v>233.55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400.19</v>
      </c>
    </row>
    <row r="63" spans="1:28" x14ac:dyDescent="0.25">
      <c r="A63" s="8">
        <f>IFERROR(VLOOKUP(B63,'[1]DADOS (OCULTAR)'!$Q$3:$S$133,3,0),"")</f>
        <v>9767633000951</v>
      </c>
      <c r="B63" s="9" t="str">
        <f>'[1]TCE - ANEXO III - Preencher'!C72</f>
        <v>UPA ENGENHO VELHO - C.G 010/2022</v>
      </c>
      <c r="C63" s="10"/>
      <c r="D63" s="11" t="str">
        <f>'[1]TCE - ANEXO III - Preencher'!E72</f>
        <v>IZABELA PRISCILA DA SILVA GOMES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44652</v>
      </c>
      <c r="H63" s="14">
        <f>'[1]TCE - ANEXO III - Preencher'!I72</f>
        <v>0</v>
      </c>
      <c r="I63" s="14">
        <f>'[1]TCE - ANEXO III - Preencher'!J72</f>
        <v>149.22</v>
      </c>
      <c r="J63" s="14">
        <f>'[1]TCE - ANEXO III - Preencher'!K72</f>
        <v>0</v>
      </c>
      <c r="K63" s="15">
        <f>'[1]TCE - ANEXO III - Preencher'!L72</f>
        <v>239.61</v>
      </c>
      <c r="L63" s="15">
        <f>'[1]TCE - ANEXO III - Preencher'!M72</f>
        <v>6.06</v>
      </c>
      <c r="M63" s="15">
        <f t="shared" si="1"/>
        <v>233.55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246</v>
      </c>
      <c r="R63" s="15">
        <f>'[1]TCE - ANEXO III - Preencher'!S72</f>
        <v>72.72</v>
      </c>
      <c r="S63" s="16">
        <f t="shared" si="3"/>
        <v>173.28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556.04999999999995</v>
      </c>
    </row>
    <row r="64" spans="1:28" x14ac:dyDescent="0.25">
      <c r="A64" s="8">
        <f>IFERROR(VLOOKUP(B64,'[1]DADOS (OCULTAR)'!$Q$3:$S$133,3,0),"")</f>
        <v>9767633000951</v>
      </c>
      <c r="B64" s="9" t="str">
        <f>'[1]TCE - ANEXO III - Preencher'!C73</f>
        <v>UPA ENGENHO VELHO - C.G 010/2022</v>
      </c>
      <c r="C64" s="10"/>
      <c r="D64" s="11" t="str">
        <f>'[1]TCE - ANEXO III - Preencher'!E73</f>
        <v>JACIANA SOARES DA SILVA AQUINO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44677</v>
      </c>
      <c r="H64" s="14">
        <f>'[1]TCE - ANEXO III - Preencher'!I73</f>
        <v>0</v>
      </c>
      <c r="I64" s="14">
        <f>'[1]TCE - ANEXO III - Preencher'!J73</f>
        <v>70.19</v>
      </c>
      <c r="J64" s="14">
        <f>'[1]TCE - ANEXO III - Preencher'!K73</f>
        <v>0</v>
      </c>
      <c r="K64" s="15">
        <f>'[1]TCE - ANEXO III - Preencher'!L73</f>
        <v>239.61</v>
      </c>
      <c r="L64" s="15">
        <f>'[1]TCE - ANEXO III - Preencher'!M73</f>
        <v>6.06</v>
      </c>
      <c r="M64" s="15">
        <f t="shared" si="1"/>
        <v>233.55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69.41</v>
      </c>
      <c r="U64" s="15">
        <f>'[1]TCE - ANEXO III - Preencher'!V73</f>
        <v>0</v>
      </c>
      <c r="V64" s="16">
        <f t="shared" si="4"/>
        <v>69.41</v>
      </c>
      <c r="W64" s="17" t="str">
        <f>IF('[1]TCE - ANEXO III - Preencher'!X73="","",'[1]TCE - ANEXO III - Preencher'!X73)</f>
        <v>AUXILIO CRECHE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373.15</v>
      </c>
    </row>
    <row r="65" spans="1:28" x14ac:dyDescent="0.25">
      <c r="A65" s="8">
        <f>IFERROR(VLOOKUP(B65,'[1]DADOS (OCULTAR)'!$Q$3:$S$133,3,0),"")</f>
        <v>9767633000951</v>
      </c>
      <c r="B65" s="9" t="str">
        <f>'[1]TCE - ANEXO III - Preencher'!C74</f>
        <v>UPA ENGENHO VELHO - C.G 010/2022</v>
      </c>
      <c r="C65" s="10"/>
      <c r="D65" s="11" t="str">
        <f>'[1]TCE - ANEXO III - Preencher'!E74</f>
        <v>JACQUELINE CONCEICAO DA SILVA SANTOS BEZERRA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44678</v>
      </c>
      <c r="H65" s="14">
        <f>'[1]TCE - ANEXO III - Preencher'!I74</f>
        <v>0</v>
      </c>
      <c r="I65" s="14">
        <f>'[1]TCE - ANEXO III - Preencher'!J74</f>
        <v>164.37</v>
      </c>
      <c r="J65" s="14">
        <f>'[1]TCE - ANEXO III - Preencher'!K74</f>
        <v>0</v>
      </c>
      <c r="K65" s="15">
        <f>'[1]TCE - ANEXO III - Preencher'!L74</f>
        <v>239.61</v>
      </c>
      <c r="L65" s="15">
        <f>'[1]TCE - ANEXO III - Preencher'!M74</f>
        <v>6.06</v>
      </c>
      <c r="M65" s="15">
        <f t="shared" si="1"/>
        <v>233.55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246</v>
      </c>
      <c r="R65" s="15">
        <f>'[1]TCE - ANEXO III - Preencher'!S74</f>
        <v>72.72</v>
      </c>
      <c r="S65" s="16">
        <f t="shared" si="3"/>
        <v>173.28</v>
      </c>
      <c r="T65" s="15">
        <f>'[1]TCE - ANEXO III - Preencher'!U74</f>
        <v>69.430000000000007</v>
      </c>
      <c r="U65" s="15">
        <f>'[1]TCE - ANEXO III - Preencher'!V74</f>
        <v>0</v>
      </c>
      <c r="V65" s="16">
        <f t="shared" si="4"/>
        <v>69.430000000000007</v>
      </c>
      <c r="W65" s="17" t="str">
        <f>IF('[1]TCE - ANEXO III - Preencher'!X74="","",'[1]TCE - ANEXO III - Preencher'!X74)</f>
        <v>AUXILIO CRECHE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640.63000000000011</v>
      </c>
    </row>
    <row r="66" spans="1:28" x14ac:dyDescent="0.25">
      <c r="A66" s="8">
        <f>IFERROR(VLOOKUP(B66,'[1]DADOS (OCULTAR)'!$Q$3:$S$133,3,0),"")</f>
        <v>9767633000951</v>
      </c>
      <c r="B66" s="9" t="str">
        <f>'[1]TCE - ANEXO III - Preencher'!C75</f>
        <v>UPA ENGENHO VELHO - C.G 010/2022</v>
      </c>
      <c r="C66" s="10"/>
      <c r="D66" s="11" t="str">
        <f>'[1]TCE - ANEXO III - Preencher'!E75</f>
        <v xml:space="preserve">JACQUELINE NUNES DE ANDRADE LOPES 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2521-05</v>
      </c>
      <c r="G66" s="13">
        <f>IF('[1]TCE - ANEXO III - Preencher'!H75="","",'[1]TCE - ANEXO III - Preencher'!H75)</f>
        <v>44679</v>
      </c>
      <c r="H66" s="14">
        <f>'[1]TCE - ANEXO III - Preencher'!I75</f>
        <v>0</v>
      </c>
      <c r="I66" s="14">
        <f>'[1]TCE - ANEXO III - Preencher'!J75</f>
        <v>160</v>
      </c>
      <c r="J66" s="14">
        <f>'[1]TCE - ANEXO III - Preencher'!K75</f>
        <v>0</v>
      </c>
      <c r="K66" s="15">
        <f>'[1]TCE - ANEXO III - Preencher'!L75</f>
        <v>239.61</v>
      </c>
      <c r="L66" s="15">
        <f>'[1]TCE - ANEXO III - Preencher'!M75</f>
        <v>6.06</v>
      </c>
      <c r="M66" s="15">
        <f t="shared" si="1"/>
        <v>233.55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377.2</v>
      </c>
      <c r="R66" s="15">
        <f>'[1]TCE - ANEXO III - Preencher'!S75</f>
        <v>120</v>
      </c>
      <c r="S66" s="16">
        <f t="shared" si="3"/>
        <v>257.2</v>
      </c>
      <c r="T66" s="15">
        <f>'[1]TCE - ANEXO III - Preencher'!U75</f>
        <v>69.430000000000007</v>
      </c>
      <c r="U66" s="15">
        <f>'[1]TCE - ANEXO III - Preencher'!V75</f>
        <v>0</v>
      </c>
      <c r="V66" s="16">
        <f t="shared" si="4"/>
        <v>69.430000000000007</v>
      </c>
      <c r="W66" s="17" t="str">
        <f>IF('[1]TCE - ANEXO III - Preencher'!X75="","",'[1]TCE - ANEXO III - Preencher'!X75)</f>
        <v>AUXILIO CRECHE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720.18000000000006</v>
      </c>
    </row>
    <row r="67" spans="1:28" x14ac:dyDescent="0.25">
      <c r="A67" s="8">
        <f>IFERROR(VLOOKUP(B67,'[1]DADOS (OCULTAR)'!$Q$3:$S$133,3,0),"")</f>
        <v>9767633000951</v>
      </c>
      <c r="B67" s="9" t="str">
        <f>'[1]TCE - ANEXO III - Preencher'!C76</f>
        <v>UPA ENGENHO VELHO - C.G 010/2022</v>
      </c>
      <c r="C67" s="10"/>
      <c r="D67" s="11" t="str">
        <f>'[1]TCE - ANEXO III - Preencher'!E76</f>
        <v>JADEILSON DE LIMA VIEGAS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44680</v>
      </c>
      <c r="H67" s="14">
        <f>'[1]TCE - ANEXO III - Preencher'!I76</f>
        <v>0</v>
      </c>
      <c r="I67" s="14">
        <f>'[1]TCE - ANEXO III - Preencher'!J76</f>
        <v>70.2</v>
      </c>
      <c r="J67" s="14">
        <f>'[1]TCE - ANEXO III - Preencher'!K76</f>
        <v>0</v>
      </c>
      <c r="K67" s="15">
        <f>'[1]TCE - ANEXO III - Preencher'!L76</f>
        <v>239.61</v>
      </c>
      <c r="L67" s="15">
        <f>'[1]TCE - ANEXO III - Preencher'!M76</f>
        <v>6.06</v>
      </c>
      <c r="M67" s="15">
        <f t="shared" si="1"/>
        <v>233.55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82</v>
      </c>
      <c r="R67" s="15">
        <f>'[1]TCE - ANEXO III - Preencher'!S76</f>
        <v>41.21</v>
      </c>
      <c r="S67" s="16">
        <f t="shared" si="3"/>
        <v>40.79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344.54</v>
      </c>
    </row>
    <row r="68" spans="1:28" x14ac:dyDescent="0.25">
      <c r="A68" s="8">
        <f>IFERROR(VLOOKUP(B68,'[1]DADOS (OCULTAR)'!$Q$3:$S$133,3,0),"")</f>
        <v>9767633000951</v>
      </c>
      <c r="B68" s="9" t="str">
        <f>'[1]TCE - ANEXO III - Preencher'!C77</f>
        <v>UPA ENGENHO VELHO - C.G 010/2022</v>
      </c>
      <c r="C68" s="10"/>
      <c r="D68" s="11" t="str">
        <f>'[1]TCE - ANEXO III - Preencher'!E77</f>
        <v>JANAINA LUCIA DE ALMEIDA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44681</v>
      </c>
      <c r="H68" s="14">
        <f>'[1]TCE - ANEXO III - Preencher'!I77</f>
        <v>0</v>
      </c>
      <c r="I68" s="14">
        <f>'[1]TCE - ANEXO III - Preencher'!J77</f>
        <v>124.35</v>
      </c>
      <c r="J68" s="14">
        <f>'[1]TCE - ANEXO III - Preencher'!K77</f>
        <v>0</v>
      </c>
      <c r="K68" s="15">
        <f>'[1]TCE - ANEXO III - Preencher'!L77</f>
        <v>239.61</v>
      </c>
      <c r="L68" s="15">
        <f>'[1]TCE - ANEXO III - Preencher'!M77</f>
        <v>6.06</v>
      </c>
      <c r="M68" s="15">
        <f t="shared" ref="M68:M131" si="7">K68-L68</f>
        <v>233.55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123</v>
      </c>
      <c r="R68" s="15">
        <f>'[1]TCE - ANEXO III - Preencher'!S77</f>
        <v>72.72</v>
      </c>
      <c r="S68" s="16">
        <f t="shared" ref="S68:S131" si="9">Q68-R68</f>
        <v>50.28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408.17999999999995</v>
      </c>
    </row>
    <row r="69" spans="1:28" x14ac:dyDescent="0.25">
      <c r="A69" s="8">
        <f>IFERROR(VLOOKUP(B69,'[1]DADOS (OCULTAR)'!$Q$3:$S$133,3,0),"")</f>
        <v>9767633000951</v>
      </c>
      <c r="B69" s="9" t="str">
        <f>'[1]TCE - ANEXO III - Preencher'!C78</f>
        <v>UPA ENGENHO VELHO - C.G 010/2022</v>
      </c>
      <c r="C69" s="10"/>
      <c r="D69" s="11" t="str">
        <f>'[1]TCE - ANEXO III - Preencher'!E78</f>
        <v>JESSICA BRITO DE SOUZA MUNIZ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5135-05</v>
      </c>
      <c r="G69" s="13">
        <f>IF('[1]TCE - ANEXO III - Preencher'!H78="","",'[1]TCE - ANEXO III - Preencher'!H78)</f>
        <v>44652</v>
      </c>
      <c r="H69" s="14">
        <f>'[1]TCE - ANEXO III - Preencher'!I78</f>
        <v>0</v>
      </c>
      <c r="I69" s="14">
        <f>'[1]TCE - ANEXO III - Preencher'!J78</f>
        <v>65.930000000000007</v>
      </c>
      <c r="J69" s="14">
        <f>'[1]TCE - ANEXO III - Preencher'!K78</f>
        <v>0</v>
      </c>
      <c r="K69" s="15">
        <f>'[1]TCE - ANEXO III - Preencher'!L78</f>
        <v>239.61</v>
      </c>
      <c r="L69" s="15">
        <f>'[1]TCE - ANEXO III - Preencher'!M78</f>
        <v>0</v>
      </c>
      <c r="M69" s="15">
        <f t="shared" si="7"/>
        <v>239.61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305.54000000000002</v>
      </c>
    </row>
    <row r="70" spans="1:28" x14ac:dyDescent="0.25">
      <c r="A70" s="8">
        <f>IFERROR(VLOOKUP(B70,'[1]DADOS (OCULTAR)'!$Q$3:$S$133,3,0),"")</f>
        <v>9767633000951</v>
      </c>
      <c r="B70" s="9" t="str">
        <f>'[1]TCE - ANEXO III - Preencher'!C79</f>
        <v>UPA ENGENHO VELHO - C.G 010/2022</v>
      </c>
      <c r="C70" s="10"/>
      <c r="D70" s="11" t="str">
        <f>'[1]TCE - ANEXO III - Preencher'!E79</f>
        <v>JOCIEIDA CARVALHO SOUSA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>
        <f>IF('[1]TCE - ANEXO III - Preencher'!H79="","",'[1]TCE - ANEXO III - Preencher'!H79)</f>
        <v>44676</v>
      </c>
      <c r="H70" s="14">
        <f>'[1]TCE - ANEXO III - Preencher'!I79</f>
        <v>0</v>
      </c>
      <c r="I70" s="14">
        <f>'[1]TCE - ANEXO III - Preencher'!J79</f>
        <v>191.52</v>
      </c>
      <c r="J70" s="14">
        <f>'[1]TCE - ANEXO III - Preencher'!K79</f>
        <v>0</v>
      </c>
      <c r="K70" s="15">
        <f>'[1]TCE - ANEXO III - Preencher'!L79</f>
        <v>239.61</v>
      </c>
      <c r="L70" s="15">
        <f>'[1]TCE - ANEXO III - Preencher'!M79</f>
        <v>6.06</v>
      </c>
      <c r="M70" s="15">
        <f t="shared" si="7"/>
        <v>233.55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425.07000000000005</v>
      </c>
    </row>
    <row r="71" spans="1:28" x14ac:dyDescent="0.25">
      <c r="A71" s="8">
        <f>IFERROR(VLOOKUP(B71,'[1]DADOS (OCULTAR)'!$Q$3:$S$133,3,0),"")</f>
        <v>9767633000951</v>
      </c>
      <c r="B71" s="9" t="str">
        <f>'[1]TCE - ANEXO III - Preencher'!C80</f>
        <v>UPA ENGENHO VELHO - C.G 010/2022</v>
      </c>
      <c r="C71" s="10"/>
      <c r="D71" s="11" t="str">
        <f>'[1]TCE - ANEXO III - Preencher'!E80</f>
        <v>JOELSON ELIAS RIBEIRO FILHO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3241-15</v>
      </c>
      <c r="G71" s="13">
        <f>IF('[1]TCE - ANEXO III - Preencher'!H80="","",'[1]TCE - ANEXO III - Preencher'!H80)</f>
        <v>44677</v>
      </c>
      <c r="H71" s="14">
        <f>'[1]TCE - ANEXO III - Preencher'!I80</f>
        <v>0</v>
      </c>
      <c r="I71" s="14">
        <f>'[1]TCE - ANEXO III - Preencher'!J80</f>
        <v>140.61000000000001</v>
      </c>
      <c r="J71" s="14">
        <f>'[1]TCE - ANEXO III - Preencher'!K80</f>
        <v>0</v>
      </c>
      <c r="K71" s="15">
        <f>'[1]TCE - ANEXO III - Preencher'!L80</f>
        <v>239.61</v>
      </c>
      <c r="L71" s="15">
        <f>'[1]TCE - ANEXO III - Preencher'!M80</f>
        <v>6.06</v>
      </c>
      <c r="M71" s="15">
        <f t="shared" si="7"/>
        <v>233.55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374.16</v>
      </c>
    </row>
    <row r="72" spans="1:28" x14ac:dyDescent="0.25">
      <c r="A72" s="8">
        <f>IFERROR(VLOOKUP(B72,'[1]DADOS (OCULTAR)'!$Q$3:$S$133,3,0),"")</f>
        <v>9767633000951</v>
      </c>
      <c r="B72" s="9" t="str">
        <f>'[1]TCE - ANEXO III - Preencher'!C81</f>
        <v>UPA ENGENHO VELHO - C.G 010/2022</v>
      </c>
      <c r="C72" s="10"/>
      <c r="D72" s="11" t="str">
        <f>'[1]TCE - ANEXO III - Preencher'!E81</f>
        <v>JOSE MATHEUS FABRICIO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3542-10</v>
      </c>
      <c r="G72" s="13">
        <f>IF('[1]TCE - ANEXO III - Preencher'!H81="","",'[1]TCE - ANEXO III - Preencher'!H81)</f>
        <v>44678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56</v>
      </c>
      <c r="K72" s="15">
        <f>'[1]TCE - ANEXO III - Preencher'!L81</f>
        <v>239.61</v>
      </c>
      <c r="L72" s="15">
        <f>'[1]TCE - ANEXO III - Preencher'!M81</f>
        <v>0</v>
      </c>
      <c r="M72" s="15">
        <f t="shared" si="7"/>
        <v>239.61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188.6</v>
      </c>
      <c r="R72" s="15">
        <f>'[1]TCE - ANEXO III - Preencher'!S81</f>
        <v>0</v>
      </c>
      <c r="S72" s="16">
        <f t="shared" si="9"/>
        <v>188.6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484.21000000000004</v>
      </c>
    </row>
    <row r="73" spans="1:28" x14ac:dyDescent="0.25">
      <c r="A73" s="8">
        <f>IFERROR(VLOOKUP(B73,'[1]DADOS (OCULTAR)'!$Q$3:$S$133,3,0),"")</f>
        <v>9767633000951</v>
      </c>
      <c r="B73" s="9" t="str">
        <f>'[1]TCE - ANEXO III - Preencher'!C82</f>
        <v>UPA ENGENHO VELHO - C.G 010/2022</v>
      </c>
      <c r="C73" s="10"/>
      <c r="D73" s="11" t="str">
        <f>'[1]TCE - ANEXO III - Preencher'!E82</f>
        <v>JOSEANE ASSIS CARNEIRO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2516-05</v>
      </c>
      <c r="G73" s="13">
        <f>IF('[1]TCE - ANEXO III - Preencher'!H82="","",'[1]TCE - ANEXO III - Preencher'!H82)</f>
        <v>44679</v>
      </c>
      <c r="H73" s="14">
        <f>'[1]TCE - ANEXO III - Preencher'!I82</f>
        <v>0</v>
      </c>
      <c r="I73" s="14">
        <f>'[1]TCE - ANEXO III - Preencher'!J82</f>
        <v>270.95</v>
      </c>
      <c r="J73" s="14">
        <f>'[1]TCE - ANEXO III - Preencher'!K82</f>
        <v>0</v>
      </c>
      <c r="K73" s="15">
        <f>'[1]TCE - ANEXO III - Preencher'!L82</f>
        <v>239.61</v>
      </c>
      <c r="L73" s="15">
        <f>'[1]TCE - ANEXO III - Preencher'!M82</f>
        <v>6.06</v>
      </c>
      <c r="M73" s="15">
        <f t="shared" si="7"/>
        <v>233.55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504.5</v>
      </c>
    </row>
    <row r="74" spans="1:28" x14ac:dyDescent="0.25">
      <c r="A74" s="8">
        <f>IFERROR(VLOOKUP(B74,'[1]DADOS (OCULTAR)'!$Q$3:$S$133,3,0),"")</f>
        <v>9767633000951</v>
      </c>
      <c r="B74" s="9" t="str">
        <f>'[1]TCE - ANEXO III - Preencher'!C83</f>
        <v>UPA ENGENHO VELHO - C.G 010/2022</v>
      </c>
      <c r="C74" s="10"/>
      <c r="D74" s="11" t="str">
        <f>'[1]TCE - ANEXO III - Preencher'!E83</f>
        <v xml:space="preserve">JOSEILDO ALVES DOS SANTOS 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3516-05</v>
      </c>
      <c r="G74" s="13">
        <f>IF('[1]TCE - ANEXO III - Preencher'!H83="","",'[1]TCE - ANEXO III - Preencher'!H83)</f>
        <v>44680</v>
      </c>
      <c r="H74" s="14">
        <f>'[1]TCE - ANEXO III - Preencher'!I83</f>
        <v>0</v>
      </c>
      <c r="I74" s="14">
        <f>'[1]TCE - ANEXO III - Preencher'!J83</f>
        <v>128.13</v>
      </c>
      <c r="J74" s="14">
        <f>'[1]TCE - ANEXO III - Preencher'!K83</f>
        <v>0</v>
      </c>
      <c r="K74" s="15">
        <f>'[1]TCE - ANEXO III - Preencher'!L83</f>
        <v>239.61</v>
      </c>
      <c r="L74" s="15">
        <f>'[1]TCE - ANEXO III - Preencher'!M83</f>
        <v>6.06</v>
      </c>
      <c r="M74" s="15">
        <f t="shared" si="7"/>
        <v>233.55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205</v>
      </c>
      <c r="R74" s="15">
        <f>'[1]TCE - ANEXO III - Preencher'!S83</f>
        <v>96.1</v>
      </c>
      <c r="S74" s="16">
        <f t="shared" si="9"/>
        <v>108.9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470.58000000000004</v>
      </c>
    </row>
    <row r="75" spans="1:28" x14ac:dyDescent="0.25">
      <c r="A75" s="8">
        <f>IFERROR(VLOOKUP(B75,'[1]DADOS (OCULTAR)'!$Q$3:$S$133,3,0),"")</f>
        <v>9767633000951</v>
      </c>
      <c r="B75" s="9" t="str">
        <f>'[1]TCE - ANEXO III - Preencher'!C84</f>
        <v>UPA ENGENHO VELHO - C.G 010/2022</v>
      </c>
      <c r="C75" s="10"/>
      <c r="D75" s="11" t="str">
        <f>'[1]TCE - ANEXO III - Preencher'!E84</f>
        <v>JOSIGLES ARAUJO DE OLIVEIRA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2516-05</v>
      </c>
      <c r="G75" s="13">
        <f>IF('[1]TCE - ANEXO III - Preencher'!H84="","",'[1]TCE - ANEXO III - Preencher'!H84)</f>
        <v>44681</v>
      </c>
      <c r="H75" s="14">
        <f>'[1]TCE - ANEXO III - Preencher'!I84</f>
        <v>0</v>
      </c>
      <c r="I75" s="14">
        <f>'[1]TCE - ANEXO III - Preencher'!J84</f>
        <v>270.95</v>
      </c>
      <c r="J75" s="14">
        <f>'[1]TCE - ANEXO III - Preencher'!K84</f>
        <v>0</v>
      </c>
      <c r="K75" s="15">
        <f>'[1]TCE - ANEXO III - Preencher'!L84</f>
        <v>239.62</v>
      </c>
      <c r="L75" s="15">
        <f>'[1]TCE - ANEXO III - Preencher'!M84</f>
        <v>6.06</v>
      </c>
      <c r="M75" s="15">
        <f t="shared" si="7"/>
        <v>233.56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504.51</v>
      </c>
    </row>
    <row r="76" spans="1:28" x14ac:dyDescent="0.25">
      <c r="A76" s="8">
        <f>IFERROR(VLOOKUP(B76,'[1]DADOS (OCULTAR)'!$Q$3:$S$133,3,0),"")</f>
        <v>9767633000951</v>
      </c>
      <c r="B76" s="9" t="str">
        <f>'[1]TCE - ANEXO III - Preencher'!C85</f>
        <v>UPA ENGENHO VELHO - C.G 010/2022</v>
      </c>
      <c r="C76" s="10"/>
      <c r="D76" s="11" t="str">
        <f>'[1]TCE - ANEXO III - Preencher'!E85</f>
        <v>JOSIMAR FRANCISCO SANTOS DAS CHAGAS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2237-10</v>
      </c>
      <c r="G76" s="13">
        <f>IF('[1]TCE - ANEXO III - Preencher'!H85="","",'[1]TCE - ANEXO III - Preencher'!H85)</f>
        <v>44652</v>
      </c>
      <c r="H76" s="14">
        <f>'[1]TCE - ANEXO III - Preencher'!I85</f>
        <v>0</v>
      </c>
      <c r="I76" s="14">
        <f>'[1]TCE - ANEXO III - Preencher'!J85</f>
        <v>253.28</v>
      </c>
      <c r="J76" s="14">
        <f>'[1]TCE - ANEXO III - Preencher'!K85</f>
        <v>0</v>
      </c>
      <c r="K76" s="15">
        <f>'[1]TCE - ANEXO III - Preencher'!L85</f>
        <v>239.62</v>
      </c>
      <c r="L76" s="15">
        <f>'[1]TCE - ANEXO III - Preencher'!M85</f>
        <v>0</v>
      </c>
      <c r="M76" s="15">
        <f t="shared" si="7"/>
        <v>239.62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492.9</v>
      </c>
    </row>
    <row r="77" spans="1:28" x14ac:dyDescent="0.25">
      <c r="A77" s="8">
        <f>IFERROR(VLOOKUP(B77,'[1]DADOS (OCULTAR)'!$Q$3:$S$133,3,0),"")</f>
        <v>9767633000951</v>
      </c>
      <c r="B77" s="9" t="str">
        <f>'[1]TCE - ANEXO III - Preencher'!C86</f>
        <v>UPA ENGENHO VELHO - C.G 010/2022</v>
      </c>
      <c r="C77" s="10"/>
      <c r="D77" s="11" t="str">
        <f>'[1]TCE - ANEXO III - Preencher'!E86</f>
        <v xml:space="preserve">JOYCE THAIS DE SANTANA REGIS DE MORAIS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44677</v>
      </c>
      <c r="H77" s="14">
        <f>'[1]TCE - ANEXO III - Preencher'!I86</f>
        <v>0</v>
      </c>
      <c r="I77" s="14">
        <f>'[1]TCE - ANEXO III - Preencher'!J86</f>
        <v>124.35</v>
      </c>
      <c r="J77" s="14">
        <f>'[1]TCE - ANEXO III - Preencher'!K86</f>
        <v>0</v>
      </c>
      <c r="K77" s="15">
        <f>'[1]TCE - ANEXO III - Preencher'!L86</f>
        <v>239.62</v>
      </c>
      <c r="L77" s="15">
        <f>'[1]TCE - ANEXO III - Preencher'!M86</f>
        <v>6.06</v>
      </c>
      <c r="M77" s="15">
        <f t="shared" si="7"/>
        <v>233.56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357.90999999999997</v>
      </c>
    </row>
    <row r="78" spans="1:28" x14ac:dyDescent="0.25">
      <c r="A78" s="8">
        <f>IFERROR(VLOOKUP(B78,'[1]DADOS (OCULTAR)'!$Q$3:$S$133,3,0),"")</f>
        <v>9767633000951</v>
      </c>
      <c r="B78" s="9" t="str">
        <f>'[1]TCE - ANEXO III - Preencher'!C87</f>
        <v>UPA ENGENHO VELHO - C.G 010/2022</v>
      </c>
      <c r="C78" s="10"/>
      <c r="D78" s="11" t="str">
        <f>'[1]TCE - ANEXO III - Preencher'!E87</f>
        <v xml:space="preserve">KAROLAYNE DEILYANNE OLIVEIRA DA SILVA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44678</v>
      </c>
      <c r="H78" s="14">
        <f>'[1]TCE - ANEXO III - Preencher'!I87</f>
        <v>0</v>
      </c>
      <c r="I78" s="14">
        <f>'[1]TCE - ANEXO III - Preencher'!J87</f>
        <v>51.71</v>
      </c>
      <c r="J78" s="14">
        <f>'[1]TCE - ANEXO III - Preencher'!K87</f>
        <v>0</v>
      </c>
      <c r="K78" s="15">
        <f>'[1]TCE - ANEXO III - Preencher'!L87</f>
        <v>239.62</v>
      </c>
      <c r="L78" s="15">
        <f>'[1]TCE - ANEXO III - Preencher'!M87</f>
        <v>0</v>
      </c>
      <c r="M78" s="15">
        <f t="shared" si="7"/>
        <v>239.62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291.33</v>
      </c>
    </row>
    <row r="79" spans="1:28" x14ac:dyDescent="0.25">
      <c r="A79" s="8">
        <f>IFERROR(VLOOKUP(B79,'[1]DADOS (OCULTAR)'!$Q$3:$S$133,3,0),"")</f>
        <v>9767633000951</v>
      </c>
      <c r="B79" s="9" t="str">
        <f>'[1]TCE - ANEXO III - Preencher'!C88</f>
        <v>UPA ENGENHO VELHO - C.G 010/2022</v>
      </c>
      <c r="C79" s="10"/>
      <c r="D79" s="11" t="str">
        <f>'[1]TCE - ANEXO III - Preencher'!E88</f>
        <v>KELEN CRUZ DE ABREU LOPES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2234-05</v>
      </c>
      <c r="G79" s="13">
        <f>IF('[1]TCE - ANEXO III - Preencher'!H88="","",'[1]TCE - ANEXO III - Preencher'!H88)</f>
        <v>44679</v>
      </c>
      <c r="H79" s="14">
        <f>'[1]TCE - ANEXO III - Preencher'!I88</f>
        <v>0</v>
      </c>
      <c r="I79" s="14">
        <f>'[1]TCE - ANEXO III - Preencher'!J88</f>
        <v>291.58</v>
      </c>
      <c r="J79" s="14">
        <f>'[1]TCE - ANEXO III - Preencher'!K88</f>
        <v>0</v>
      </c>
      <c r="K79" s="15">
        <f>'[1]TCE - ANEXO III - Preencher'!L88</f>
        <v>239.62</v>
      </c>
      <c r="L79" s="15">
        <f>'[1]TCE - ANEXO III - Preencher'!M88</f>
        <v>6.06</v>
      </c>
      <c r="M79" s="15">
        <f t="shared" si="7"/>
        <v>233.56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525.14</v>
      </c>
    </row>
    <row r="80" spans="1:28" x14ac:dyDescent="0.25">
      <c r="A80" s="8">
        <f>IFERROR(VLOOKUP(B80,'[1]DADOS (OCULTAR)'!$Q$3:$S$133,3,0),"")</f>
        <v>9767633000951</v>
      </c>
      <c r="B80" s="9" t="str">
        <f>'[1]TCE - ANEXO III - Preencher'!C89</f>
        <v>UPA ENGENHO VELHO - C.G 010/2022</v>
      </c>
      <c r="C80" s="10"/>
      <c r="D80" s="11" t="str">
        <f>'[1]TCE - ANEXO III - Preencher'!E89</f>
        <v>LAUDIANE FERREIRA PEDROSA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44680</v>
      </c>
      <c r="H80" s="14">
        <f>'[1]TCE - ANEXO III - Preencher'!I89</f>
        <v>0</v>
      </c>
      <c r="I80" s="14">
        <f>'[1]TCE - ANEXO III - Preencher'!J89</f>
        <v>149.22</v>
      </c>
      <c r="J80" s="14">
        <f>'[1]TCE - ANEXO III - Preencher'!K89</f>
        <v>0</v>
      </c>
      <c r="K80" s="15">
        <f>'[1]TCE - ANEXO III - Preencher'!L89</f>
        <v>239.62</v>
      </c>
      <c r="L80" s="15">
        <f>'[1]TCE - ANEXO III - Preencher'!M89</f>
        <v>6.06</v>
      </c>
      <c r="M80" s="15">
        <f t="shared" si="7"/>
        <v>233.56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123</v>
      </c>
      <c r="R80" s="15">
        <f>'[1]TCE - ANEXO III - Preencher'!S89</f>
        <v>72.72</v>
      </c>
      <c r="S80" s="16">
        <f t="shared" si="9"/>
        <v>50.28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433.05999999999995</v>
      </c>
    </row>
    <row r="81" spans="1:28" x14ac:dyDescent="0.25">
      <c r="A81" s="8">
        <f>IFERROR(VLOOKUP(B81,'[1]DADOS (OCULTAR)'!$Q$3:$S$133,3,0),"")</f>
        <v>9767633000951</v>
      </c>
      <c r="B81" s="9" t="str">
        <f>'[1]TCE - ANEXO III - Preencher'!C90</f>
        <v>UPA ENGENHO VELHO - C.G 010/2022</v>
      </c>
      <c r="C81" s="10"/>
      <c r="D81" s="11" t="str">
        <f>'[1]TCE - ANEXO III - Preencher'!E90</f>
        <v>LAURA CRISTINA RIBEIRO DE OLIVEIRA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4221-10</v>
      </c>
      <c r="G81" s="13">
        <f>IF('[1]TCE - ANEXO III - Preencher'!H90="","",'[1]TCE - ANEXO III - Preencher'!H90)</f>
        <v>44681</v>
      </c>
      <c r="H81" s="14">
        <f>'[1]TCE - ANEXO III - Preencher'!I90</f>
        <v>0</v>
      </c>
      <c r="I81" s="14">
        <f>'[1]TCE - ANEXO III - Preencher'!J90</f>
        <v>116.35</v>
      </c>
      <c r="J81" s="14">
        <f>'[1]TCE - ANEXO III - Preencher'!K90</f>
        <v>0</v>
      </c>
      <c r="K81" s="15">
        <f>'[1]TCE - ANEXO III - Preencher'!L90</f>
        <v>239.62</v>
      </c>
      <c r="L81" s="15">
        <f>'[1]TCE - ANEXO III - Preencher'!M90</f>
        <v>6.06</v>
      </c>
      <c r="M81" s="15">
        <f t="shared" si="7"/>
        <v>233.56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123</v>
      </c>
      <c r="R81" s="15">
        <f>'[1]TCE - ANEXO III - Preencher'!S90</f>
        <v>72.72</v>
      </c>
      <c r="S81" s="16">
        <f t="shared" si="9"/>
        <v>50.28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400.18999999999994</v>
      </c>
    </row>
    <row r="82" spans="1:28" x14ac:dyDescent="0.25">
      <c r="A82" s="8">
        <f>IFERROR(VLOOKUP(B82,'[1]DADOS (OCULTAR)'!$Q$3:$S$133,3,0),"")</f>
        <v>9767633000951</v>
      </c>
      <c r="B82" s="9" t="str">
        <f>'[1]TCE - ANEXO III - Preencher'!C91</f>
        <v>UPA ENGENHO VELHO - C.G 010/2022</v>
      </c>
      <c r="C82" s="10"/>
      <c r="D82" s="11" t="str">
        <f>'[1]TCE - ANEXO III - Preencher'!E91</f>
        <v>LAYDIANNE PEREIRA DE MOURA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>
        <f>IF('[1]TCE - ANEXO III - Preencher'!H91="","",'[1]TCE - ANEXO III - Preencher'!H91)</f>
        <v>44652</v>
      </c>
      <c r="H82" s="14">
        <f>'[1]TCE - ANEXO III - Preencher'!I91</f>
        <v>0</v>
      </c>
      <c r="I82" s="14">
        <f>'[1]TCE - ANEXO III - Preencher'!J91</f>
        <v>196.68</v>
      </c>
      <c r="J82" s="14">
        <f>'[1]TCE - ANEXO III - Preencher'!K91</f>
        <v>0</v>
      </c>
      <c r="K82" s="15">
        <f>'[1]TCE - ANEXO III - Preencher'!L91</f>
        <v>239.62</v>
      </c>
      <c r="L82" s="15">
        <f>'[1]TCE - ANEXO III - Preencher'!M91</f>
        <v>6.06</v>
      </c>
      <c r="M82" s="15">
        <f t="shared" si="7"/>
        <v>233.56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430.24</v>
      </c>
    </row>
    <row r="83" spans="1:28" x14ac:dyDescent="0.25">
      <c r="A83" s="8">
        <f>IFERROR(VLOOKUP(B83,'[1]DADOS (OCULTAR)'!$Q$3:$S$133,3,0),"")</f>
        <v>9767633000951</v>
      </c>
      <c r="B83" s="9" t="str">
        <f>'[1]TCE - ANEXO III - Preencher'!C92</f>
        <v>UPA ENGENHO VELHO - C.G 010/2022</v>
      </c>
      <c r="C83" s="10"/>
      <c r="D83" s="11" t="str">
        <f>'[1]TCE - ANEXO III - Preencher'!E92</f>
        <v>LAYZA KELLY DA SILVA MOURA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44676</v>
      </c>
      <c r="H83" s="14">
        <f>'[1]TCE - ANEXO III - Preencher'!I92</f>
        <v>0</v>
      </c>
      <c r="I83" s="14">
        <f>'[1]TCE - ANEXO III - Preencher'!J92</f>
        <v>124.35</v>
      </c>
      <c r="J83" s="14">
        <f>'[1]TCE - ANEXO III - Preencher'!K92</f>
        <v>0</v>
      </c>
      <c r="K83" s="15">
        <f>'[1]TCE - ANEXO III - Preencher'!L92</f>
        <v>239.62</v>
      </c>
      <c r="L83" s="15">
        <f>'[1]TCE - ANEXO III - Preencher'!M92</f>
        <v>6.06</v>
      </c>
      <c r="M83" s="15">
        <f t="shared" si="7"/>
        <v>233.56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246</v>
      </c>
      <c r="R83" s="15">
        <f>'[1]TCE - ANEXO III - Preencher'!S92</f>
        <v>0</v>
      </c>
      <c r="S83" s="16">
        <f t="shared" si="9"/>
        <v>246</v>
      </c>
      <c r="T83" s="15">
        <f>'[1]TCE - ANEXO III - Preencher'!U92</f>
        <v>69.41</v>
      </c>
      <c r="U83" s="15">
        <f>'[1]TCE - ANEXO III - Preencher'!V92</f>
        <v>0</v>
      </c>
      <c r="V83" s="16">
        <f t="shared" si="10"/>
        <v>69.41</v>
      </c>
      <c r="W83" s="17" t="str">
        <f>IF('[1]TCE - ANEXO III - Preencher'!X92="","",'[1]TCE - ANEXO III - Preencher'!X92)</f>
        <v>AUXILIO CRECHE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673.31999999999994</v>
      </c>
    </row>
    <row r="84" spans="1:28" x14ac:dyDescent="0.25">
      <c r="A84" s="8">
        <f>IFERROR(VLOOKUP(B84,'[1]DADOS (OCULTAR)'!$Q$3:$S$133,3,0),"")</f>
        <v>9767633000951</v>
      </c>
      <c r="B84" s="9" t="str">
        <f>'[1]TCE - ANEXO III - Preencher'!C93</f>
        <v>UPA ENGENHO VELHO - C.G 010/2022</v>
      </c>
      <c r="C84" s="10"/>
      <c r="D84" s="11" t="str">
        <f>'[1]TCE - ANEXO III - Preencher'!E93</f>
        <v>LETICIA MIRELLA GOMES DO NASCIMENTO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44677</v>
      </c>
      <c r="H84" s="14">
        <f>'[1]TCE - ANEXO III - Preencher'!I93</f>
        <v>0</v>
      </c>
      <c r="I84" s="14">
        <f>'[1]TCE - ANEXO III - Preencher'!J93</f>
        <v>208.17</v>
      </c>
      <c r="J84" s="14">
        <f>'[1]TCE - ANEXO III - Preencher'!K93</f>
        <v>0</v>
      </c>
      <c r="K84" s="15">
        <f>'[1]TCE - ANEXO III - Preencher'!L93</f>
        <v>239.62</v>
      </c>
      <c r="L84" s="15">
        <f>'[1]TCE - ANEXO III - Preencher'!M93</f>
        <v>6.06</v>
      </c>
      <c r="M84" s="15">
        <f t="shared" si="7"/>
        <v>233.56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441.73</v>
      </c>
    </row>
    <row r="85" spans="1:28" x14ac:dyDescent="0.25">
      <c r="A85" s="8">
        <f>IFERROR(VLOOKUP(B85,'[1]DADOS (OCULTAR)'!$Q$3:$S$133,3,0),"")</f>
        <v>9767633000951</v>
      </c>
      <c r="B85" s="9" t="str">
        <f>'[1]TCE - ANEXO III - Preencher'!C94</f>
        <v>UPA ENGENHO VELHO - C.G 010/2022</v>
      </c>
      <c r="C85" s="10"/>
      <c r="D85" s="11" t="str">
        <f>'[1]TCE - ANEXO III - Preencher'!E94</f>
        <v>LIDIANE CLECIA SANTOS DE MELO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4221-10</v>
      </c>
      <c r="G85" s="13">
        <f>IF('[1]TCE - ANEXO III - Preencher'!H94="","",'[1]TCE - ANEXO III - Preencher'!H94)</f>
        <v>44678</v>
      </c>
      <c r="H85" s="14">
        <f>'[1]TCE - ANEXO III - Preencher'!I94</f>
        <v>0</v>
      </c>
      <c r="I85" s="14">
        <f>'[1]TCE - ANEXO III - Preencher'!J94</f>
        <v>65.94</v>
      </c>
      <c r="J85" s="14">
        <f>'[1]TCE - ANEXO III - Preencher'!K94</f>
        <v>0</v>
      </c>
      <c r="K85" s="15">
        <f>'[1]TCE - ANEXO III - Preencher'!L94</f>
        <v>239.62</v>
      </c>
      <c r="L85" s="15">
        <f>'[1]TCE - ANEXO III - Preencher'!M94</f>
        <v>6.06</v>
      </c>
      <c r="M85" s="15">
        <f t="shared" si="7"/>
        <v>233.56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65.599999999999994</v>
      </c>
      <c r="R85" s="15">
        <f>'[1]TCE - ANEXO III - Preencher'!S94</f>
        <v>41.21</v>
      </c>
      <c r="S85" s="16">
        <f t="shared" si="9"/>
        <v>24.389999999999993</v>
      </c>
      <c r="T85" s="15">
        <f>'[1]TCE - ANEXO III - Preencher'!U94</f>
        <v>69.430000000000007</v>
      </c>
      <c r="U85" s="15">
        <f>'[1]TCE - ANEXO III - Preencher'!V94</f>
        <v>0</v>
      </c>
      <c r="V85" s="16">
        <f t="shared" si="10"/>
        <v>69.430000000000007</v>
      </c>
      <c r="W85" s="17" t="str">
        <f>IF('[1]TCE - ANEXO III - Preencher'!X94="","",'[1]TCE - ANEXO III - Preencher'!X94)</f>
        <v>AUXILIO CRECHE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393.32</v>
      </c>
    </row>
    <row r="86" spans="1:28" x14ac:dyDescent="0.25">
      <c r="A86" s="8">
        <f>IFERROR(VLOOKUP(B86,'[1]DADOS (OCULTAR)'!$Q$3:$S$133,3,0),"")</f>
        <v>9767633000951</v>
      </c>
      <c r="B86" s="9" t="str">
        <f>'[1]TCE - ANEXO III - Preencher'!C95</f>
        <v>UPA ENGENHO VELHO - C.G 010/2022</v>
      </c>
      <c r="C86" s="10"/>
      <c r="D86" s="11" t="str">
        <f>'[1]TCE - ANEXO III - Preencher'!E95</f>
        <v>LUCIANA MARIA DUTRA FERNANDES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2516-05</v>
      </c>
      <c r="G86" s="13">
        <f>IF('[1]TCE - ANEXO III - Preencher'!H95="","",'[1]TCE - ANEXO III - Preencher'!H95)</f>
        <v>44679</v>
      </c>
      <c r="H86" s="14">
        <f>'[1]TCE - ANEXO III - Preencher'!I95</f>
        <v>0</v>
      </c>
      <c r="I86" s="14">
        <f>'[1]TCE - ANEXO III - Preencher'!J95</f>
        <v>225.8</v>
      </c>
      <c r="J86" s="14">
        <f>'[1]TCE - ANEXO III - Preencher'!K95</f>
        <v>0</v>
      </c>
      <c r="K86" s="15">
        <f>'[1]TCE - ANEXO III - Preencher'!L95</f>
        <v>239.62</v>
      </c>
      <c r="L86" s="15">
        <f>'[1]TCE - ANEXO III - Preencher'!M95</f>
        <v>6.06</v>
      </c>
      <c r="M86" s="15">
        <f t="shared" si="7"/>
        <v>233.56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459.36</v>
      </c>
    </row>
    <row r="87" spans="1:28" x14ac:dyDescent="0.25">
      <c r="A87" s="8">
        <f>IFERROR(VLOOKUP(B87,'[1]DADOS (OCULTAR)'!$Q$3:$S$133,3,0),"")</f>
        <v>9767633000951</v>
      </c>
      <c r="B87" s="9" t="str">
        <f>'[1]TCE - ANEXO III - Preencher'!C96</f>
        <v>UPA ENGENHO VELHO - C.G 010/2022</v>
      </c>
      <c r="C87" s="10"/>
      <c r="D87" s="11" t="str">
        <f>'[1]TCE - ANEXO III - Preencher'!E96</f>
        <v>LUCIANA SILVA CRUZ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44680</v>
      </c>
      <c r="H87" s="14">
        <f>'[1]TCE - ANEXO III - Preencher'!I96</f>
        <v>0</v>
      </c>
      <c r="I87" s="14">
        <f>'[1]TCE - ANEXO III - Preencher'!J96</f>
        <v>150.63</v>
      </c>
      <c r="J87" s="14">
        <f>'[1]TCE - ANEXO III - Preencher'!K96</f>
        <v>0</v>
      </c>
      <c r="K87" s="15">
        <f>'[1]TCE - ANEXO III - Preencher'!L96</f>
        <v>239.62</v>
      </c>
      <c r="L87" s="15">
        <f>'[1]TCE - ANEXO III - Preencher'!M96</f>
        <v>6.06</v>
      </c>
      <c r="M87" s="15">
        <f t="shared" si="7"/>
        <v>233.56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384.19</v>
      </c>
    </row>
    <row r="88" spans="1:28" x14ac:dyDescent="0.25">
      <c r="A88" s="8">
        <f>IFERROR(VLOOKUP(B88,'[1]DADOS (OCULTAR)'!$Q$3:$S$133,3,0),"")</f>
        <v>9767633000951</v>
      </c>
      <c r="B88" s="9" t="str">
        <f>'[1]TCE - ANEXO III - Preencher'!C97</f>
        <v>UPA ENGENHO VELHO - C.G 010/2022</v>
      </c>
      <c r="C88" s="10"/>
      <c r="D88" s="11" t="str">
        <f>'[1]TCE - ANEXO III - Preencher'!E97</f>
        <v>LUCICLAUDIA CAVALCANTI DO NASCIMENTO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3241-15</v>
      </c>
      <c r="G88" s="13">
        <f>IF('[1]TCE - ANEXO III - Preencher'!H97="","",'[1]TCE - ANEXO III - Preencher'!H97)</f>
        <v>44681</v>
      </c>
      <c r="H88" s="14">
        <f>'[1]TCE - ANEXO III - Preencher'!I97</f>
        <v>0</v>
      </c>
      <c r="I88" s="14">
        <f>'[1]TCE - ANEXO III - Preencher'!J97</f>
        <v>272.95</v>
      </c>
      <c r="J88" s="14">
        <f>'[1]TCE - ANEXO III - Preencher'!K97</f>
        <v>0</v>
      </c>
      <c r="K88" s="15">
        <f>'[1]TCE - ANEXO III - Preencher'!L97</f>
        <v>239.62</v>
      </c>
      <c r="L88" s="15">
        <f>'[1]TCE - ANEXO III - Preencher'!M97</f>
        <v>6.06</v>
      </c>
      <c r="M88" s="15">
        <f t="shared" si="7"/>
        <v>233.56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506.51</v>
      </c>
    </row>
    <row r="89" spans="1:28" x14ac:dyDescent="0.25">
      <c r="A89" s="8">
        <f>IFERROR(VLOOKUP(B89,'[1]DADOS (OCULTAR)'!$Q$3:$S$133,3,0),"")</f>
        <v>9767633000951</v>
      </c>
      <c r="B89" s="9" t="str">
        <f>'[1]TCE - ANEXO III - Preencher'!C98</f>
        <v>UPA ENGENHO VELHO - C.G 010/2022</v>
      </c>
      <c r="C89" s="10"/>
      <c r="D89" s="11" t="str">
        <f>'[1]TCE - ANEXO III - Preencher'!E98</f>
        <v>LUIZ SOARES DA SILVA JUNIOR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44652</v>
      </c>
      <c r="H89" s="14">
        <f>'[1]TCE - ANEXO III - Preencher'!I98</f>
        <v>0</v>
      </c>
      <c r="I89" s="14">
        <f>'[1]TCE - ANEXO III - Preencher'!J98</f>
        <v>99.22</v>
      </c>
      <c r="J89" s="14">
        <f>'[1]TCE - ANEXO III - Preencher'!K98</f>
        <v>0</v>
      </c>
      <c r="K89" s="15">
        <f>'[1]TCE - ANEXO III - Preencher'!L98</f>
        <v>239.62</v>
      </c>
      <c r="L89" s="15">
        <f>'[1]TCE - ANEXO III - Preencher'!M98</f>
        <v>6.06</v>
      </c>
      <c r="M89" s="15">
        <f t="shared" si="7"/>
        <v>233.56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332.78</v>
      </c>
    </row>
    <row r="90" spans="1:28" x14ac:dyDescent="0.25">
      <c r="A90" s="8">
        <f>IFERROR(VLOOKUP(B90,'[1]DADOS (OCULTAR)'!$Q$3:$S$133,3,0),"")</f>
        <v>9767633000951</v>
      </c>
      <c r="B90" s="9" t="str">
        <f>'[1]TCE - ANEXO III - Preencher'!C99</f>
        <v>UPA ENGENHO VELHO - C.G 010/2022</v>
      </c>
      <c r="C90" s="10"/>
      <c r="D90" s="11" t="str">
        <f>'[1]TCE - ANEXO III - Preencher'!E99</f>
        <v>LUIZA FERNANDA DOS SANTOS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5135-05</v>
      </c>
      <c r="G90" s="13">
        <f>IF('[1]TCE - ANEXO III - Preencher'!H99="","",'[1]TCE - ANEXO III - Preencher'!H99)</f>
        <v>44677</v>
      </c>
      <c r="H90" s="14">
        <f>'[1]TCE - ANEXO III - Preencher'!I99</f>
        <v>0</v>
      </c>
      <c r="I90" s="14">
        <f>'[1]TCE - ANEXO III - Preencher'!J99</f>
        <v>116.35</v>
      </c>
      <c r="J90" s="14">
        <f>'[1]TCE - ANEXO III - Preencher'!K99</f>
        <v>0</v>
      </c>
      <c r="K90" s="15">
        <f>'[1]TCE - ANEXO III - Preencher'!L99</f>
        <v>239.62</v>
      </c>
      <c r="L90" s="15">
        <f>'[1]TCE - ANEXO III - Preencher'!M99</f>
        <v>0</v>
      </c>
      <c r="M90" s="15">
        <f t="shared" si="7"/>
        <v>239.62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355.97</v>
      </c>
    </row>
    <row r="91" spans="1:28" x14ac:dyDescent="0.25">
      <c r="A91" s="8">
        <f>IFERROR(VLOOKUP(B91,'[1]DADOS (OCULTAR)'!$Q$3:$S$133,3,0),"")</f>
        <v>9767633000951</v>
      </c>
      <c r="B91" s="9" t="str">
        <f>'[1]TCE - ANEXO III - Preencher'!C100</f>
        <v>UPA ENGENHO VELHO - C.G 010/2022</v>
      </c>
      <c r="C91" s="10"/>
      <c r="D91" s="11" t="str">
        <f>'[1]TCE - ANEXO III - Preencher'!E100</f>
        <v>LUZIA ARRUDA CARDOZO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7664-20</v>
      </c>
      <c r="G91" s="13">
        <f>IF('[1]TCE - ANEXO III - Preencher'!H100="","",'[1]TCE - ANEXO III - Preencher'!H100)</f>
        <v>44678</v>
      </c>
      <c r="H91" s="14">
        <f>'[1]TCE - ANEXO III - Preencher'!I100</f>
        <v>0</v>
      </c>
      <c r="I91" s="14">
        <f>'[1]TCE - ANEXO III - Preencher'!J100</f>
        <v>135.75</v>
      </c>
      <c r="J91" s="14">
        <f>'[1]TCE - ANEXO III - Preencher'!K100</f>
        <v>0</v>
      </c>
      <c r="K91" s="15">
        <f>'[1]TCE - ANEXO III - Preencher'!L100</f>
        <v>239.62</v>
      </c>
      <c r="L91" s="15">
        <f>'[1]TCE - ANEXO III - Preencher'!M100</f>
        <v>6.06</v>
      </c>
      <c r="M91" s="15">
        <f t="shared" si="7"/>
        <v>233.56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369.31</v>
      </c>
    </row>
    <row r="92" spans="1:28" x14ac:dyDescent="0.25">
      <c r="A92" s="8">
        <f>IFERROR(VLOOKUP(B92,'[1]DADOS (OCULTAR)'!$Q$3:$S$133,3,0),"")</f>
        <v>9767633000951</v>
      </c>
      <c r="B92" s="9" t="str">
        <f>'[1]TCE - ANEXO III - Preencher'!C101</f>
        <v>UPA ENGENHO VELHO - C.G 010/2022</v>
      </c>
      <c r="C92" s="10"/>
      <c r="D92" s="11" t="str">
        <f>'[1]TCE - ANEXO III - Preencher'!E101</f>
        <v>MANOEL JOSE DE SOUZA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5151-10</v>
      </c>
      <c r="G92" s="13">
        <f>IF('[1]TCE - ANEXO III - Preencher'!H101="","",'[1]TCE - ANEXO III - Preencher'!H101)</f>
        <v>44679</v>
      </c>
      <c r="H92" s="14">
        <f>'[1]TCE - ANEXO III - Preencher'!I101</f>
        <v>0</v>
      </c>
      <c r="I92" s="14">
        <f>'[1]TCE - ANEXO III - Preencher'!J101</f>
        <v>116.36</v>
      </c>
      <c r="J92" s="14">
        <f>'[1]TCE - ANEXO III - Preencher'!K101</f>
        <v>0</v>
      </c>
      <c r="K92" s="15">
        <f>'[1]TCE - ANEXO III - Preencher'!L101</f>
        <v>239.62</v>
      </c>
      <c r="L92" s="15">
        <f>'[1]TCE - ANEXO III - Preencher'!M101</f>
        <v>6.06</v>
      </c>
      <c r="M92" s="15">
        <f t="shared" si="7"/>
        <v>233.56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246</v>
      </c>
      <c r="R92" s="15">
        <f>'[1]TCE - ANEXO III - Preencher'!S101</f>
        <v>72.72</v>
      </c>
      <c r="S92" s="16">
        <f t="shared" si="9"/>
        <v>173.28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523.20000000000005</v>
      </c>
    </row>
    <row r="93" spans="1:28" x14ac:dyDescent="0.25">
      <c r="A93" s="8">
        <f>IFERROR(VLOOKUP(B93,'[1]DADOS (OCULTAR)'!$Q$3:$S$133,3,0),"")</f>
        <v>9767633000951</v>
      </c>
      <c r="B93" s="9" t="str">
        <f>'[1]TCE - ANEXO III - Preencher'!C102</f>
        <v>UPA ENGENHO VELHO - C.G 010/2022</v>
      </c>
      <c r="C93" s="10"/>
      <c r="D93" s="11" t="str">
        <f>'[1]TCE - ANEXO III - Preencher'!E102</f>
        <v>MANUELA CHAVES PINTO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44680</v>
      </c>
      <c r="H93" s="14">
        <f>'[1]TCE - ANEXO III - Preencher'!I102</f>
        <v>0</v>
      </c>
      <c r="I93" s="14">
        <f>'[1]TCE - ANEXO III - Preencher'!J102</f>
        <v>180.15</v>
      </c>
      <c r="J93" s="14">
        <f>'[1]TCE - ANEXO III - Preencher'!K102</f>
        <v>0</v>
      </c>
      <c r="K93" s="15">
        <f>'[1]TCE - ANEXO III - Preencher'!L102</f>
        <v>239.62</v>
      </c>
      <c r="L93" s="15">
        <f>'[1]TCE - ANEXO III - Preencher'!M102</f>
        <v>6.06</v>
      </c>
      <c r="M93" s="15">
        <f t="shared" si="7"/>
        <v>233.56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413.71000000000004</v>
      </c>
    </row>
    <row r="94" spans="1:28" x14ac:dyDescent="0.25">
      <c r="A94" s="8">
        <f>IFERROR(VLOOKUP(B94,'[1]DADOS (OCULTAR)'!$Q$3:$S$133,3,0),"")</f>
        <v>9767633000951</v>
      </c>
      <c r="B94" s="9" t="str">
        <f>'[1]TCE - ANEXO III - Preencher'!C103</f>
        <v>UPA ENGENHO VELHO - C.G 010/2022</v>
      </c>
      <c r="C94" s="10"/>
      <c r="D94" s="11" t="str">
        <f>'[1]TCE - ANEXO III - Preencher'!E103</f>
        <v>MANUELLE MILENA FERREIRA RIBEIRO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4110-05</v>
      </c>
      <c r="G94" s="13">
        <f>IF('[1]TCE - ANEXO III - Preencher'!H103="","",'[1]TCE - ANEXO III - Preencher'!H103)</f>
        <v>44681</v>
      </c>
      <c r="H94" s="14">
        <f>'[1]TCE - ANEXO III - Preencher'!I103</f>
        <v>0</v>
      </c>
      <c r="I94" s="14">
        <f>'[1]TCE - ANEXO III - Preencher'!J103</f>
        <v>120</v>
      </c>
      <c r="J94" s="14">
        <f>'[1]TCE - ANEXO III - Preencher'!K103</f>
        <v>0</v>
      </c>
      <c r="K94" s="15">
        <f>'[1]TCE - ANEXO III - Preencher'!L103</f>
        <v>239.62</v>
      </c>
      <c r="L94" s="15">
        <f>'[1]TCE - ANEXO III - Preencher'!M103</f>
        <v>0</v>
      </c>
      <c r="M94" s="15">
        <f t="shared" si="7"/>
        <v>239.62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188.6</v>
      </c>
      <c r="R94" s="15">
        <f>'[1]TCE - ANEXO III - Preencher'!S103</f>
        <v>90</v>
      </c>
      <c r="S94" s="16">
        <f t="shared" si="9"/>
        <v>98.6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458.22</v>
      </c>
    </row>
    <row r="95" spans="1:28" x14ac:dyDescent="0.25">
      <c r="A95" s="8">
        <f>IFERROR(VLOOKUP(B95,'[1]DADOS (OCULTAR)'!$Q$3:$S$133,3,0),"")</f>
        <v>9767633000951</v>
      </c>
      <c r="B95" s="9" t="str">
        <f>'[1]TCE - ANEXO III - Preencher'!C104</f>
        <v>UPA ENGENHO VELHO - C.G 010/2022</v>
      </c>
      <c r="C95" s="10"/>
      <c r="D95" s="11" t="str">
        <f>'[1]TCE - ANEXO III - Preencher'!E104</f>
        <v>MARCELO FELIPE DO NASCIMENTO SANTOS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4221-10</v>
      </c>
      <c r="G95" s="13">
        <f>IF('[1]TCE - ANEXO III - Preencher'!H104="","",'[1]TCE - ANEXO III - Preencher'!H104)</f>
        <v>44652</v>
      </c>
      <c r="H95" s="14">
        <f>'[1]TCE - ANEXO III - Preencher'!I104</f>
        <v>0</v>
      </c>
      <c r="I95" s="14">
        <f>'[1]TCE - ANEXO III - Preencher'!J104</f>
        <v>69.81</v>
      </c>
      <c r="J95" s="14">
        <f>'[1]TCE - ANEXO III - Preencher'!K104</f>
        <v>0</v>
      </c>
      <c r="K95" s="15">
        <f>'[1]TCE - ANEXO III - Preencher'!L104</f>
        <v>239.62</v>
      </c>
      <c r="L95" s="15">
        <f>'[1]TCE - ANEXO III - Preencher'!M104</f>
        <v>6.06</v>
      </c>
      <c r="M95" s="15">
        <f t="shared" si="7"/>
        <v>233.56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303.37</v>
      </c>
    </row>
    <row r="96" spans="1:28" x14ac:dyDescent="0.25">
      <c r="A96" s="8">
        <f>IFERROR(VLOOKUP(B96,'[1]DADOS (OCULTAR)'!$Q$3:$S$133,3,0),"")</f>
        <v>9767633000951</v>
      </c>
      <c r="B96" s="9" t="str">
        <f>'[1]TCE - ANEXO III - Preencher'!C105</f>
        <v>UPA ENGENHO VELHO - C.G 010/2022</v>
      </c>
      <c r="C96" s="10"/>
      <c r="D96" s="11" t="str">
        <f>'[1]TCE - ANEXO III - Preencher'!E105</f>
        <v>MARCIA MARIA ALBINO DE SOUZA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4221-10</v>
      </c>
      <c r="G96" s="13">
        <f>IF('[1]TCE - ANEXO III - Preencher'!H105="","",'[1]TCE - ANEXO III - Preencher'!H105)</f>
        <v>44676</v>
      </c>
      <c r="H96" s="14">
        <f>'[1]TCE - ANEXO III - Preencher'!I105</f>
        <v>0</v>
      </c>
      <c r="I96" s="14">
        <f>'[1]TCE - ANEXO III - Preencher'!J105</f>
        <v>139.62</v>
      </c>
      <c r="J96" s="14">
        <f>'[1]TCE - ANEXO III - Preencher'!K105</f>
        <v>0</v>
      </c>
      <c r="K96" s="15">
        <f>'[1]TCE - ANEXO III - Preencher'!L105</f>
        <v>239.62</v>
      </c>
      <c r="L96" s="15">
        <f>'[1]TCE - ANEXO III - Preencher'!M105</f>
        <v>6.06</v>
      </c>
      <c r="M96" s="15">
        <f t="shared" si="7"/>
        <v>233.56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373.18</v>
      </c>
    </row>
    <row r="97" spans="1:28" x14ac:dyDescent="0.25">
      <c r="A97" s="8">
        <f>IFERROR(VLOOKUP(B97,'[1]DADOS (OCULTAR)'!$Q$3:$S$133,3,0),"")</f>
        <v>9767633000951</v>
      </c>
      <c r="B97" s="9" t="str">
        <f>'[1]TCE - ANEXO III - Preencher'!C106</f>
        <v>UPA ENGENHO VELHO - C.G 010/2022</v>
      </c>
      <c r="C97" s="10"/>
      <c r="D97" s="11" t="str">
        <f>'[1]TCE - ANEXO III - Preencher'!E106</f>
        <v>MARIA DAIANA OLIVEIRA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44677</v>
      </c>
      <c r="H97" s="14">
        <f>'[1]TCE - ANEXO III - Preencher'!I106</f>
        <v>0</v>
      </c>
      <c r="I97" s="14">
        <f>'[1]TCE - ANEXO III - Preencher'!J106</f>
        <v>155.49</v>
      </c>
      <c r="J97" s="14">
        <f>'[1]TCE - ANEXO III - Preencher'!K106</f>
        <v>0</v>
      </c>
      <c r="K97" s="15">
        <f>'[1]TCE - ANEXO III - Preencher'!L106</f>
        <v>239.62</v>
      </c>
      <c r="L97" s="15">
        <f>'[1]TCE - ANEXO III - Preencher'!M106</f>
        <v>6.06</v>
      </c>
      <c r="M97" s="15">
        <f t="shared" si="7"/>
        <v>233.56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69.41</v>
      </c>
      <c r="U97" s="15">
        <f>'[1]TCE - ANEXO III - Preencher'!V106</f>
        <v>0</v>
      </c>
      <c r="V97" s="16">
        <f t="shared" si="10"/>
        <v>69.41</v>
      </c>
      <c r="W97" s="17" t="str">
        <f>IF('[1]TCE - ANEXO III - Preencher'!X106="","",'[1]TCE - ANEXO III - Preencher'!X106)</f>
        <v>AUXILIO CRECHE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458.46000000000004</v>
      </c>
    </row>
    <row r="98" spans="1:28" x14ac:dyDescent="0.25">
      <c r="A98" s="8">
        <f>IFERROR(VLOOKUP(B98,'[1]DADOS (OCULTAR)'!$Q$3:$S$133,3,0),"")</f>
        <v>9767633000951</v>
      </c>
      <c r="B98" s="9" t="str">
        <f>'[1]TCE - ANEXO III - Preencher'!C107</f>
        <v>UPA ENGENHO VELHO - C.G 010/2022</v>
      </c>
      <c r="C98" s="10"/>
      <c r="D98" s="11" t="str">
        <f>'[1]TCE - ANEXO III - Preencher'!E107</f>
        <v>MARIA EDUARDA DA SILVA PASSAVANTE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4221-10</v>
      </c>
      <c r="G98" s="13">
        <f>IF('[1]TCE - ANEXO III - Preencher'!H107="","",'[1]TCE - ANEXO III - Preencher'!H107)</f>
        <v>44678</v>
      </c>
      <c r="H98" s="14">
        <f>'[1]TCE - ANEXO III - Preencher'!I107</f>
        <v>0</v>
      </c>
      <c r="I98" s="14">
        <f>'[1]TCE - ANEXO III - Preencher'!J107</f>
        <v>69.81</v>
      </c>
      <c r="J98" s="14">
        <f>'[1]TCE - ANEXO III - Preencher'!K107</f>
        <v>0</v>
      </c>
      <c r="K98" s="15">
        <f>'[1]TCE - ANEXO III - Preencher'!L107</f>
        <v>239.62</v>
      </c>
      <c r="L98" s="15">
        <f>'[1]TCE - ANEXO III - Preencher'!M107</f>
        <v>6.06</v>
      </c>
      <c r="M98" s="15">
        <f t="shared" si="7"/>
        <v>233.56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303.37</v>
      </c>
    </row>
    <row r="99" spans="1:28" x14ac:dyDescent="0.25">
      <c r="A99" s="8">
        <f>IFERROR(VLOOKUP(B99,'[1]DADOS (OCULTAR)'!$Q$3:$S$133,3,0),"")</f>
        <v>9767633000951</v>
      </c>
      <c r="B99" s="9" t="str">
        <f>'[1]TCE - ANEXO III - Preencher'!C108</f>
        <v>UPA ENGENHO VELHO - C.G 010/2022</v>
      </c>
      <c r="C99" s="10"/>
      <c r="D99" s="11" t="str">
        <f>'[1]TCE - ANEXO III - Preencher'!E108</f>
        <v>MARIA HELENA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44679</v>
      </c>
      <c r="H99" s="14">
        <f>'[1]TCE - ANEXO III - Preencher'!I108</f>
        <v>0</v>
      </c>
      <c r="I99" s="14">
        <f>'[1]TCE - ANEXO III - Preencher'!J108</f>
        <v>139.5</v>
      </c>
      <c r="J99" s="14">
        <f>'[1]TCE - ANEXO III - Preencher'!K108</f>
        <v>0</v>
      </c>
      <c r="K99" s="15">
        <f>'[1]TCE - ANEXO III - Preencher'!L108</f>
        <v>239.62</v>
      </c>
      <c r="L99" s="15">
        <f>'[1]TCE - ANEXO III - Preencher'!M108</f>
        <v>6.06</v>
      </c>
      <c r="M99" s="15">
        <f t="shared" si="7"/>
        <v>233.56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246</v>
      </c>
      <c r="R99" s="15">
        <f>'[1]TCE - ANEXO III - Preencher'!S108</f>
        <v>72.72</v>
      </c>
      <c r="S99" s="16">
        <f t="shared" si="9"/>
        <v>173.28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546.34</v>
      </c>
    </row>
    <row r="100" spans="1:28" x14ac:dyDescent="0.25">
      <c r="A100" s="8">
        <f>IFERROR(VLOOKUP(B100,'[1]DADOS (OCULTAR)'!$Q$3:$S$133,3,0),"")</f>
        <v>9767633000951</v>
      </c>
      <c r="B100" s="9" t="str">
        <f>'[1]TCE - ANEXO III - Preencher'!C109</f>
        <v>UPA ENGENHO VELHO - C.G 010/2022</v>
      </c>
      <c r="C100" s="10"/>
      <c r="D100" s="11" t="str">
        <f>'[1]TCE - ANEXO III - Preencher'!E109</f>
        <v>MARIA JOSÉ DOS SANTOS MONTEIRO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>
        <f>IF('[1]TCE - ANEXO III - Preencher'!H109="","",'[1]TCE - ANEXO III - Preencher'!H109)</f>
        <v>44680</v>
      </c>
      <c r="H100" s="14">
        <f>'[1]TCE - ANEXO III - Preencher'!I109</f>
        <v>0</v>
      </c>
      <c r="I100" s="14">
        <f>'[1]TCE - ANEXO III - Preencher'!J109</f>
        <v>174.22</v>
      </c>
      <c r="J100" s="14">
        <f>'[1]TCE - ANEXO III - Preencher'!K109</f>
        <v>0</v>
      </c>
      <c r="K100" s="15">
        <f>'[1]TCE - ANEXO III - Preencher'!L109</f>
        <v>239.62</v>
      </c>
      <c r="L100" s="15">
        <f>'[1]TCE - ANEXO III - Preencher'!M109</f>
        <v>6.06</v>
      </c>
      <c r="M100" s="15">
        <f t="shared" si="7"/>
        <v>233.56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123</v>
      </c>
      <c r="R100" s="15">
        <f>'[1]TCE - ANEXO III - Preencher'!S109</f>
        <v>67.2</v>
      </c>
      <c r="S100" s="16">
        <f t="shared" si="9"/>
        <v>55.8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463.58</v>
      </c>
    </row>
    <row r="101" spans="1:28" x14ac:dyDescent="0.25">
      <c r="A101" s="8">
        <f>IFERROR(VLOOKUP(B101,'[1]DADOS (OCULTAR)'!$Q$3:$S$133,3,0),"")</f>
        <v>9767633000951</v>
      </c>
      <c r="B101" s="9" t="str">
        <f>'[1]TCE - ANEXO III - Preencher'!C110</f>
        <v>UPA ENGENHO VELHO - C.G 010/2022</v>
      </c>
      <c r="C101" s="10"/>
      <c r="D101" s="11" t="str">
        <f>'[1]TCE - ANEXO III - Preencher'!E110</f>
        <v>MARIA LAURA BATISTA MUNIZ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44681</v>
      </c>
      <c r="H101" s="14">
        <f>'[1]TCE - ANEXO III - Preencher'!I110</f>
        <v>0</v>
      </c>
      <c r="I101" s="14">
        <f>'[1]TCE - ANEXO III - Preencher'!J110</f>
        <v>129.72999999999999</v>
      </c>
      <c r="J101" s="14">
        <f>'[1]TCE - ANEXO III - Preencher'!K110</f>
        <v>0</v>
      </c>
      <c r="K101" s="15">
        <f>'[1]TCE - ANEXO III - Preencher'!L110</f>
        <v>239.62</v>
      </c>
      <c r="L101" s="15">
        <f>'[1]TCE - ANEXO III - Preencher'!M110</f>
        <v>6.06</v>
      </c>
      <c r="M101" s="15">
        <f t="shared" si="7"/>
        <v>233.56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363.28999999999996</v>
      </c>
    </row>
    <row r="102" spans="1:28" x14ac:dyDescent="0.25">
      <c r="A102" s="8">
        <f>IFERROR(VLOOKUP(B102,'[1]DADOS (OCULTAR)'!$Q$3:$S$133,3,0),"")</f>
        <v>9767633000951</v>
      </c>
      <c r="B102" s="9" t="str">
        <f>'[1]TCE - ANEXO III - Preencher'!C111</f>
        <v>UPA ENGENHO VELHO - C.G 010/2022</v>
      </c>
      <c r="C102" s="10"/>
      <c r="D102" s="11" t="str">
        <f>'[1]TCE - ANEXO III - Preencher'!E111</f>
        <v>MARIANY PEREIRA DO NASCIMENTO IDE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2516-05</v>
      </c>
      <c r="G102" s="13">
        <f>IF('[1]TCE - ANEXO III - Preencher'!H111="","",'[1]TCE - ANEXO III - Preencher'!H111)</f>
        <v>44652</v>
      </c>
      <c r="H102" s="14">
        <f>'[1]TCE - ANEXO III - Preencher'!I111</f>
        <v>0</v>
      </c>
      <c r="I102" s="14">
        <f>'[1]TCE - ANEXO III - Preencher'!J111</f>
        <v>225.79</v>
      </c>
      <c r="J102" s="14">
        <f>'[1]TCE - ANEXO III - Preencher'!K111</f>
        <v>0</v>
      </c>
      <c r="K102" s="15">
        <f>'[1]TCE - ANEXO III - Preencher'!L111</f>
        <v>239.62</v>
      </c>
      <c r="L102" s="15">
        <f>'[1]TCE - ANEXO III - Preencher'!M111</f>
        <v>6.06</v>
      </c>
      <c r="M102" s="15">
        <f t="shared" si="7"/>
        <v>233.56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459.35</v>
      </c>
    </row>
    <row r="103" spans="1:28" x14ac:dyDescent="0.25">
      <c r="A103" s="8">
        <f>IFERROR(VLOOKUP(B103,'[1]DADOS (OCULTAR)'!$Q$3:$S$133,3,0),"")</f>
        <v>9767633000951</v>
      </c>
      <c r="B103" s="9" t="str">
        <f>'[1]TCE - ANEXO III - Preencher'!C112</f>
        <v>UPA ENGENHO VELHO - C.G 010/2022</v>
      </c>
      <c r="C103" s="10"/>
      <c r="D103" s="11" t="str">
        <f>'[1]TCE - ANEXO III - Preencher'!E112</f>
        <v>MARILIA EVELLYN DE SANTANA DIAS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2234-05</v>
      </c>
      <c r="G103" s="13">
        <f>IF('[1]TCE - ANEXO III - Preencher'!H112="","",'[1]TCE - ANEXO III - Preencher'!H112)</f>
        <v>44677</v>
      </c>
      <c r="H103" s="14">
        <f>'[1]TCE - ANEXO III - Preencher'!I112</f>
        <v>0</v>
      </c>
      <c r="I103" s="14">
        <f>'[1]TCE - ANEXO III - Preencher'!J112</f>
        <v>333.56</v>
      </c>
      <c r="J103" s="14">
        <f>'[1]TCE - ANEXO III - Preencher'!K112</f>
        <v>0</v>
      </c>
      <c r="K103" s="15">
        <f>'[1]TCE - ANEXO III - Preencher'!L112</f>
        <v>239.62</v>
      </c>
      <c r="L103" s="15">
        <f>'[1]TCE - ANEXO III - Preencher'!M112</f>
        <v>6.06</v>
      </c>
      <c r="M103" s="15">
        <f t="shared" si="7"/>
        <v>233.56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148.24</v>
      </c>
      <c r="U103" s="15">
        <f>'[1]TCE - ANEXO III - Preencher'!V112</f>
        <v>0</v>
      </c>
      <c r="V103" s="16">
        <f t="shared" si="10"/>
        <v>148.24</v>
      </c>
      <c r="W103" s="17" t="str">
        <f>IF('[1]TCE - ANEXO III - Preencher'!X112="","",'[1]TCE - ANEXO III - Preencher'!X112)</f>
        <v>AUXILIO CRECHE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715.36</v>
      </c>
    </row>
    <row r="104" spans="1:28" x14ac:dyDescent="0.25">
      <c r="A104" s="8">
        <f>IFERROR(VLOOKUP(B104,'[1]DADOS (OCULTAR)'!$Q$3:$S$133,3,0),"")</f>
        <v>9767633000951</v>
      </c>
      <c r="B104" s="9" t="str">
        <f>'[1]TCE - ANEXO III - Preencher'!C113</f>
        <v>UPA ENGENHO VELHO - C.G 010/2022</v>
      </c>
      <c r="C104" s="10"/>
      <c r="D104" s="11" t="str">
        <f>'[1]TCE - ANEXO III - Preencher'!E113</f>
        <v>MARINEUZA MARIA SANTOS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44678</v>
      </c>
      <c r="H104" s="14">
        <f>'[1]TCE - ANEXO III - Preencher'!I113</f>
        <v>0</v>
      </c>
      <c r="I104" s="14">
        <f>'[1]TCE - ANEXO III - Preencher'!J113</f>
        <v>179.51</v>
      </c>
      <c r="J104" s="14">
        <f>'[1]TCE - ANEXO III - Preencher'!K113</f>
        <v>0</v>
      </c>
      <c r="K104" s="15">
        <f>'[1]TCE - ANEXO III - Preencher'!L113</f>
        <v>239.62</v>
      </c>
      <c r="L104" s="15">
        <f>'[1]TCE - ANEXO III - Preencher'!M113</f>
        <v>6.06</v>
      </c>
      <c r="M104" s="15">
        <f t="shared" si="7"/>
        <v>233.56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123</v>
      </c>
      <c r="R104" s="15">
        <f>'[1]TCE - ANEXO III - Preencher'!S113</f>
        <v>72.72</v>
      </c>
      <c r="S104" s="16">
        <f t="shared" si="9"/>
        <v>50.28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463.35</v>
      </c>
    </row>
    <row r="105" spans="1:28" x14ac:dyDescent="0.25">
      <c r="A105" s="8">
        <f>IFERROR(VLOOKUP(B105,'[1]DADOS (OCULTAR)'!$Q$3:$S$133,3,0),"")</f>
        <v>9767633000951</v>
      </c>
      <c r="B105" s="9" t="str">
        <f>'[1]TCE - ANEXO III - Preencher'!C114</f>
        <v>UPA ENGENHO VELHO - C.G 010/2022</v>
      </c>
      <c r="C105" s="10"/>
      <c r="D105" s="11" t="str">
        <f>'[1]TCE - ANEXO III - Preencher'!E114</f>
        <v>MOISES NUNES DE LIMA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7823-20</v>
      </c>
      <c r="G105" s="13">
        <f>IF('[1]TCE - ANEXO III - Preencher'!H114="","",'[1]TCE - ANEXO III - Preencher'!H114)</f>
        <v>44679</v>
      </c>
      <c r="H105" s="14">
        <f>'[1]TCE - ANEXO III - Preencher'!I114</f>
        <v>0</v>
      </c>
      <c r="I105" s="14">
        <f>'[1]TCE - ANEXO III - Preencher'!J114</f>
        <v>163.51</v>
      </c>
      <c r="J105" s="14">
        <f>'[1]TCE - ANEXO III - Preencher'!K114</f>
        <v>0</v>
      </c>
      <c r="K105" s="15">
        <f>'[1]TCE - ANEXO III - Preencher'!L114</f>
        <v>239.62</v>
      </c>
      <c r="L105" s="15">
        <f>'[1]TCE - ANEXO III - Preencher'!M114</f>
        <v>6.06</v>
      </c>
      <c r="M105" s="15">
        <f t="shared" si="7"/>
        <v>233.56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397.07</v>
      </c>
    </row>
    <row r="106" spans="1:28" x14ac:dyDescent="0.25">
      <c r="A106" s="8">
        <f>IFERROR(VLOOKUP(B106,'[1]DADOS (OCULTAR)'!$Q$3:$S$133,3,0),"")</f>
        <v>9767633000951</v>
      </c>
      <c r="B106" s="9" t="str">
        <f>'[1]TCE - ANEXO III - Preencher'!C115</f>
        <v>UPA ENGENHO VELHO - C.G 010/2022</v>
      </c>
      <c r="C106" s="10"/>
      <c r="D106" s="11" t="str">
        <f>'[1]TCE - ANEXO III - Preencher'!E115</f>
        <v>MONICA PAES DO NASCIMENTO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44680</v>
      </c>
      <c r="H106" s="14">
        <f>'[1]TCE - ANEXO III - Preencher'!I115</f>
        <v>0</v>
      </c>
      <c r="I106" s="14">
        <f>'[1]TCE - ANEXO III - Preencher'!J115</f>
        <v>149.22999999999999</v>
      </c>
      <c r="J106" s="14">
        <f>'[1]TCE - ANEXO III - Preencher'!K115</f>
        <v>0</v>
      </c>
      <c r="K106" s="15">
        <f>'[1]TCE - ANEXO III - Preencher'!L115</f>
        <v>239.62</v>
      </c>
      <c r="L106" s="15">
        <f>'[1]TCE - ANEXO III - Preencher'!M115</f>
        <v>6.06</v>
      </c>
      <c r="M106" s="15">
        <f t="shared" si="7"/>
        <v>233.56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123</v>
      </c>
      <c r="R106" s="15">
        <f>'[1]TCE - ANEXO III - Preencher'!S115</f>
        <v>0</v>
      </c>
      <c r="S106" s="16">
        <f t="shared" si="9"/>
        <v>123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505.78999999999996</v>
      </c>
    </row>
    <row r="107" spans="1:28" x14ac:dyDescent="0.25">
      <c r="A107" s="8">
        <f>IFERROR(VLOOKUP(B107,'[1]DADOS (OCULTAR)'!$Q$3:$S$133,3,0),"")</f>
        <v>9767633000951</v>
      </c>
      <c r="B107" s="9" t="str">
        <f>'[1]TCE - ANEXO III - Preencher'!C116</f>
        <v>UPA ENGENHO VELHO - C.G 010/2022</v>
      </c>
      <c r="C107" s="10"/>
      <c r="D107" s="11" t="str">
        <f>'[1]TCE - ANEXO III - Preencher'!E116</f>
        <v>MORGANA KELLE MARIA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5211-30</v>
      </c>
      <c r="G107" s="13">
        <f>IF('[1]TCE - ANEXO III - Preencher'!H116="","",'[1]TCE - ANEXO III - Preencher'!H116)</f>
        <v>44681</v>
      </c>
      <c r="H107" s="14">
        <f>'[1]TCE - ANEXO III - Preencher'!I116</f>
        <v>0</v>
      </c>
      <c r="I107" s="14">
        <f>'[1]TCE - ANEXO III - Preencher'!J116</f>
        <v>127.73</v>
      </c>
      <c r="J107" s="14">
        <f>'[1]TCE - ANEXO III - Preencher'!K116</f>
        <v>0</v>
      </c>
      <c r="K107" s="15">
        <f>'[1]TCE - ANEXO III - Preencher'!L116</f>
        <v>239.62</v>
      </c>
      <c r="L107" s="15">
        <f>'[1]TCE - ANEXO III - Preencher'!M116</f>
        <v>6.06</v>
      </c>
      <c r="M107" s="15">
        <f t="shared" si="7"/>
        <v>233.56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246</v>
      </c>
      <c r="R107" s="15">
        <f>'[1]TCE - ANEXO III - Preencher'!S116</f>
        <v>79.83</v>
      </c>
      <c r="S107" s="16">
        <f t="shared" si="9"/>
        <v>166.17000000000002</v>
      </c>
      <c r="T107" s="15">
        <f>'[1]TCE - ANEXO III - Preencher'!U116</f>
        <v>69.430000000000007</v>
      </c>
      <c r="U107" s="15">
        <f>'[1]TCE - ANEXO III - Preencher'!V116</f>
        <v>0</v>
      </c>
      <c r="V107" s="16">
        <f t="shared" si="10"/>
        <v>69.430000000000007</v>
      </c>
      <c r="W107" s="17" t="str">
        <f>IF('[1]TCE - ANEXO III - Preencher'!X116="","",'[1]TCE - ANEXO III - Preencher'!X116)</f>
        <v>AUXILIO CRECHE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596.8900000000001</v>
      </c>
    </row>
    <row r="108" spans="1:28" x14ac:dyDescent="0.25">
      <c r="A108" s="8">
        <f>IFERROR(VLOOKUP(B108,'[1]DADOS (OCULTAR)'!$Q$3:$S$133,3,0),"")</f>
        <v>9767633000951</v>
      </c>
      <c r="B108" s="9" t="str">
        <f>'[1]TCE - ANEXO III - Preencher'!C117</f>
        <v>UPA ENGENHO VELHO - C.G 010/2022</v>
      </c>
      <c r="C108" s="10"/>
      <c r="D108" s="11" t="str">
        <f>'[1]TCE - ANEXO III - Preencher'!E117</f>
        <v>NAIARA CALHEIRO FERNANDES DE LIMA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2516-05</v>
      </c>
      <c r="G108" s="13">
        <f>IF('[1]TCE - ANEXO III - Preencher'!H117="","",'[1]TCE - ANEXO III - Preencher'!H117)</f>
        <v>44652</v>
      </c>
      <c r="H108" s="14">
        <f>'[1]TCE - ANEXO III - Preencher'!I117</f>
        <v>0</v>
      </c>
      <c r="I108" s="14">
        <f>'[1]TCE - ANEXO III - Preencher'!J117</f>
        <v>245.18</v>
      </c>
      <c r="J108" s="14">
        <f>'[1]TCE - ANEXO III - Preencher'!K117</f>
        <v>0</v>
      </c>
      <c r="K108" s="15">
        <f>'[1]TCE - ANEXO III - Preencher'!L117</f>
        <v>239.62</v>
      </c>
      <c r="L108" s="15">
        <f>'[1]TCE - ANEXO III - Preencher'!M117</f>
        <v>6.06</v>
      </c>
      <c r="M108" s="15">
        <f t="shared" si="7"/>
        <v>233.56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246</v>
      </c>
      <c r="R108" s="15">
        <f>'[1]TCE - ANEXO III - Preencher'!S117</f>
        <v>154.80000000000001</v>
      </c>
      <c r="S108" s="16">
        <f t="shared" si="9"/>
        <v>91.199999999999989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569.94000000000005</v>
      </c>
    </row>
    <row r="109" spans="1:28" x14ac:dyDescent="0.25">
      <c r="A109" s="8">
        <f>IFERROR(VLOOKUP(B109,'[1]DADOS (OCULTAR)'!$Q$3:$S$133,3,0),"")</f>
        <v>9767633000951</v>
      </c>
      <c r="B109" s="9" t="str">
        <f>'[1]TCE - ANEXO III - Preencher'!C118</f>
        <v>UPA ENGENHO VELHO - C.G 010/2022</v>
      </c>
      <c r="C109" s="10"/>
      <c r="D109" s="11" t="str">
        <f>'[1]TCE - ANEXO III - Preencher'!E118</f>
        <v>NAIARA NASCIMENTO DOS SANTOS VIEGAS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44676</v>
      </c>
      <c r="H109" s="14">
        <f>'[1]TCE - ANEXO III - Preencher'!I118</f>
        <v>0</v>
      </c>
      <c r="I109" s="14">
        <f>'[1]TCE - ANEXO III - Preencher'!J118</f>
        <v>70.19</v>
      </c>
      <c r="J109" s="14">
        <f>'[1]TCE - ANEXO III - Preencher'!K118</f>
        <v>0</v>
      </c>
      <c r="K109" s="15">
        <f>'[1]TCE - ANEXO III - Preencher'!L118</f>
        <v>239.62</v>
      </c>
      <c r="L109" s="15">
        <f>'[1]TCE - ANEXO III - Preencher'!M118</f>
        <v>6.06</v>
      </c>
      <c r="M109" s="15">
        <f t="shared" si="7"/>
        <v>233.56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82</v>
      </c>
      <c r="R109" s="15">
        <f>'[1]TCE - ANEXO III - Preencher'!S118</f>
        <v>41.21</v>
      </c>
      <c r="S109" s="16">
        <f t="shared" si="9"/>
        <v>40.79</v>
      </c>
      <c r="T109" s="15">
        <f>'[1]TCE - ANEXO III - Preencher'!U118</f>
        <v>69.41</v>
      </c>
      <c r="U109" s="15">
        <f>'[1]TCE - ANEXO III - Preencher'!V118</f>
        <v>0</v>
      </c>
      <c r="V109" s="16">
        <f t="shared" si="10"/>
        <v>69.41</v>
      </c>
      <c r="W109" s="17" t="str">
        <f>IF('[1]TCE - ANEXO III - Preencher'!X118="","",'[1]TCE - ANEXO III - Preencher'!X118)</f>
        <v>AUXILIO CRECHE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413.95000000000005</v>
      </c>
    </row>
    <row r="110" spans="1:28" x14ac:dyDescent="0.25">
      <c r="A110" s="8">
        <f>IFERROR(VLOOKUP(B110,'[1]DADOS (OCULTAR)'!$Q$3:$S$133,3,0),"")</f>
        <v>9767633000951</v>
      </c>
      <c r="B110" s="9" t="str">
        <f>'[1]TCE - ANEXO III - Preencher'!C119</f>
        <v>UPA ENGENHO VELHO - C.G 010/2022</v>
      </c>
      <c r="C110" s="10"/>
      <c r="D110" s="11" t="str">
        <f>'[1]TCE - ANEXO III - Preencher'!E119</f>
        <v xml:space="preserve">NATALIANE MARQUES DE VASCONCELOS 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1312-10</v>
      </c>
      <c r="G110" s="13">
        <f>IF('[1]TCE - ANEXO III - Preencher'!H119="","",'[1]TCE - ANEXO III - Preencher'!H119)</f>
        <v>44677</v>
      </c>
      <c r="H110" s="14">
        <f>'[1]TCE - ANEXO III - Preencher'!I119</f>
        <v>0</v>
      </c>
      <c r="I110" s="14">
        <f>'[1]TCE - ANEXO III - Preencher'!J119</f>
        <v>264.95999999999998</v>
      </c>
      <c r="J110" s="14">
        <f>'[1]TCE - ANEXO III - Preencher'!K119</f>
        <v>0</v>
      </c>
      <c r="K110" s="15">
        <f>'[1]TCE - ANEXO III - Preencher'!L119</f>
        <v>239.62</v>
      </c>
      <c r="L110" s="15">
        <f>'[1]TCE - ANEXO III - Preencher'!M119</f>
        <v>6.06</v>
      </c>
      <c r="M110" s="15">
        <f t="shared" si="7"/>
        <v>233.56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103.28</v>
      </c>
      <c r="U110" s="15">
        <f>'[1]TCE - ANEXO III - Preencher'!V119</f>
        <v>0</v>
      </c>
      <c r="V110" s="16">
        <f t="shared" si="10"/>
        <v>103.28</v>
      </c>
      <c r="W110" s="17" t="str">
        <f>IF('[1]TCE - ANEXO III - Preencher'!X119="","",'[1]TCE - ANEXO III - Preencher'!X119)</f>
        <v>AUXILIO CRECHE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601.79999999999995</v>
      </c>
    </row>
    <row r="111" spans="1:28" x14ac:dyDescent="0.25">
      <c r="A111" s="8">
        <f>IFERROR(VLOOKUP(B111,'[1]DADOS (OCULTAR)'!$Q$3:$S$133,3,0),"")</f>
        <v>9767633000951</v>
      </c>
      <c r="B111" s="9" t="str">
        <f>'[1]TCE - ANEXO III - Preencher'!C120</f>
        <v>UPA ENGENHO VELHO - C.G 010/2022</v>
      </c>
      <c r="C111" s="10"/>
      <c r="D111" s="11" t="str">
        <f>'[1]TCE - ANEXO III - Preencher'!E120</f>
        <v>NOELLE VENTURA JORDAO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44678</v>
      </c>
      <c r="H111" s="14">
        <f>'[1]TCE - ANEXO III - Preencher'!I120</f>
        <v>0</v>
      </c>
      <c r="I111" s="14">
        <f>'[1]TCE - ANEXO III - Preencher'!J120</f>
        <v>174.3</v>
      </c>
      <c r="J111" s="14">
        <f>'[1]TCE - ANEXO III - Preencher'!K120</f>
        <v>0</v>
      </c>
      <c r="K111" s="15">
        <f>'[1]TCE - ANEXO III - Preencher'!L120</f>
        <v>239.62</v>
      </c>
      <c r="L111" s="15">
        <f>'[1]TCE - ANEXO III - Preencher'!M120</f>
        <v>6.06</v>
      </c>
      <c r="M111" s="15">
        <f t="shared" si="7"/>
        <v>233.56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123</v>
      </c>
      <c r="R111" s="15">
        <f>'[1]TCE - ANEXO III - Preencher'!S120</f>
        <v>0</v>
      </c>
      <c r="S111" s="16">
        <f t="shared" si="9"/>
        <v>123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530.86</v>
      </c>
    </row>
    <row r="112" spans="1:28" x14ac:dyDescent="0.25">
      <c r="A112" s="8">
        <f>IFERROR(VLOOKUP(B112,'[1]DADOS (OCULTAR)'!$Q$3:$S$133,3,0),"")</f>
        <v>9767633000951</v>
      </c>
      <c r="B112" s="9" t="str">
        <f>'[1]TCE - ANEXO III - Preencher'!C121</f>
        <v>UPA ENGENHO VELHO - C.G 010/2022</v>
      </c>
      <c r="C112" s="10"/>
      <c r="D112" s="11" t="str">
        <f>'[1]TCE - ANEXO III - Preencher'!E121</f>
        <v>PAULA VITORIA RODRIGUES GOMES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2234-05</v>
      </c>
      <c r="G112" s="13">
        <f>IF('[1]TCE - ANEXO III - Preencher'!H121="","",'[1]TCE - ANEXO III - Preencher'!H121)</f>
        <v>44679</v>
      </c>
      <c r="H112" s="14">
        <f>'[1]TCE - ANEXO III - Preencher'!I121</f>
        <v>0</v>
      </c>
      <c r="I112" s="14">
        <f>'[1]TCE - ANEXO III - Preencher'!J121</f>
        <v>291.57</v>
      </c>
      <c r="J112" s="14">
        <f>'[1]TCE - ANEXO III - Preencher'!K121</f>
        <v>0</v>
      </c>
      <c r="K112" s="15">
        <f>'[1]TCE - ANEXO III - Preencher'!L121</f>
        <v>239.62</v>
      </c>
      <c r="L112" s="15">
        <f>'[1]TCE - ANEXO III - Preencher'!M121</f>
        <v>6.06</v>
      </c>
      <c r="M112" s="15">
        <f t="shared" si="7"/>
        <v>233.56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525.13</v>
      </c>
    </row>
    <row r="113" spans="1:28" x14ac:dyDescent="0.25">
      <c r="A113" s="8">
        <f>IFERROR(VLOOKUP(B113,'[1]DADOS (OCULTAR)'!$Q$3:$S$133,3,0),"")</f>
        <v>9767633000951</v>
      </c>
      <c r="B113" s="9" t="str">
        <f>'[1]TCE - ANEXO III - Preencher'!C122</f>
        <v>UPA ENGENHO VELHO - C.G 010/2022</v>
      </c>
      <c r="C113" s="10"/>
      <c r="D113" s="11" t="str">
        <f>'[1]TCE - ANEXO III - Preencher'!E122</f>
        <v>PAULO ALEXANDRE NUNES NETO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2234-05</v>
      </c>
      <c r="G113" s="13">
        <f>IF('[1]TCE - ANEXO III - Preencher'!H122="","",'[1]TCE - ANEXO III - Preencher'!H122)</f>
        <v>44680</v>
      </c>
      <c r="H113" s="14">
        <f>'[1]TCE - ANEXO III - Preencher'!I122</f>
        <v>0</v>
      </c>
      <c r="I113" s="14">
        <f>'[1]TCE - ANEXO III - Preencher'!J122</f>
        <v>338.23</v>
      </c>
      <c r="J113" s="14">
        <f>'[1]TCE - ANEXO III - Preencher'!K122</f>
        <v>0</v>
      </c>
      <c r="K113" s="15">
        <f>'[1]TCE - ANEXO III - Preencher'!L122</f>
        <v>239.62</v>
      </c>
      <c r="L113" s="15">
        <f>'[1]TCE - ANEXO III - Preencher'!M122</f>
        <v>6.06</v>
      </c>
      <c r="M113" s="15">
        <f t="shared" si="7"/>
        <v>233.56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200</v>
      </c>
      <c r="R113" s="15">
        <f>'[1]TCE - ANEXO III - Preencher'!S122</f>
        <v>0</v>
      </c>
      <c r="S113" s="16">
        <f t="shared" si="9"/>
        <v>200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771.79</v>
      </c>
    </row>
    <row r="114" spans="1:28" x14ac:dyDescent="0.25">
      <c r="A114" s="8">
        <f>IFERROR(VLOOKUP(B114,'[1]DADOS (OCULTAR)'!$Q$3:$S$133,3,0),"")</f>
        <v>9767633000951</v>
      </c>
      <c r="B114" s="9" t="str">
        <f>'[1]TCE - ANEXO III - Preencher'!C123</f>
        <v>UPA ENGENHO VELHO - C.G 010/2022</v>
      </c>
      <c r="C114" s="10"/>
      <c r="D114" s="11" t="str">
        <f>'[1]TCE - ANEXO III - Preencher'!E123</f>
        <v>PLINIO FABRICIO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5143-10</v>
      </c>
      <c r="G114" s="13">
        <f>IF('[1]TCE - ANEXO III - Preencher'!H123="","",'[1]TCE - ANEXO III - Preencher'!H123)</f>
        <v>44681</v>
      </c>
      <c r="H114" s="14">
        <f>'[1]TCE - ANEXO III - Preencher'!I123</f>
        <v>0</v>
      </c>
      <c r="I114" s="14">
        <f>'[1]TCE - ANEXO III - Preencher'!J123</f>
        <v>154.01</v>
      </c>
      <c r="J114" s="14">
        <f>'[1]TCE - ANEXO III - Preencher'!K123</f>
        <v>0</v>
      </c>
      <c r="K114" s="15">
        <f>'[1]TCE - ANEXO III - Preencher'!L123</f>
        <v>239.62</v>
      </c>
      <c r="L114" s="15">
        <f>'[1]TCE - ANEXO III - Preencher'!M123</f>
        <v>6.06</v>
      </c>
      <c r="M114" s="15">
        <f t="shared" si="7"/>
        <v>233.56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387.57</v>
      </c>
    </row>
    <row r="115" spans="1:28" x14ac:dyDescent="0.25">
      <c r="A115" s="8">
        <f>IFERROR(VLOOKUP(B115,'[1]DADOS (OCULTAR)'!$Q$3:$S$133,3,0),"")</f>
        <v>9767633000951</v>
      </c>
      <c r="B115" s="9" t="str">
        <f>'[1]TCE - ANEXO III - Preencher'!C124</f>
        <v>UPA ENGENHO VELHO - C.G 010/2022</v>
      </c>
      <c r="C115" s="10"/>
      <c r="D115" s="11" t="str">
        <f>'[1]TCE - ANEXO III - Preencher'!E124</f>
        <v>RAFSANJANI YALLI BERNARDO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2234-45</v>
      </c>
      <c r="G115" s="13">
        <f>IF('[1]TCE - ANEXO III - Preencher'!H124="","",'[1]TCE - ANEXO III - Preencher'!H124)</f>
        <v>44652</v>
      </c>
      <c r="H115" s="14">
        <f>'[1]TCE - ANEXO III - Preencher'!I124</f>
        <v>0</v>
      </c>
      <c r="I115" s="14">
        <f>'[1]TCE - ANEXO III - Preencher'!J124</f>
        <v>464.44</v>
      </c>
      <c r="J115" s="14">
        <f>'[1]TCE - ANEXO III - Preencher'!K124</f>
        <v>0</v>
      </c>
      <c r="K115" s="15">
        <f>'[1]TCE - ANEXO III - Preencher'!L124</f>
        <v>239.62</v>
      </c>
      <c r="L115" s="15">
        <f>'[1]TCE - ANEXO III - Preencher'!M124</f>
        <v>6.06</v>
      </c>
      <c r="M115" s="15">
        <f t="shared" si="7"/>
        <v>233.56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698</v>
      </c>
    </row>
    <row r="116" spans="1:28" x14ac:dyDescent="0.25">
      <c r="A116" s="8">
        <f>IFERROR(VLOOKUP(B116,'[1]DADOS (OCULTAR)'!$Q$3:$S$133,3,0),"")</f>
        <v>9767633000951</v>
      </c>
      <c r="B116" s="9" t="str">
        <f>'[1]TCE - ANEXO III - Preencher'!C125</f>
        <v>UPA ENGENHO VELHO - C.G 010/2022</v>
      </c>
      <c r="C116" s="10"/>
      <c r="D116" s="11" t="str">
        <f>'[1]TCE - ANEXO III - Preencher'!E125</f>
        <v xml:space="preserve">RAYANE STEPHANE MARINHO PEREIRA DE SOUZA 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44677</v>
      </c>
      <c r="H116" s="14">
        <f>'[1]TCE - ANEXO III - Preencher'!I125</f>
        <v>0</v>
      </c>
      <c r="I116" s="14">
        <f>'[1]TCE - ANEXO III - Preencher'!J125</f>
        <v>171.48</v>
      </c>
      <c r="J116" s="14">
        <f>'[1]TCE - ANEXO III - Preencher'!K125</f>
        <v>0</v>
      </c>
      <c r="K116" s="15">
        <f>'[1]TCE - ANEXO III - Preencher'!L125</f>
        <v>239.62</v>
      </c>
      <c r="L116" s="15">
        <f>'[1]TCE - ANEXO III - Preencher'!M125</f>
        <v>6.06</v>
      </c>
      <c r="M116" s="15">
        <f t="shared" si="7"/>
        <v>233.56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492</v>
      </c>
      <c r="R116" s="15">
        <f>'[1]TCE - ANEXO III - Preencher'!S125</f>
        <v>72.72</v>
      </c>
      <c r="S116" s="16">
        <f t="shared" si="9"/>
        <v>419.28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824.31999999999994</v>
      </c>
    </row>
    <row r="117" spans="1:28" x14ac:dyDescent="0.25">
      <c r="A117" s="8">
        <f>IFERROR(VLOOKUP(B117,'[1]DADOS (OCULTAR)'!$Q$3:$S$133,3,0),"")</f>
        <v>9767633000951</v>
      </c>
      <c r="B117" s="9" t="str">
        <f>'[1]TCE - ANEXO III - Preencher'!C126</f>
        <v>UPA ENGENHO VELHO - C.G 010/2022</v>
      </c>
      <c r="C117" s="10"/>
      <c r="D117" s="11" t="str">
        <f>'[1]TCE - ANEXO III - Preencher'!E126</f>
        <v>REGINALDO JOSE DE SANTANA JUNIOR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5211-30</v>
      </c>
      <c r="G117" s="13">
        <f>IF('[1]TCE - ANEXO III - Preencher'!H126="","",'[1]TCE - ANEXO III - Preencher'!H126)</f>
        <v>44678</v>
      </c>
      <c r="H117" s="14">
        <f>'[1]TCE - ANEXO III - Preencher'!I126</f>
        <v>0</v>
      </c>
      <c r="I117" s="14">
        <f>'[1]TCE - ANEXO III - Preencher'!J126</f>
        <v>141.79</v>
      </c>
      <c r="J117" s="14">
        <f>'[1]TCE - ANEXO III - Preencher'!K126</f>
        <v>0</v>
      </c>
      <c r="K117" s="15">
        <f>'[1]TCE - ANEXO III - Preencher'!L126</f>
        <v>239.62</v>
      </c>
      <c r="L117" s="15">
        <f>'[1]TCE - ANEXO III - Preencher'!M126</f>
        <v>6.06</v>
      </c>
      <c r="M117" s="15">
        <f t="shared" si="7"/>
        <v>233.56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184.5</v>
      </c>
      <c r="R117" s="15">
        <f>'[1]TCE - ANEXO III - Preencher'!S126</f>
        <v>79.83</v>
      </c>
      <c r="S117" s="16">
        <f t="shared" si="9"/>
        <v>104.67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480.02000000000004</v>
      </c>
    </row>
    <row r="118" spans="1:28" x14ac:dyDescent="0.25">
      <c r="A118" s="8">
        <f>IFERROR(VLOOKUP(B118,'[1]DADOS (OCULTAR)'!$Q$3:$S$133,3,0),"")</f>
        <v>9767633000951</v>
      </c>
      <c r="B118" s="9" t="str">
        <f>'[1]TCE - ANEXO III - Preencher'!C127</f>
        <v>UPA ENGENHO VELHO - C.G 010/2022</v>
      </c>
      <c r="C118" s="10"/>
      <c r="D118" s="11" t="str">
        <f>'[1]TCE - ANEXO III - Preencher'!E127</f>
        <v>REJANE MYRELE MARIA DE SANTANA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2237-10</v>
      </c>
      <c r="G118" s="13">
        <f>IF('[1]TCE - ANEXO III - Preencher'!H127="","",'[1]TCE - ANEXO III - Preencher'!H127)</f>
        <v>44679</v>
      </c>
      <c r="H118" s="14">
        <f>'[1]TCE - ANEXO III - Preencher'!I127</f>
        <v>0</v>
      </c>
      <c r="I118" s="14">
        <f>'[1]TCE - ANEXO III - Preencher'!J127</f>
        <v>253.27</v>
      </c>
      <c r="J118" s="14">
        <f>'[1]TCE - ANEXO III - Preencher'!K127</f>
        <v>0</v>
      </c>
      <c r="K118" s="15">
        <f>'[1]TCE - ANEXO III - Preencher'!L127</f>
        <v>239.62</v>
      </c>
      <c r="L118" s="15">
        <f>'[1]TCE - ANEXO III - Preencher'!M127</f>
        <v>0</v>
      </c>
      <c r="M118" s="15">
        <f t="shared" si="7"/>
        <v>239.62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123</v>
      </c>
      <c r="R118" s="15">
        <f>'[1]TCE - ANEXO III - Preencher'!S127</f>
        <v>123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492.89</v>
      </c>
    </row>
    <row r="119" spans="1:28" x14ac:dyDescent="0.25">
      <c r="A119" s="8">
        <f>IFERROR(VLOOKUP(B119,'[1]DADOS (OCULTAR)'!$Q$3:$S$133,3,0),"")</f>
        <v>9767633000951</v>
      </c>
      <c r="B119" s="9" t="str">
        <f>'[1]TCE - ANEXO III - Preencher'!C128</f>
        <v>UPA ENGENHO VELHO - C.G 010/2022</v>
      </c>
      <c r="C119" s="10"/>
      <c r="D119" s="11" t="str">
        <f>'[1]TCE - ANEXO III - Preencher'!E128</f>
        <v>RENATA CARVALHO DE MELO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44680</v>
      </c>
      <c r="H119" s="14">
        <f>'[1]TCE - ANEXO III - Preencher'!I128</f>
        <v>0</v>
      </c>
      <c r="I119" s="14">
        <f>'[1]TCE - ANEXO III - Preencher'!J128</f>
        <v>176.45</v>
      </c>
      <c r="J119" s="14">
        <f>'[1]TCE - ANEXO III - Preencher'!K128</f>
        <v>0</v>
      </c>
      <c r="K119" s="15">
        <f>'[1]TCE - ANEXO III - Preencher'!L128</f>
        <v>239.62</v>
      </c>
      <c r="L119" s="15">
        <f>'[1]TCE - ANEXO III - Preencher'!M128</f>
        <v>6.06</v>
      </c>
      <c r="M119" s="15">
        <f t="shared" si="7"/>
        <v>233.56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410.01</v>
      </c>
    </row>
    <row r="120" spans="1:28" x14ac:dyDescent="0.25">
      <c r="A120" s="8">
        <f>IFERROR(VLOOKUP(B120,'[1]DADOS (OCULTAR)'!$Q$3:$S$133,3,0),"")</f>
        <v>9767633000951</v>
      </c>
      <c r="B120" s="9" t="str">
        <f>'[1]TCE - ANEXO III - Preencher'!C129</f>
        <v>UPA ENGENHO VELHO - C.G 010/2022</v>
      </c>
      <c r="C120" s="10"/>
      <c r="D120" s="11" t="str">
        <f>'[1]TCE - ANEXO III - Preencher'!E129</f>
        <v>RENATA DE OLIVEIRA NASCIMENTO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2234-05</v>
      </c>
      <c r="G120" s="13">
        <f>IF('[1]TCE - ANEXO III - Preencher'!H129="","",'[1]TCE - ANEXO III - Preencher'!H129)</f>
        <v>44681</v>
      </c>
      <c r="H120" s="14">
        <f>'[1]TCE - ANEXO III - Preencher'!I129</f>
        <v>0</v>
      </c>
      <c r="I120" s="14">
        <f>'[1]TCE - ANEXO III - Preencher'!J129</f>
        <v>333.55</v>
      </c>
      <c r="J120" s="14">
        <f>'[1]TCE - ANEXO III - Preencher'!K129</f>
        <v>0</v>
      </c>
      <c r="K120" s="15">
        <f>'[1]TCE - ANEXO III - Preencher'!L129</f>
        <v>239.62</v>
      </c>
      <c r="L120" s="15">
        <f>'[1]TCE - ANEXO III - Preencher'!M129</f>
        <v>6.06</v>
      </c>
      <c r="M120" s="15">
        <f t="shared" si="7"/>
        <v>233.56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567.11</v>
      </c>
    </row>
    <row r="121" spans="1:28" x14ac:dyDescent="0.25">
      <c r="A121" s="8">
        <f>IFERROR(VLOOKUP(B121,'[1]DADOS (OCULTAR)'!$Q$3:$S$133,3,0),"")</f>
        <v>9767633000951</v>
      </c>
      <c r="B121" s="9" t="str">
        <f>'[1]TCE - ANEXO III - Preencher'!C130</f>
        <v>UPA ENGENHO VELHO - C.G 010/2022</v>
      </c>
      <c r="C121" s="10"/>
      <c r="D121" s="11" t="str">
        <f>'[1]TCE - ANEXO III - Preencher'!E130</f>
        <v>RENATA FERREIRA SILVA DO NASCIMENTO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44652</v>
      </c>
      <c r="H121" s="14">
        <f>'[1]TCE - ANEXO III - Preencher'!I130</f>
        <v>0</v>
      </c>
      <c r="I121" s="14">
        <f>'[1]TCE - ANEXO III - Preencher'!J130</f>
        <v>139.49</v>
      </c>
      <c r="J121" s="14">
        <f>'[1]TCE - ANEXO III - Preencher'!K130</f>
        <v>0</v>
      </c>
      <c r="K121" s="15">
        <f>'[1]TCE - ANEXO III - Preencher'!L130</f>
        <v>239.62</v>
      </c>
      <c r="L121" s="15">
        <f>'[1]TCE - ANEXO III - Preencher'!M130</f>
        <v>6.06</v>
      </c>
      <c r="M121" s="15">
        <f t="shared" si="7"/>
        <v>233.56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123</v>
      </c>
      <c r="R121" s="15">
        <f>'[1]TCE - ANEXO III - Preencher'!S130</f>
        <v>72.72</v>
      </c>
      <c r="S121" s="16">
        <f t="shared" si="9"/>
        <v>50.28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423.33000000000004</v>
      </c>
    </row>
    <row r="122" spans="1:28" x14ac:dyDescent="0.25">
      <c r="A122" s="8">
        <f>IFERROR(VLOOKUP(B122,'[1]DADOS (OCULTAR)'!$Q$3:$S$133,3,0),"")</f>
        <v>9767633000951</v>
      </c>
      <c r="B122" s="9" t="str">
        <f>'[1]TCE - ANEXO III - Preencher'!C131</f>
        <v>UPA ENGENHO VELHO - C.G 010/2022</v>
      </c>
      <c r="C122" s="10"/>
      <c r="D122" s="11" t="str">
        <f>'[1]TCE - ANEXO III - Preencher'!E131</f>
        <v>RENATA MARIA SILVA DOS SANTOS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4221-10</v>
      </c>
      <c r="G122" s="13">
        <f>IF('[1]TCE - ANEXO III - Preencher'!H131="","",'[1]TCE - ANEXO III - Preencher'!H131)</f>
        <v>44676</v>
      </c>
      <c r="H122" s="14">
        <f>'[1]TCE - ANEXO III - Preencher'!I131</f>
        <v>0</v>
      </c>
      <c r="I122" s="14">
        <f>'[1]TCE - ANEXO III - Preencher'!J131</f>
        <v>116.36</v>
      </c>
      <c r="J122" s="14">
        <f>'[1]TCE - ANEXO III - Preencher'!K131</f>
        <v>0</v>
      </c>
      <c r="K122" s="15">
        <f>'[1]TCE - ANEXO III - Preencher'!L131</f>
        <v>239.62</v>
      </c>
      <c r="L122" s="15">
        <f>'[1]TCE - ANEXO III - Preencher'!M131</f>
        <v>6.06</v>
      </c>
      <c r="M122" s="15">
        <f t="shared" si="7"/>
        <v>233.56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349.92</v>
      </c>
    </row>
    <row r="123" spans="1:28" x14ac:dyDescent="0.25">
      <c r="A123" s="8">
        <f>IFERROR(VLOOKUP(B123,'[1]DADOS (OCULTAR)'!$Q$3:$S$133,3,0),"")</f>
        <v>9767633000951</v>
      </c>
      <c r="B123" s="9" t="str">
        <f>'[1]TCE - ANEXO III - Preencher'!C132</f>
        <v>UPA ENGENHO VELHO - C.G 010/2022</v>
      </c>
      <c r="C123" s="10"/>
      <c r="D123" s="11" t="str">
        <f>'[1]TCE - ANEXO III - Preencher'!E132</f>
        <v>RENATA RAMOS DE ARRUDA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44677</v>
      </c>
      <c r="H123" s="14">
        <f>'[1]TCE - ANEXO III - Preencher'!I132</f>
        <v>0</v>
      </c>
      <c r="I123" s="14">
        <f>'[1]TCE - ANEXO III - Preencher'!J132</f>
        <v>124.35</v>
      </c>
      <c r="J123" s="14">
        <f>'[1]TCE - ANEXO III - Preencher'!K132</f>
        <v>0</v>
      </c>
      <c r="K123" s="15">
        <f>'[1]TCE - ANEXO III - Preencher'!L132</f>
        <v>239.62</v>
      </c>
      <c r="L123" s="15">
        <f>'[1]TCE - ANEXO III - Preencher'!M132</f>
        <v>6.06</v>
      </c>
      <c r="M123" s="15">
        <f t="shared" si="7"/>
        <v>233.56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246</v>
      </c>
      <c r="R123" s="15">
        <f>'[1]TCE - ANEXO III - Preencher'!S132</f>
        <v>72.72</v>
      </c>
      <c r="S123" s="16">
        <f t="shared" si="9"/>
        <v>173.28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531.18999999999994</v>
      </c>
    </row>
    <row r="124" spans="1:28" x14ac:dyDescent="0.25">
      <c r="A124" s="8">
        <f>IFERROR(VLOOKUP(B124,'[1]DADOS (OCULTAR)'!$Q$3:$S$133,3,0),"")</f>
        <v>9767633000951</v>
      </c>
      <c r="B124" s="9" t="str">
        <f>'[1]TCE - ANEXO III - Preencher'!C133</f>
        <v>UPA ENGENHO VELHO - C.G 010/2022</v>
      </c>
      <c r="C124" s="10"/>
      <c r="D124" s="11" t="str">
        <f>'[1]TCE - ANEXO III - Preencher'!E133</f>
        <v>RITA DE CASSIA NASCIMENTO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2516-05</v>
      </c>
      <c r="G124" s="13">
        <f>IF('[1]TCE - ANEXO III - Preencher'!H133="","",'[1]TCE - ANEXO III - Preencher'!H133)</f>
        <v>44678</v>
      </c>
      <c r="H124" s="14">
        <f>'[1]TCE - ANEXO III - Preencher'!I133</f>
        <v>0</v>
      </c>
      <c r="I124" s="14">
        <f>'[1]TCE - ANEXO III - Preencher'!J133</f>
        <v>270.95</v>
      </c>
      <c r="J124" s="14">
        <f>'[1]TCE - ANEXO III - Preencher'!K133</f>
        <v>0</v>
      </c>
      <c r="K124" s="15">
        <f>'[1]TCE - ANEXO III - Preencher'!L133</f>
        <v>239.62</v>
      </c>
      <c r="L124" s="15">
        <f>'[1]TCE - ANEXO III - Preencher'!M133</f>
        <v>6.06</v>
      </c>
      <c r="M124" s="15">
        <f t="shared" si="7"/>
        <v>233.56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179</v>
      </c>
      <c r="R124" s="15">
        <f>'[1]TCE - ANEXO III - Preencher'!S133</f>
        <v>154.80000000000001</v>
      </c>
      <c r="S124" s="16">
        <f t="shared" si="9"/>
        <v>24.199999999999989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528.71</v>
      </c>
    </row>
    <row r="125" spans="1:28" x14ac:dyDescent="0.25">
      <c r="A125" s="8">
        <f>IFERROR(VLOOKUP(B125,'[1]DADOS (OCULTAR)'!$Q$3:$S$133,3,0),"")</f>
        <v>9767633000951</v>
      </c>
      <c r="B125" s="9" t="str">
        <f>'[1]TCE - ANEXO III - Preencher'!C134</f>
        <v>UPA ENGENHO VELHO - C.G 010/2022</v>
      </c>
      <c r="C125" s="10"/>
      <c r="D125" s="11" t="str">
        <f>'[1]TCE - ANEXO III - Preencher'!E134</f>
        <v>ROBERTA PAZ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44679</v>
      </c>
      <c r="H125" s="14">
        <f>'[1]TCE - ANEXO III - Preencher'!I134</f>
        <v>0</v>
      </c>
      <c r="I125" s="14">
        <f>'[1]TCE - ANEXO III - Preencher'!J134</f>
        <v>66.33</v>
      </c>
      <c r="J125" s="14">
        <f>'[1]TCE - ANEXO III - Preencher'!K134</f>
        <v>0</v>
      </c>
      <c r="K125" s="15">
        <f>'[1]TCE - ANEXO III - Preencher'!L134</f>
        <v>239.62</v>
      </c>
      <c r="L125" s="15">
        <f>'[1]TCE - ANEXO III - Preencher'!M134</f>
        <v>6.06</v>
      </c>
      <c r="M125" s="15">
        <f t="shared" si="7"/>
        <v>233.56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65.599999999999994</v>
      </c>
      <c r="R125" s="15">
        <f>'[1]TCE - ANEXO III - Preencher'!S134</f>
        <v>38.78</v>
      </c>
      <c r="S125" s="16">
        <f t="shared" si="9"/>
        <v>26.819999999999993</v>
      </c>
      <c r="T125" s="15">
        <f>'[1]TCE - ANEXO III - Preencher'!U134</f>
        <v>69.41</v>
      </c>
      <c r="U125" s="15">
        <f>'[1]TCE - ANEXO III - Preencher'!V134</f>
        <v>0</v>
      </c>
      <c r="V125" s="16">
        <f t="shared" si="10"/>
        <v>69.41</v>
      </c>
      <c r="W125" s="17" t="str">
        <f>IF('[1]TCE - ANEXO III - Preencher'!X134="","",'[1]TCE - ANEXO III - Preencher'!X134)</f>
        <v>AUXILIO CRECHE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396.12</v>
      </c>
    </row>
    <row r="126" spans="1:28" x14ac:dyDescent="0.25">
      <c r="A126" s="8">
        <f>IFERROR(VLOOKUP(B126,'[1]DADOS (OCULTAR)'!$Q$3:$S$133,3,0),"")</f>
        <v>9767633000951</v>
      </c>
      <c r="B126" s="9" t="str">
        <f>'[1]TCE - ANEXO III - Preencher'!C135</f>
        <v>UPA ENGENHO VELHO - C.G 010/2022</v>
      </c>
      <c r="C126" s="10"/>
      <c r="D126" s="11" t="str">
        <f>'[1]TCE - ANEXO III - Preencher'!E135</f>
        <v>RODRIGO CESAR DE ALBUQUERQUE GOMES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44680</v>
      </c>
      <c r="H126" s="14">
        <f>'[1]TCE - ANEXO III - Preencher'!I135</f>
        <v>0</v>
      </c>
      <c r="I126" s="14">
        <f>'[1]TCE - ANEXO III - Preencher'!J135</f>
        <v>155.81</v>
      </c>
      <c r="J126" s="14">
        <f>'[1]TCE - ANEXO III - Preencher'!K135</f>
        <v>0</v>
      </c>
      <c r="K126" s="15">
        <f>'[1]TCE - ANEXO III - Preencher'!L135</f>
        <v>239.62</v>
      </c>
      <c r="L126" s="15">
        <f>'[1]TCE - ANEXO III - Preencher'!M135</f>
        <v>6.06</v>
      </c>
      <c r="M126" s="15">
        <f t="shared" si="7"/>
        <v>233.56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389.37</v>
      </c>
    </row>
    <row r="127" spans="1:28" x14ac:dyDescent="0.25">
      <c r="A127" s="8">
        <f>IFERROR(VLOOKUP(B127,'[1]DADOS (OCULTAR)'!$Q$3:$S$133,3,0),"")</f>
        <v>9767633000951</v>
      </c>
      <c r="B127" s="9" t="str">
        <f>'[1]TCE - ANEXO III - Preencher'!C136</f>
        <v>UPA ENGENHO VELHO - C.G 010/2022</v>
      </c>
      <c r="C127" s="10"/>
      <c r="D127" s="11" t="str">
        <f>'[1]TCE - ANEXO III - Preencher'!E136</f>
        <v>RONALDO SALGADO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7664-20</v>
      </c>
      <c r="G127" s="13">
        <f>IF('[1]TCE - ANEXO III - Preencher'!H136="","",'[1]TCE - ANEXO III - Preencher'!H136)</f>
        <v>44681</v>
      </c>
      <c r="H127" s="14">
        <f>'[1]TCE - ANEXO III - Preencher'!I136</f>
        <v>0</v>
      </c>
      <c r="I127" s="14">
        <f>'[1]TCE - ANEXO III - Preencher'!J136</f>
        <v>154.47999999999999</v>
      </c>
      <c r="J127" s="14">
        <f>'[1]TCE - ANEXO III - Preencher'!K136</f>
        <v>0</v>
      </c>
      <c r="K127" s="15">
        <f>'[1]TCE - ANEXO III - Preencher'!L136</f>
        <v>239.62</v>
      </c>
      <c r="L127" s="15">
        <f>'[1]TCE - ANEXO III - Preencher'!M136</f>
        <v>6.06</v>
      </c>
      <c r="M127" s="15">
        <f t="shared" si="7"/>
        <v>233.56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388.03999999999996</v>
      </c>
    </row>
    <row r="128" spans="1:28" x14ac:dyDescent="0.25">
      <c r="A128" s="8">
        <f>IFERROR(VLOOKUP(B128,'[1]DADOS (OCULTAR)'!$Q$3:$S$133,3,0),"")</f>
        <v>9767633000951</v>
      </c>
      <c r="B128" s="9" t="str">
        <f>'[1]TCE - ANEXO III - Preencher'!C137</f>
        <v>UPA ENGENHO VELHO - C.G 010/2022</v>
      </c>
      <c r="C128" s="10"/>
      <c r="D128" s="11" t="str">
        <f>'[1]TCE - ANEXO III - Preencher'!E137</f>
        <v>ROSANGELA SILVA DE CASTRO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44652</v>
      </c>
      <c r="H128" s="14">
        <f>'[1]TCE - ANEXO III - Preencher'!I137</f>
        <v>0</v>
      </c>
      <c r="I128" s="14">
        <f>'[1]TCE - ANEXO III - Preencher'!J137</f>
        <v>164.36</v>
      </c>
      <c r="J128" s="14">
        <f>'[1]TCE - ANEXO III - Preencher'!K137</f>
        <v>0</v>
      </c>
      <c r="K128" s="15">
        <f>'[1]TCE - ANEXO III - Preencher'!L137</f>
        <v>239.62</v>
      </c>
      <c r="L128" s="15">
        <f>'[1]TCE - ANEXO III - Preencher'!M137</f>
        <v>6.06</v>
      </c>
      <c r="M128" s="15">
        <f t="shared" si="7"/>
        <v>233.56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184.5</v>
      </c>
      <c r="R128" s="15">
        <f>'[1]TCE - ANEXO III - Preencher'!S137</f>
        <v>72.72</v>
      </c>
      <c r="S128" s="16">
        <f t="shared" si="9"/>
        <v>111.78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509.70000000000005</v>
      </c>
    </row>
    <row r="129" spans="1:28" x14ac:dyDescent="0.25">
      <c r="A129" s="8">
        <f>IFERROR(VLOOKUP(B129,'[1]DADOS (OCULTAR)'!$Q$3:$S$133,3,0),"")</f>
        <v>9767633000951</v>
      </c>
      <c r="B129" s="9" t="str">
        <f>'[1]TCE - ANEXO III - Preencher'!C138</f>
        <v>UPA ENGENHO VELHO - C.G 010/2022</v>
      </c>
      <c r="C129" s="10"/>
      <c r="D129" s="11" t="str">
        <f>'[1]TCE - ANEXO III - Preencher'!E138</f>
        <v>ROSEANE ROCHA DE OLIVEIRA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44677</v>
      </c>
      <c r="H129" s="14">
        <f>'[1]TCE - ANEXO III - Preencher'!I138</f>
        <v>0</v>
      </c>
      <c r="I129" s="14">
        <f>'[1]TCE - ANEXO III - Preencher'!J138</f>
        <v>66.33</v>
      </c>
      <c r="J129" s="14">
        <f>'[1]TCE - ANEXO III - Preencher'!K138</f>
        <v>0</v>
      </c>
      <c r="K129" s="15">
        <f>'[1]TCE - ANEXO III - Preencher'!L138</f>
        <v>239.62</v>
      </c>
      <c r="L129" s="15">
        <f>'[1]TCE - ANEXO III - Preencher'!M138</f>
        <v>6.06</v>
      </c>
      <c r="M129" s="15">
        <f t="shared" si="7"/>
        <v>233.56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65.599999999999994</v>
      </c>
      <c r="R129" s="15">
        <f>'[1]TCE - ANEXO III - Preencher'!S138</f>
        <v>38.78</v>
      </c>
      <c r="S129" s="16">
        <f t="shared" si="9"/>
        <v>26.819999999999993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326.70999999999998</v>
      </c>
    </row>
    <row r="130" spans="1:28" x14ac:dyDescent="0.25">
      <c r="A130" s="8">
        <f>IFERROR(VLOOKUP(B130,'[1]DADOS (OCULTAR)'!$Q$3:$S$133,3,0),"")</f>
        <v>9767633000951</v>
      </c>
      <c r="B130" s="9" t="str">
        <f>'[1]TCE - ANEXO III - Preencher'!C139</f>
        <v>UPA ENGENHO VELHO - C.G 010/2022</v>
      </c>
      <c r="C130" s="10"/>
      <c r="D130" s="11" t="str">
        <f>'[1]TCE - ANEXO III - Preencher'!E139</f>
        <v>ROSEANE TAVARES DA COSTA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44678</v>
      </c>
      <c r="H130" s="14">
        <f>'[1]TCE - ANEXO III - Preencher'!I139</f>
        <v>0</v>
      </c>
      <c r="I130" s="14">
        <f>'[1]TCE - ANEXO III - Preencher'!J139</f>
        <v>149.22</v>
      </c>
      <c r="J130" s="14">
        <f>'[1]TCE - ANEXO III - Preencher'!K139</f>
        <v>0</v>
      </c>
      <c r="K130" s="15">
        <f>'[1]TCE - ANEXO III - Preencher'!L139</f>
        <v>239.62</v>
      </c>
      <c r="L130" s="15">
        <f>'[1]TCE - ANEXO III - Preencher'!M139</f>
        <v>6.06</v>
      </c>
      <c r="M130" s="15">
        <f t="shared" si="7"/>
        <v>233.56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123</v>
      </c>
      <c r="R130" s="15">
        <f>'[1]TCE - ANEXO III - Preencher'!S139</f>
        <v>72.72</v>
      </c>
      <c r="S130" s="16">
        <f t="shared" si="9"/>
        <v>50.28</v>
      </c>
      <c r="T130" s="15">
        <f>'[1]TCE - ANEXO III - Preencher'!U139</f>
        <v>69.430000000000007</v>
      </c>
      <c r="U130" s="15">
        <f>'[1]TCE - ANEXO III - Preencher'!V139</f>
        <v>0</v>
      </c>
      <c r="V130" s="16">
        <f t="shared" si="10"/>
        <v>69.430000000000007</v>
      </c>
      <c r="W130" s="17" t="str">
        <f>IF('[1]TCE - ANEXO III - Preencher'!X139="","",'[1]TCE - ANEXO III - Preencher'!X139)</f>
        <v>AUXILIO CRECHE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502.48999999999995</v>
      </c>
    </row>
    <row r="131" spans="1:28" x14ac:dyDescent="0.25">
      <c r="A131" s="8">
        <f>IFERROR(VLOOKUP(B131,'[1]DADOS (OCULTAR)'!$Q$3:$S$133,3,0),"")</f>
        <v>9767633000951</v>
      </c>
      <c r="B131" s="9" t="str">
        <f>'[1]TCE - ANEXO III - Preencher'!C140</f>
        <v>UPA ENGENHO VELHO - C.G 010/2022</v>
      </c>
      <c r="C131" s="10"/>
      <c r="D131" s="11" t="str">
        <f>'[1]TCE - ANEXO III - Preencher'!E140</f>
        <v xml:space="preserve">RUMENIGG BARBOZA DE VASCONCELOS 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4110-05</v>
      </c>
      <c r="G131" s="13">
        <f>IF('[1]TCE - ANEXO III - Preencher'!H140="","",'[1]TCE - ANEXO III - Preencher'!H140)</f>
        <v>44679</v>
      </c>
      <c r="H131" s="14">
        <f>'[1]TCE - ANEXO III - Preencher'!I140</f>
        <v>0</v>
      </c>
      <c r="I131" s="14">
        <f>'[1]TCE - ANEXO III - Preencher'!J140</f>
        <v>120</v>
      </c>
      <c r="J131" s="14">
        <f>'[1]TCE - ANEXO III - Preencher'!K140</f>
        <v>0</v>
      </c>
      <c r="K131" s="15">
        <f>'[1]TCE - ANEXO III - Preencher'!L140</f>
        <v>239.62</v>
      </c>
      <c r="L131" s="15">
        <f>'[1]TCE - ANEXO III - Preencher'!M140</f>
        <v>6.06</v>
      </c>
      <c r="M131" s="15">
        <f t="shared" si="7"/>
        <v>233.56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184.5</v>
      </c>
      <c r="R131" s="15">
        <f>'[1]TCE - ANEXO III - Preencher'!S140</f>
        <v>90</v>
      </c>
      <c r="S131" s="16">
        <f t="shared" si="9"/>
        <v>94.5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448.06</v>
      </c>
    </row>
    <row r="132" spans="1:28" x14ac:dyDescent="0.25">
      <c r="A132" s="8">
        <f>IFERROR(VLOOKUP(B132,'[1]DADOS (OCULTAR)'!$Q$3:$S$133,3,0),"")</f>
        <v>9767633000951</v>
      </c>
      <c r="B132" s="9" t="str">
        <f>'[1]TCE - ANEXO III - Preencher'!C141</f>
        <v>UPA ENGENHO VELHO - C.G 010/2022</v>
      </c>
      <c r="C132" s="10"/>
      <c r="D132" s="11" t="str">
        <f>'[1]TCE - ANEXO III - Preencher'!E141</f>
        <v xml:space="preserve">SARA CARDOSO DA SILVA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>
        <f>IF('[1]TCE - ANEXO III - Preencher'!H141="","",'[1]TCE - ANEXO III - Preencher'!H141)</f>
        <v>44680</v>
      </c>
      <c r="H132" s="14">
        <f>'[1]TCE - ANEXO III - Preencher'!I141</f>
        <v>0</v>
      </c>
      <c r="I132" s="14">
        <f>'[1]TCE - ANEXO III - Preencher'!J141</f>
        <v>176.25</v>
      </c>
      <c r="J132" s="14">
        <f>'[1]TCE - ANEXO III - Preencher'!K141</f>
        <v>0</v>
      </c>
      <c r="K132" s="15">
        <f>'[1]TCE - ANEXO III - Preencher'!L141</f>
        <v>239.62</v>
      </c>
      <c r="L132" s="15">
        <f>'[1]TCE - ANEXO III - Preencher'!M141</f>
        <v>6.06</v>
      </c>
      <c r="M132" s="15">
        <f t="shared" ref="M132:M195" si="13">K132-L132</f>
        <v>233.56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409.81</v>
      </c>
    </row>
    <row r="133" spans="1:28" x14ac:dyDescent="0.25">
      <c r="A133" s="8">
        <f>IFERROR(VLOOKUP(B133,'[1]DADOS (OCULTAR)'!$Q$3:$S$133,3,0),"")</f>
        <v>9767633000951</v>
      </c>
      <c r="B133" s="9" t="str">
        <f>'[1]TCE - ANEXO III - Preencher'!C142</f>
        <v>UPA ENGENHO VELHO - C.G 010/2022</v>
      </c>
      <c r="C133" s="10"/>
      <c r="D133" s="11" t="str">
        <f>'[1]TCE - ANEXO III - Preencher'!E142</f>
        <v>SAYMON HENRIQUE ALVES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4221-10</v>
      </c>
      <c r="G133" s="13">
        <f>IF('[1]TCE - ANEXO III - Preencher'!H142="","",'[1]TCE - ANEXO III - Preencher'!H142)</f>
        <v>44681</v>
      </c>
      <c r="H133" s="14">
        <f>'[1]TCE - ANEXO III - Preencher'!I142</f>
        <v>0</v>
      </c>
      <c r="I133" s="14">
        <f>'[1]TCE - ANEXO III - Preencher'!J142</f>
        <v>139.62</v>
      </c>
      <c r="J133" s="14">
        <f>'[1]TCE - ANEXO III - Preencher'!K142</f>
        <v>0</v>
      </c>
      <c r="K133" s="15">
        <f>'[1]TCE - ANEXO III - Preencher'!L142</f>
        <v>239.62</v>
      </c>
      <c r="L133" s="15">
        <f>'[1]TCE - ANEXO III - Preencher'!M142</f>
        <v>6.06</v>
      </c>
      <c r="M133" s="15">
        <f t="shared" si="13"/>
        <v>233.56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246</v>
      </c>
      <c r="R133" s="15">
        <f>'[1]TCE - ANEXO III - Preencher'!S142</f>
        <v>72.72</v>
      </c>
      <c r="S133" s="16">
        <f t="shared" si="15"/>
        <v>173.28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546.46</v>
      </c>
    </row>
    <row r="134" spans="1:28" x14ac:dyDescent="0.25">
      <c r="A134" s="8">
        <f>IFERROR(VLOOKUP(B134,'[1]DADOS (OCULTAR)'!$Q$3:$S$133,3,0),"")</f>
        <v>9767633000951</v>
      </c>
      <c r="B134" s="9" t="str">
        <f>'[1]TCE - ANEXO III - Preencher'!C143</f>
        <v>UPA ENGENHO VELHO - C.G 010/2022</v>
      </c>
      <c r="C134" s="10"/>
      <c r="D134" s="11" t="str">
        <f>'[1]TCE - ANEXO III - Preencher'!E143</f>
        <v>SIDNEI RENATO E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7823-20</v>
      </c>
      <c r="G134" s="13">
        <f>IF('[1]TCE - ANEXO III - Preencher'!H143="","",'[1]TCE - ANEXO III - Preencher'!H143)</f>
        <v>44652</v>
      </c>
      <c r="H134" s="14">
        <f>'[1]TCE - ANEXO III - Preencher'!I143</f>
        <v>0</v>
      </c>
      <c r="I134" s="14">
        <f>'[1]TCE - ANEXO III - Preencher'!J143</f>
        <v>155.47999999999999</v>
      </c>
      <c r="J134" s="14">
        <f>'[1]TCE - ANEXO III - Preencher'!K143</f>
        <v>0</v>
      </c>
      <c r="K134" s="15">
        <f>'[1]TCE - ANEXO III - Preencher'!L143</f>
        <v>239.62</v>
      </c>
      <c r="L134" s="15">
        <f>'[1]TCE - ANEXO III - Preencher'!M143</f>
        <v>6.06</v>
      </c>
      <c r="M134" s="15">
        <f t="shared" si="13"/>
        <v>233.56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389.03999999999996</v>
      </c>
    </row>
    <row r="135" spans="1:28" x14ac:dyDescent="0.25">
      <c r="A135" s="8">
        <f>IFERROR(VLOOKUP(B135,'[1]DADOS (OCULTAR)'!$Q$3:$S$133,3,0),"")</f>
        <v>9767633000951</v>
      </c>
      <c r="B135" s="9" t="str">
        <f>'[1]TCE - ANEXO III - Preencher'!C144</f>
        <v>UPA ENGENHO VELHO - C.G 010/2022</v>
      </c>
      <c r="C135" s="10"/>
      <c r="D135" s="11" t="str">
        <f>'[1]TCE - ANEXO III - Preencher'!E144</f>
        <v>SILVANIA SANTOS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44676</v>
      </c>
      <c r="H135" s="14">
        <f>'[1]TCE - ANEXO III - Preencher'!I144</f>
        <v>0</v>
      </c>
      <c r="I135" s="14">
        <f>'[1]TCE - ANEXO III - Preencher'!J144</f>
        <v>99.21</v>
      </c>
      <c r="J135" s="14">
        <f>'[1]TCE - ANEXO III - Preencher'!K144</f>
        <v>0</v>
      </c>
      <c r="K135" s="15">
        <f>'[1]TCE - ANEXO III - Preencher'!L144</f>
        <v>239.62</v>
      </c>
      <c r="L135" s="15">
        <f>'[1]TCE - ANEXO III - Preencher'!M144</f>
        <v>6.06</v>
      </c>
      <c r="M135" s="15">
        <f t="shared" si="13"/>
        <v>233.56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332.77</v>
      </c>
    </row>
    <row r="136" spans="1:28" x14ac:dyDescent="0.25">
      <c r="A136" s="8">
        <f>IFERROR(VLOOKUP(B136,'[1]DADOS (OCULTAR)'!$Q$3:$S$133,3,0),"")</f>
        <v>9767633000951</v>
      </c>
      <c r="B136" s="9" t="str">
        <f>'[1]TCE - ANEXO III - Preencher'!C145</f>
        <v>UPA ENGENHO VELHO - C.G 010/2022</v>
      </c>
      <c r="C136" s="10"/>
      <c r="D136" s="11" t="str">
        <f>'[1]TCE - ANEXO III - Preencher'!E145</f>
        <v xml:space="preserve">SILVANIA VALERIA FRANCISCA DA SILVA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44677</v>
      </c>
      <c r="H136" s="14">
        <f>'[1]TCE - ANEXO III - Preencher'!I145</f>
        <v>0</v>
      </c>
      <c r="I136" s="14">
        <f>'[1]TCE - ANEXO III - Preencher'!J145</f>
        <v>172.38</v>
      </c>
      <c r="J136" s="14">
        <f>'[1]TCE - ANEXO III - Preencher'!K145</f>
        <v>0</v>
      </c>
      <c r="K136" s="15">
        <f>'[1]TCE - ANEXO III - Preencher'!L145</f>
        <v>239.62</v>
      </c>
      <c r="L136" s="15">
        <f>'[1]TCE - ANEXO III - Preencher'!M145</f>
        <v>6.06</v>
      </c>
      <c r="M136" s="15">
        <f t="shared" si="13"/>
        <v>233.56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123</v>
      </c>
      <c r="R136" s="15">
        <f>'[1]TCE - ANEXO III - Preencher'!S145</f>
        <v>72.73</v>
      </c>
      <c r="S136" s="16">
        <f t="shared" si="15"/>
        <v>50.269999999999996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456.21</v>
      </c>
    </row>
    <row r="137" spans="1:28" x14ac:dyDescent="0.25">
      <c r="A137" s="8">
        <f>IFERROR(VLOOKUP(B137,'[1]DADOS (OCULTAR)'!$Q$3:$S$133,3,0),"")</f>
        <v>9767633000951</v>
      </c>
      <c r="B137" s="9" t="str">
        <f>'[1]TCE - ANEXO III - Preencher'!C146</f>
        <v>UPA ENGENHO VELHO - C.G 010/2022</v>
      </c>
      <c r="C137" s="10"/>
      <c r="D137" s="11" t="str">
        <f>'[1]TCE - ANEXO III - Preencher'!E146</f>
        <v>SILVIA REGINA SOUZA LOPES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3241-15</v>
      </c>
      <c r="G137" s="13">
        <f>IF('[1]TCE - ANEXO III - Preencher'!H146="","",'[1]TCE - ANEXO III - Preencher'!H146)</f>
        <v>44678</v>
      </c>
      <c r="H137" s="14">
        <f>'[1]TCE - ANEXO III - Preencher'!I146</f>
        <v>0</v>
      </c>
      <c r="I137" s="14">
        <f>'[1]TCE - ANEXO III - Preencher'!J146</f>
        <v>263.04000000000002</v>
      </c>
      <c r="J137" s="14">
        <f>'[1]TCE - ANEXO III - Preencher'!K146</f>
        <v>0</v>
      </c>
      <c r="K137" s="15">
        <f>'[1]TCE - ANEXO III - Preencher'!L146</f>
        <v>239.62</v>
      </c>
      <c r="L137" s="15">
        <f>'[1]TCE - ANEXO III - Preencher'!M146</f>
        <v>6.06</v>
      </c>
      <c r="M137" s="15">
        <f t="shared" si="13"/>
        <v>233.56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82</v>
      </c>
      <c r="R137" s="15">
        <f>'[1]TCE - ANEXO III - Preencher'!S146</f>
        <v>66.47</v>
      </c>
      <c r="S137" s="16">
        <f t="shared" si="15"/>
        <v>15.530000000000001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512.13</v>
      </c>
    </row>
    <row r="138" spans="1:28" x14ac:dyDescent="0.25">
      <c r="A138" s="8">
        <f>IFERROR(VLOOKUP(B138,'[1]DADOS (OCULTAR)'!$Q$3:$S$133,3,0),"")</f>
        <v>9767633000951</v>
      </c>
      <c r="B138" s="9" t="str">
        <f>'[1]TCE - ANEXO III - Preencher'!C147</f>
        <v>UPA ENGENHO VELHO - C.G 010/2022</v>
      </c>
      <c r="C138" s="10"/>
      <c r="D138" s="11" t="str">
        <f>'[1]TCE - ANEXO III - Preencher'!E147</f>
        <v>SIMONE CARLA DE LIMA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3241-15</v>
      </c>
      <c r="G138" s="13">
        <f>IF('[1]TCE - ANEXO III - Preencher'!H147="","",'[1]TCE - ANEXO III - Preencher'!H147)</f>
        <v>44679</v>
      </c>
      <c r="H138" s="14">
        <f>'[1]TCE - ANEXO III - Preencher'!I147</f>
        <v>0</v>
      </c>
      <c r="I138" s="14">
        <f>'[1]TCE - ANEXO III - Preencher'!J147</f>
        <v>380.81</v>
      </c>
      <c r="J138" s="14">
        <f>'[1]TCE - ANEXO III - Preencher'!K147</f>
        <v>0</v>
      </c>
      <c r="K138" s="15">
        <f>'[1]TCE - ANEXO III - Preencher'!L147</f>
        <v>239.62</v>
      </c>
      <c r="L138" s="15">
        <f>'[1]TCE - ANEXO III - Preencher'!M147</f>
        <v>6.06</v>
      </c>
      <c r="M138" s="15">
        <f t="shared" si="13"/>
        <v>233.56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98.4</v>
      </c>
      <c r="R138" s="15">
        <f>'[1]TCE - ANEXO III - Preencher'!S147</f>
        <v>0</v>
      </c>
      <c r="S138" s="16">
        <f t="shared" si="15"/>
        <v>98.4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712.77</v>
      </c>
    </row>
    <row r="139" spans="1:28" x14ac:dyDescent="0.25">
      <c r="A139" s="8">
        <f>IFERROR(VLOOKUP(B139,'[1]DADOS (OCULTAR)'!$Q$3:$S$133,3,0),"")</f>
        <v>9767633000951</v>
      </c>
      <c r="B139" s="9" t="str">
        <f>'[1]TCE - ANEXO III - Preencher'!C148</f>
        <v>UPA ENGENHO VELHO - C.G 010/2022</v>
      </c>
      <c r="C139" s="10"/>
      <c r="D139" s="11" t="str">
        <f>'[1]TCE - ANEXO III - Preencher'!E148</f>
        <v>SONIA MARIA DE SOZA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3224-15</v>
      </c>
      <c r="G139" s="13">
        <f>IF('[1]TCE - ANEXO III - Preencher'!H148="","",'[1]TCE - ANEXO III - Preencher'!H148)</f>
        <v>44680</v>
      </c>
      <c r="H139" s="14">
        <f>'[1]TCE - ANEXO III - Preencher'!I148</f>
        <v>0</v>
      </c>
      <c r="I139" s="14">
        <f>'[1]TCE - ANEXO III - Preencher'!J148</f>
        <v>116.36</v>
      </c>
      <c r="J139" s="14">
        <f>'[1]TCE - ANEXO III - Preencher'!K148</f>
        <v>0</v>
      </c>
      <c r="K139" s="15">
        <f>'[1]TCE - ANEXO III - Preencher'!L148</f>
        <v>239.62</v>
      </c>
      <c r="L139" s="15">
        <f>'[1]TCE - ANEXO III - Preencher'!M148</f>
        <v>6.06</v>
      </c>
      <c r="M139" s="15">
        <f t="shared" si="13"/>
        <v>233.56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123</v>
      </c>
      <c r="R139" s="15">
        <f>'[1]TCE - ANEXO III - Preencher'!S148</f>
        <v>72.72</v>
      </c>
      <c r="S139" s="16">
        <f t="shared" si="15"/>
        <v>50.28</v>
      </c>
      <c r="T139" s="15">
        <f>'[1]TCE - ANEXO III - Preencher'!U148</f>
        <v>69.430000000000007</v>
      </c>
      <c r="U139" s="15">
        <f>'[1]TCE - ANEXO III - Preencher'!V148</f>
        <v>0</v>
      </c>
      <c r="V139" s="16">
        <f t="shared" si="16"/>
        <v>69.430000000000007</v>
      </c>
      <c r="W139" s="17" t="str">
        <f>IF('[1]TCE - ANEXO III - Preencher'!X148="","",'[1]TCE - ANEXO III - Preencher'!X148)</f>
        <v>AUXILIO CRECHE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469.63000000000005</v>
      </c>
    </row>
    <row r="140" spans="1:28" x14ac:dyDescent="0.25">
      <c r="A140" s="8">
        <f>IFERROR(VLOOKUP(B140,'[1]DADOS (OCULTAR)'!$Q$3:$S$133,3,0),"")</f>
        <v>9767633000951</v>
      </c>
      <c r="B140" s="9" t="str">
        <f>'[1]TCE - ANEXO III - Preencher'!C149</f>
        <v>UPA ENGENHO VELHO - C.G 010/2022</v>
      </c>
      <c r="C140" s="10"/>
      <c r="D140" s="11" t="str">
        <f>'[1]TCE - ANEXO III - Preencher'!E149</f>
        <v>TACIANA PAULA DOS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44681</v>
      </c>
      <c r="H140" s="14">
        <f>'[1]TCE - ANEXO III - Preencher'!I149</f>
        <v>0</v>
      </c>
      <c r="I140" s="14">
        <f>'[1]TCE - ANEXO III - Preencher'!J149</f>
        <v>149.22</v>
      </c>
      <c r="J140" s="14">
        <f>'[1]TCE - ANEXO III - Preencher'!K149</f>
        <v>0</v>
      </c>
      <c r="K140" s="15">
        <f>'[1]TCE - ANEXO III - Preencher'!L149</f>
        <v>239.62</v>
      </c>
      <c r="L140" s="15">
        <f>'[1]TCE - ANEXO III - Preencher'!M149</f>
        <v>6.06</v>
      </c>
      <c r="M140" s="15">
        <f t="shared" si="13"/>
        <v>233.56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246</v>
      </c>
      <c r="R140" s="15">
        <f>'[1]TCE - ANEXO III - Preencher'!S149</f>
        <v>72.72</v>
      </c>
      <c r="S140" s="16">
        <f t="shared" si="15"/>
        <v>173.28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556.05999999999995</v>
      </c>
    </row>
    <row r="141" spans="1:28" x14ac:dyDescent="0.25">
      <c r="A141" s="8">
        <f>IFERROR(VLOOKUP(B141,'[1]DADOS (OCULTAR)'!$Q$3:$S$133,3,0),"")</f>
        <v>9767633000951</v>
      </c>
      <c r="B141" s="9" t="str">
        <f>'[1]TCE - ANEXO III - Preencher'!C150</f>
        <v>UPA ENGENHO VELHO - C.G 010/2022</v>
      </c>
      <c r="C141" s="10"/>
      <c r="D141" s="11" t="str">
        <f>'[1]TCE - ANEXO III - Preencher'!E150</f>
        <v>TALITA FELIX ESEQUIEL DOS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5135-05</v>
      </c>
      <c r="G141" s="13">
        <f>IF('[1]TCE - ANEXO III - Preencher'!H150="","",'[1]TCE - ANEXO III - Preencher'!H150)</f>
        <v>44652</v>
      </c>
      <c r="H141" s="14">
        <f>'[1]TCE - ANEXO III - Preencher'!I150</f>
        <v>0</v>
      </c>
      <c r="I141" s="14">
        <f>'[1]TCE - ANEXO III - Preencher'!J150</f>
        <v>139.62</v>
      </c>
      <c r="J141" s="14">
        <f>'[1]TCE - ANEXO III - Preencher'!K150</f>
        <v>0</v>
      </c>
      <c r="K141" s="15">
        <f>'[1]TCE - ANEXO III - Preencher'!L150</f>
        <v>239.62</v>
      </c>
      <c r="L141" s="15">
        <f>'[1]TCE - ANEXO III - Preencher'!M150</f>
        <v>0</v>
      </c>
      <c r="M141" s="15">
        <f t="shared" si="13"/>
        <v>239.62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123</v>
      </c>
      <c r="R141" s="15">
        <f>'[1]TCE - ANEXO III - Preencher'!S150</f>
        <v>72.72</v>
      </c>
      <c r="S141" s="16">
        <f t="shared" si="15"/>
        <v>50.28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429.52</v>
      </c>
    </row>
    <row r="142" spans="1:28" x14ac:dyDescent="0.25">
      <c r="A142" s="8">
        <f>IFERROR(VLOOKUP(B142,'[1]DADOS (OCULTAR)'!$Q$3:$S$133,3,0),"")</f>
        <v>9767633000951</v>
      </c>
      <c r="B142" s="9" t="str">
        <f>'[1]TCE - ANEXO III - Preencher'!C151</f>
        <v>UPA ENGENHO VELHO - C.G 010/2022</v>
      </c>
      <c r="C142" s="10"/>
      <c r="D142" s="11" t="str">
        <f>'[1]TCE - ANEXO III - Preencher'!E151</f>
        <v>TARCIANA DA SILVA FERRAZ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1312-05</v>
      </c>
      <c r="G142" s="13">
        <f>IF('[1]TCE - ANEXO III - Preencher'!H151="","",'[1]TCE - ANEXO III - Preencher'!H151)</f>
        <v>44677</v>
      </c>
      <c r="H142" s="14">
        <f>'[1]TCE - ANEXO III - Preencher'!I151</f>
        <v>0</v>
      </c>
      <c r="I142" s="14">
        <f>'[1]TCE - ANEXO III - Preencher'!J151</f>
        <v>1440.01</v>
      </c>
      <c r="J142" s="14">
        <f>'[1]TCE - ANEXO III - Preencher'!K151</f>
        <v>0</v>
      </c>
      <c r="K142" s="15">
        <f>'[1]TCE - ANEXO III - Preencher'!L151</f>
        <v>239.62</v>
      </c>
      <c r="L142" s="15">
        <f>'[1]TCE - ANEXO III - Preencher'!M151</f>
        <v>6.06</v>
      </c>
      <c r="M142" s="15">
        <f t="shared" si="13"/>
        <v>233.56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1673.57</v>
      </c>
    </row>
    <row r="143" spans="1:28" x14ac:dyDescent="0.25">
      <c r="A143" s="8">
        <f>IFERROR(VLOOKUP(B143,'[1]DADOS (OCULTAR)'!$Q$3:$S$133,3,0),"")</f>
        <v>9767633000951</v>
      </c>
      <c r="B143" s="9" t="str">
        <f>'[1]TCE - ANEXO III - Preencher'!C152</f>
        <v>UPA ENGENHO VELHO - C.G 010/2022</v>
      </c>
      <c r="C143" s="10"/>
      <c r="D143" s="11" t="str">
        <f>'[1]TCE - ANEXO III - Preencher'!E152</f>
        <v>TAYLANE MARIA DOS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44678</v>
      </c>
      <c r="H143" s="14">
        <f>'[1]TCE - ANEXO III - Preencher'!I152</f>
        <v>0</v>
      </c>
      <c r="I143" s="14">
        <f>'[1]TCE - ANEXO III - Preencher'!J152</f>
        <v>184.17</v>
      </c>
      <c r="J143" s="14">
        <f>'[1]TCE - ANEXO III - Preencher'!K152</f>
        <v>0</v>
      </c>
      <c r="K143" s="15">
        <f>'[1]TCE - ANEXO III - Preencher'!L152</f>
        <v>239.62</v>
      </c>
      <c r="L143" s="15">
        <f>'[1]TCE - ANEXO III - Preencher'!M152</f>
        <v>6.06</v>
      </c>
      <c r="M143" s="15">
        <f t="shared" si="13"/>
        <v>233.56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123</v>
      </c>
      <c r="R143" s="15">
        <f>'[1]TCE - ANEXO III - Preencher'!S152</f>
        <v>72.72</v>
      </c>
      <c r="S143" s="16">
        <f t="shared" si="15"/>
        <v>50.28</v>
      </c>
      <c r="T143" s="15">
        <f>'[1]TCE - ANEXO III - Preencher'!U152</f>
        <v>69.41</v>
      </c>
      <c r="U143" s="15">
        <f>'[1]TCE - ANEXO III - Preencher'!V152</f>
        <v>0</v>
      </c>
      <c r="V143" s="16">
        <f t="shared" si="16"/>
        <v>69.41</v>
      </c>
      <c r="W143" s="17" t="str">
        <f>IF('[1]TCE - ANEXO III - Preencher'!X152="","",'[1]TCE - ANEXO III - Preencher'!X152)</f>
        <v>AUXILIO CRECHE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537.41999999999996</v>
      </c>
    </row>
    <row r="144" spans="1:28" x14ac:dyDescent="0.25">
      <c r="A144" s="8">
        <f>IFERROR(VLOOKUP(B144,'[1]DADOS (OCULTAR)'!$Q$3:$S$133,3,0),"")</f>
        <v>9767633000951</v>
      </c>
      <c r="B144" s="9" t="str">
        <f>'[1]TCE - ANEXO III - Preencher'!C153</f>
        <v>UPA ENGENHO VELHO - C.G 010/2022</v>
      </c>
      <c r="C144" s="10"/>
      <c r="D144" s="11" t="str">
        <f>'[1]TCE - ANEXO III - Preencher'!E153</f>
        <v>TELMA MARIA MESSIAS DE MELO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44679</v>
      </c>
      <c r="H144" s="14">
        <f>'[1]TCE - ANEXO III - Preencher'!I153</f>
        <v>0</v>
      </c>
      <c r="I144" s="14">
        <f>'[1]TCE - ANEXO III - Preencher'!J153</f>
        <v>179.52</v>
      </c>
      <c r="J144" s="14">
        <f>'[1]TCE - ANEXO III - Preencher'!K153</f>
        <v>0</v>
      </c>
      <c r="K144" s="15">
        <f>'[1]TCE - ANEXO III - Preencher'!L153</f>
        <v>239.62</v>
      </c>
      <c r="L144" s="15">
        <f>'[1]TCE - ANEXO III - Preencher'!M153</f>
        <v>6.06</v>
      </c>
      <c r="M144" s="15">
        <f t="shared" si="13"/>
        <v>233.56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123</v>
      </c>
      <c r="R144" s="15">
        <f>'[1]TCE - ANEXO III - Preencher'!S153</f>
        <v>72.72</v>
      </c>
      <c r="S144" s="16">
        <f t="shared" si="15"/>
        <v>50.28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463.36</v>
      </c>
    </row>
    <row r="145" spans="1:28" x14ac:dyDescent="0.25">
      <c r="A145" s="8">
        <f>IFERROR(VLOOKUP(B145,'[1]DADOS (OCULTAR)'!$Q$3:$S$133,3,0),"")</f>
        <v>9767633000951</v>
      </c>
      <c r="B145" s="9" t="str">
        <f>'[1]TCE - ANEXO III - Preencher'!C154</f>
        <v>UPA ENGENHO VELHO - C.G 010/2022</v>
      </c>
      <c r="C145" s="10"/>
      <c r="D145" s="11" t="str">
        <f>'[1]TCE - ANEXO III - Preencher'!E154</f>
        <v>THAIS DE LIMA BORBA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44680</v>
      </c>
      <c r="H145" s="14">
        <f>'[1]TCE - ANEXO III - Preencher'!I154</f>
        <v>0</v>
      </c>
      <c r="I145" s="14">
        <f>'[1]TCE - ANEXO III - Preencher'!J154</f>
        <v>122.94</v>
      </c>
      <c r="J145" s="14">
        <f>'[1]TCE - ANEXO III - Preencher'!K154</f>
        <v>0</v>
      </c>
      <c r="K145" s="15">
        <f>'[1]TCE - ANEXO III - Preencher'!L154</f>
        <v>239.62</v>
      </c>
      <c r="L145" s="15">
        <f>'[1]TCE - ANEXO III - Preencher'!M154</f>
        <v>6.06</v>
      </c>
      <c r="M145" s="15">
        <f t="shared" si="13"/>
        <v>233.56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98.4</v>
      </c>
      <c r="R145" s="15">
        <f>'[1]TCE - ANEXO III - Preencher'!S154</f>
        <v>58.18</v>
      </c>
      <c r="S145" s="16">
        <f t="shared" si="15"/>
        <v>40.220000000000006</v>
      </c>
      <c r="T145" s="15">
        <f>'[1]TCE - ANEXO III - Preencher'!U154</f>
        <v>69.41</v>
      </c>
      <c r="U145" s="15">
        <f>'[1]TCE - ANEXO III - Preencher'!V154</f>
        <v>0</v>
      </c>
      <c r="V145" s="16">
        <f t="shared" si="16"/>
        <v>69.41</v>
      </c>
      <c r="W145" s="17" t="str">
        <f>IF('[1]TCE - ANEXO III - Preencher'!X154="","",'[1]TCE - ANEXO III - Preencher'!X154)</f>
        <v>AUXILIO CRECHE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466.13</v>
      </c>
    </row>
    <row r="146" spans="1:28" x14ac:dyDescent="0.25">
      <c r="A146" s="8">
        <f>IFERROR(VLOOKUP(B146,'[1]DADOS (OCULTAR)'!$Q$3:$S$133,3,0),"")</f>
        <v>9767633000951</v>
      </c>
      <c r="B146" s="9" t="str">
        <f>'[1]TCE - ANEXO III - Preencher'!C155</f>
        <v>UPA ENGENHO VELHO - C.G 010/2022</v>
      </c>
      <c r="C146" s="10"/>
      <c r="D146" s="11" t="str">
        <f>'[1]TCE - ANEXO III - Preencher'!E155</f>
        <v>THYAGO HENRIQUE MENEZES DE SANTANA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44681</v>
      </c>
      <c r="H146" s="14">
        <f>'[1]TCE - ANEXO III - Preencher'!I155</f>
        <v>0</v>
      </c>
      <c r="I146" s="14">
        <f>'[1]TCE - ANEXO III - Preencher'!J155</f>
        <v>619.39</v>
      </c>
      <c r="J146" s="14">
        <f>'[1]TCE - ANEXO III - Preencher'!K155</f>
        <v>0</v>
      </c>
      <c r="K146" s="15">
        <f>'[1]TCE - ANEXO III - Preencher'!L155</f>
        <v>239.62</v>
      </c>
      <c r="L146" s="15">
        <f>'[1]TCE - ANEXO III - Preencher'!M155</f>
        <v>6.06</v>
      </c>
      <c r="M146" s="15">
        <f t="shared" si="13"/>
        <v>233.56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852.95</v>
      </c>
    </row>
    <row r="147" spans="1:28" x14ac:dyDescent="0.25">
      <c r="A147" s="8">
        <f>IFERROR(VLOOKUP(B147,'[1]DADOS (OCULTAR)'!$Q$3:$S$133,3,0),"")</f>
        <v>9767633000951</v>
      </c>
      <c r="B147" s="9" t="str">
        <f>'[1]TCE - ANEXO III - Preencher'!C156</f>
        <v>UPA ENGENHO VELHO - C.G 010/2022</v>
      </c>
      <c r="C147" s="10"/>
      <c r="D147" s="11" t="str">
        <f>'[1]TCE - ANEXO III - Preencher'!E156</f>
        <v>TIAGO MONTEIRO DA PAZ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1312-05</v>
      </c>
      <c r="G147" s="13">
        <f>IF('[1]TCE - ANEXO III - Preencher'!H156="","",'[1]TCE - ANEXO III - Preencher'!H156)</f>
        <v>44652</v>
      </c>
      <c r="H147" s="14">
        <f>'[1]TCE - ANEXO III - Preencher'!I156</f>
        <v>0</v>
      </c>
      <c r="I147" s="14">
        <f>'[1]TCE - ANEXO III - Preencher'!J156</f>
        <v>883.81</v>
      </c>
      <c r="J147" s="14">
        <f>'[1]TCE - ANEXO III - Preencher'!K156</f>
        <v>0</v>
      </c>
      <c r="K147" s="15">
        <f>'[1]TCE - ANEXO III - Preencher'!L156</f>
        <v>239.62</v>
      </c>
      <c r="L147" s="15">
        <f>'[1]TCE - ANEXO III - Preencher'!M156</f>
        <v>6.06</v>
      </c>
      <c r="M147" s="15">
        <f t="shared" si="13"/>
        <v>233.56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1117.3699999999999</v>
      </c>
    </row>
    <row r="148" spans="1:28" x14ac:dyDescent="0.25">
      <c r="A148" s="8">
        <f>IFERROR(VLOOKUP(B148,'[1]DADOS (OCULTAR)'!$Q$3:$S$133,3,0),"")</f>
        <v>9767633000951</v>
      </c>
      <c r="B148" s="9" t="str">
        <f>'[1]TCE - ANEXO III - Preencher'!C157</f>
        <v>UPA ENGENHO VELHO - C.G 010/2022</v>
      </c>
      <c r="C148" s="10"/>
      <c r="D148" s="11" t="str">
        <f>'[1]TCE - ANEXO III - Preencher'!E157</f>
        <v>UBIRACY FERREIRA DE SOUZA JUNIOR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7823-20</v>
      </c>
      <c r="G148" s="13">
        <f>IF('[1]TCE - ANEXO III - Preencher'!H157="","",'[1]TCE - ANEXO III - Preencher'!H157)</f>
        <v>44676</v>
      </c>
      <c r="H148" s="14">
        <f>'[1]TCE - ANEXO III - Preencher'!I157</f>
        <v>0</v>
      </c>
      <c r="I148" s="14">
        <f>'[1]TCE - ANEXO III - Preencher'!J157</f>
        <v>163.51</v>
      </c>
      <c r="J148" s="14">
        <f>'[1]TCE - ANEXO III - Preencher'!K157</f>
        <v>0</v>
      </c>
      <c r="K148" s="15">
        <f>'[1]TCE - ANEXO III - Preencher'!L157</f>
        <v>239.62</v>
      </c>
      <c r="L148" s="15">
        <f>'[1]TCE - ANEXO III - Preencher'!M157</f>
        <v>6.06</v>
      </c>
      <c r="M148" s="15">
        <f t="shared" si="13"/>
        <v>233.56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397.07</v>
      </c>
    </row>
    <row r="149" spans="1:28" x14ac:dyDescent="0.25">
      <c r="A149" s="8">
        <f>IFERROR(VLOOKUP(B149,'[1]DADOS (OCULTAR)'!$Q$3:$S$133,3,0),"")</f>
        <v>9767633000951</v>
      </c>
      <c r="B149" s="9" t="str">
        <f>'[1]TCE - ANEXO III - Preencher'!C158</f>
        <v>UPA ENGENHO VELHO - C.G 010/2022</v>
      </c>
      <c r="C149" s="10"/>
      <c r="D149" s="11" t="str">
        <f>'[1]TCE - ANEXO III - Preencher'!E158</f>
        <v>VALDILENE AUGUSTO DE OLIVEIRA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5163-45</v>
      </c>
      <c r="G149" s="13">
        <f>IF('[1]TCE - ANEXO III - Preencher'!H158="","",'[1]TCE - ANEXO III - Preencher'!H158)</f>
        <v>44677</v>
      </c>
      <c r="H149" s="14">
        <f>'[1]TCE - ANEXO III - Preencher'!I158</f>
        <v>0</v>
      </c>
      <c r="I149" s="14">
        <f>'[1]TCE - ANEXO III - Preencher'!J158</f>
        <v>116.36</v>
      </c>
      <c r="J149" s="14">
        <f>'[1]TCE - ANEXO III - Preencher'!K158</f>
        <v>0</v>
      </c>
      <c r="K149" s="15">
        <f>'[1]TCE - ANEXO III - Preencher'!L158</f>
        <v>239.62</v>
      </c>
      <c r="L149" s="15">
        <f>'[1]TCE - ANEXO III - Preencher'!M158</f>
        <v>6.06</v>
      </c>
      <c r="M149" s="15">
        <f t="shared" si="13"/>
        <v>233.56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123</v>
      </c>
      <c r="R149" s="15">
        <f>'[1]TCE - ANEXO III - Preencher'!S158</f>
        <v>72.72</v>
      </c>
      <c r="S149" s="16">
        <f t="shared" si="15"/>
        <v>50.28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400.20000000000005</v>
      </c>
    </row>
    <row r="150" spans="1:28" x14ac:dyDescent="0.25">
      <c r="A150" s="8">
        <f>IFERROR(VLOOKUP(B150,'[1]DADOS (OCULTAR)'!$Q$3:$S$133,3,0),"")</f>
        <v>9767633000951</v>
      </c>
      <c r="B150" s="9" t="str">
        <f>'[1]TCE - ANEXO III - Preencher'!C159</f>
        <v>UPA ENGENHO VELHO - C.G 010/2022</v>
      </c>
      <c r="C150" s="10"/>
      <c r="D150" s="11" t="str">
        <f>'[1]TCE - ANEXO III - Preencher'!E159</f>
        <v>VALERIA CRISPIM DA 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44678</v>
      </c>
      <c r="H150" s="14">
        <f>'[1]TCE - ANEXO III - Preencher'!I159</f>
        <v>0</v>
      </c>
      <c r="I150" s="14">
        <f>'[1]TCE - ANEXO III - Preencher'!J159</f>
        <v>124.36</v>
      </c>
      <c r="J150" s="14">
        <f>'[1]TCE - ANEXO III - Preencher'!K159</f>
        <v>0</v>
      </c>
      <c r="K150" s="15">
        <f>'[1]TCE - ANEXO III - Preencher'!L159</f>
        <v>239.62</v>
      </c>
      <c r="L150" s="15">
        <f>'[1]TCE - ANEXO III - Preencher'!M159</f>
        <v>6.06</v>
      </c>
      <c r="M150" s="15">
        <f t="shared" si="13"/>
        <v>233.56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357.92</v>
      </c>
    </row>
    <row r="151" spans="1:28" x14ac:dyDescent="0.25">
      <c r="A151" s="8">
        <f>IFERROR(VLOOKUP(B151,'[1]DADOS (OCULTAR)'!$Q$3:$S$133,3,0),"")</f>
        <v>9767633000951</v>
      </c>
      <c r="B151" s="9" t="str">
        <f>'[1]TCE - ANEXO III - Preencher'!C160</f>
        <v>UPA ENGENHO VELHO - C.G 010/2022</v>
      </c>
      <c r="C151" s="10"/>
      <c r="D151" s="11" t="str">
        <f>'[1]TCE - ANEXO III - Preencher'!E160</f>
        <v>VALERIA RODRIGUES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5135-05</v>
      </c>
      <c r="G151" s="13">
        <f>IF('[1]TCE - ANEXO III - Preencher'!H160="","",'[1]TCE - ANEXO III - Preencher'!H160)</f>
        <v>44679</v>
      </c>
      <c r="H151" s="14">
        <f>'[1]TCE - ANEXO III - Preencher'!I160</f>
        <v>0</v>
      </c>
      <c r="I151" s="14">
        <f>'[1]TCE - ANEXO III - Preencher'!J160</f>
        <v>139.62</v>
      </c>
      <c r="J151" s="14">
        <f>'[1]TCE - ANEXO III - Preencher'!K160</f>
        <v>0</v>
      </c>
      <c r="K151" s="15">
        <f>'[1]TCE - ANEXO III - Preencher'!L160</f>
        <v>239.62</v>
      </c>
      <c r="L151" s="15">
        <f>'[1]TCE - ANEXO III - Preencher'!M160</f>
        <v>0</v>
      </c>
      <c r="M151" s="15">
        <f t="shared" si="13"/>
        <v>239.62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123</v>
      </c>
      <c r="R151" s="15">
        <f>'[1]TCE - ANEXO III - Preencher'!S160</f>
        <v>72.72</v>
      </c>
      <c r="S151" s="16">
        <f t="shared" si="15"/>
        <v>50.28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429.52</v>
      </c>
    </row>
    <row r="152" spans="1:28" x14ac:dyDescent="0.25">
      <c r="A152" s="8">
        <f>IFERROR(VLOOKUP(B152,'[1]DADOS (OCULTAR)'!$Q$3:$S$133,3,0),"")</f>
        <v>9767633000951</v>
      </c>
      <c r="B152" s="9" t="str">
        <f>'[1]TCE - ANEXO III - Preencher'!C161</f>
        <v>UPA ENGENHO VELHO - C.G 010/2022</v>
      </c>
      <c r="C152" s="10"/>
      <c r="D152" s="11" t="str">
        <f>'[1]TCE - ANEXO III - Preencher'!E161</f>
        <v>VANESSA ANTONIO DO NASCIMENTO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44680</v>
      </c>
      <c r="H152" s="14">
        <f>'[1]TCE - ANEXO III - Preencher'!I161</f>
        <v>0</v>
      </c>
      <c r="I152" s="14">
        <f>'[1]TCE - ANEXO III - Preencher'!J161</f>
        <v>117.22</v>
      </c>
      <c r="J152" s="14">
        <f>'[1]TCE - ANEXO III - Preencher'!K161</f>
        <v>0</v>
      </c>
      <c r="K152" s="15">
        <f>'[1]TCE - ANEXO III - Preencher'!L161</f>
        <v>239.62</v>
      </c>
      <c r="L152" s="15">
        <f>'[1]TCE - ANEXO III - Preencher'!M161</f>
        <v>6.06</v>
      </c>
      <c r="M152" s="15">
        <f t="shared" si="13"/>
        <v>233.56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106.6</v>
      </c>
      <c r="R152" s="15">
        <f>'[1]TCE - ANEXO III - Preencher'!S161</f>
        <v>60.6</v>
      </c>
      <c r="S152" s="16">
        <f t="shared" si="15"/>
        <v>45.999999999999993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396.78</v>
      </c>
    </row>
    <row r="153" spans="1:28" x14ac:dyDescent="0.25">
      <c r="A153" s="8">
        <f>IFERROR(VLOOKUP(B153,'[1]DADOS (OCULTAR)'!$Q$3:$S$133,3,0),"")</f>
        <v>9767633000951</v>
      </c>
      <c r="B153" s="9" t="str">
        <f>'[1]TCE - ANEXO III - Preencher'!C162</f>
        <v>UPA ENGENHO VELHO - C.G 010/2022</v>
      </c>
      <c r="C153" s="10"/>
      <c r="D153" s="11" t="str">
        <f>'[1]TCE - ANEXO III - Preencher'!E162</f>
        <v>VANIA ALVES DE SOUZA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7664-20</v>
      </c>
      <c r="G153" s="13">
        <f>IF('[1]TCE - ANEXO III - Preencher'!H162="","",'[1]TCE - ANEXO III - Preencher'!H162)</f>
        <v>44681</v>
      </c>
      <c r="H153" s="14">
        <f>'[1]TCE - ANEXO III - Preencher'!I162</f>
        <v>0</v>
      </c>
      <c r="I153" s="14">
        <f>'[1]TCE - ANEXO III - Preencher'!J162</f>
        <v>181.63</v>
      </c>
      <c r="J153" s="14">
        <f>'[1]TCE - ANEXO III - Preencher'!K162</f>
        <v>0</v>
      </c>
      <c r="K153" s="15">
        <f>'[1]TCE - ANEXO III - Preencher'!L162</f>
        <v>239.62</v>
      </c>
      <c r="L153" s="15">
        <f>'[1]TCE - ANEXO III - Preencher'!M162</f>
        <v>6.06</v>
      </c>
      <c r="M153" s="15">
        <f t="shared" si="13"/>
        <v>233.56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415.19</v>
      </c>
    </row>
    <row r="154" spans="1:28" x14ac:dyDescent="0.25">
      <c r="A154" s="8">
        <f>IFERROR(VLOOKUP(B154,'[1]DADOS (OCULTAR)'!$Q$3:$S$133,3,0),"")</f>
        <v>9767633000951</v>
      </c>
      <c r="B154" s="9" t="str">
        <f>'[1]TCE - ANEXO III - Preencher'!C163</f>
        <v>UPA ENGENHO VELHO - C.G 010/2022</v>
      </c>
      <c r="C154" s="10"/>
      <c r="D154" s="11" t="str">
        <f>'[1]TCE - ANEXO III - Preencher'!E163</f>
        <v>WALTENIZE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1231-05</v>
      </c>
      <c r="G154" s="13">
        <f>IF('[1]TCE - ANEXO III - Preencher'!H163="","",'[1]TCE - ANEXO III - Preencher'!H163)</f>
        <v>44652</v>
      </c>
      <c r="H154" s="14">
        <f>'[1]TCE - ANEXO III - Preencher'!I163</f>
        <v>0</v>
      </c>
      <c r="I154" s="14">
        <f>'[1]TCE - ANEXO III - Preencher'!J163</f>
        <v>810.25</v>
      </c>
      <c r="J154" s="14">
        <f>'[1]TCE - ANEXO III - Preencher'!K163</f>
        <v>0</v>
      </c>
      <c r="K154" s="15">
        <f>'[1]TCE - ANEXO III - Preencher'!L163</f>
        <v>239.62</v>
      </c>
      <c r="L154" s="15">
        <f>'[1]TCE - ANEXO III - Preencher'!M163</f>
        <v>6.06</v>
      </c>
      <c r="M154" s="15">
        <f t="shared" si="13"/>
        <v>233.56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1043.81</v>
      </c>
    </row>
    <row r="155" spans="1:28" x14ac:dyDescent="0.25">
      <c r="A155" s="8">
        <f>IFERROR(VLOOKUP(B155,'[1]DADOS (OCULTAR)'!$Q$3:$S$133,3,0),"")</f>
        <v>9767633000951</v>
      </c>
      <c r="B155" s="9" t="str">
        <f>'[1]TCE - ANEXO III - Preencher'!C164</f>
        <v>UPA ENGENHO VELHO - C.G 010/2022</v>
      </c>
      <c r="C155" s="10"/>
      <c r="D155" s="11" t="str">
        <f>'[1]TCE - ANEXO III - Preencher'!E164</f>
        <v>WANESSA XAVIER RAMOS CAVALCANTI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3241-15</v>
      </c>
      <c r="G155" s="13">
        <f>IF('[1]TCE - ANEXO III - Preencher'!H164="","",'[1]TCE - ANEXO III - Preencher'!H164)</f>
        <v>44677</v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131.1</v>
      </c>
      <c r="K155" s="15">
        <f>'[1]TCE - ANEXO III - Preencher'!L164</f>
        <v>239.62</v>
      </c>
      <c r="L155" s="15">
        <f>'[1]TCE - ANEXO III - Preencher'!M164</f>
        <v>0</v>
      </c>
      <c r="M155" s="15">
        <f t="shared" si="13"/>
        <v>239.62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177</v>
      </c>
      <c r="R155" s="15">
        <f>'[1]TCE - ANEXO III - Preencher'!S164</f>
        <v>0</v>
      </c>
      <c r="S155" s="16">
        <f t="shared" si="15"/>
        <v>177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547.72</v>
      </c>
    </row>
    <row r="156" spans="1:28" x14ac:dyDescent="0.25">
      <c r="A156" s="8">
        <f>IFERROR(VLOOKUP(B156,'[1]DADOS (OCULTAR)'!$Q$3:$S$133,3,0),"")</f>
        <v>9767633000951</v>
      </c>
      <c r="B156" s="9" t="str">
        <f>'[1]TCE - ANEXO III - Preencher'!C165</f>
        <v>UPA ENGENHO VELHO - C.G 010/2022</v>
      </c>
      <c r="C156" s="10"/>
      <c r="D156" s="11" t="str">
        <f>'[1]TCE - ANEXO III - Preencher'!E165</f>
        <v>WELLERSON KLEYSON DA SILVA CORREIA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4221-10</v>
      </c>
      <c r="G156" s="13">
        <f>IF('[1]TCE - ANEXO III - Preencher'!H165="","",'[1]TCE - ANEXO III - Preencher'!H165)</f>
        <v>44678</v>
      </c>
      <c r="H156" s="14">
        <f>'[1]TCE - ANEXO III - Preencher'!I165</f>
        <v>0</v>
      </c>
      <c r="I156" s="14">
        <f>'[1]TCE - ANEXO III - Preencher'!J165</f>
        <v>139.62</v>
      </c>
      <c r="J156" s="14">
        <f>'[1]TCE - ANEXO III - Preencher'!K165</f>
        <v>0</v>
      </c>
      <c r="K156" s="15">
        <f>'[1]TCE - ANEXO III - Preencher'!L165</f>
        <v>239.62</v>
      </c>
      <c r="L156" s="15">
        <f>'[1]TCE - ANEXO III - Preencher'!M165</f>
        <v>6.06</v>
      </c>
      <c r="M156" s="15">
        <f t="shared" si="13"/>
        <v>233.56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201.08</v>
      </c>
      <c r="R156" s="15">
        <f>'[1]TCE - ANEXO III - Preencher'!S165</f>
        <v>0</v>
      </c>
      <c r="S156" s="16">
        <f t="shared" si="15"/>
        <v>201.08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574.26</v>
      </c>
    </row>
    <row r="157" spans="1:28" x14ac:dyDescent="0.25">
      <c r="A157" s="8">
        <f>IFERROR(VLOOKUP(B157,'[1]DADOS (OCULTAR)'!$Q$3:$S$133,3,0),"")</f>
        <v>9767633000951</v>
      </c>
      <c r="B157" s="9" t="str">
        <f>'[1]TCE - ANEXO III - Preencher'!C166</f>
        <v>UPA ENGENHO VELHO - C.G 010/2022</v>
      </c>
      <c r="C157" s="10"/>
      <c r="D157" s="11" t="str">
        <f>'[1]TCE - ANEXO III - Preencher'!E166</f>
        <v xml:space="preserve">WILLIANE MARIA FERREIRA 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44679</v>
      </c>
      <c r="H157" s="14">
        <f>'[1]TCE - ANEXO III - Preencher'!I166</f>
        <v>0</v>
      </c>
      <c r="I157" s="14">
        <f>'[1]TCE - ANEXO III - Preencher'!J166</f>
        <v>232.17</v>
      </c>
      <c r="J157" s="14">
        <f>'[1]TCE - ANEXO III - Preencher'!K166</f>
        <v>0</v>
      </c>
      <c r="K157" s="15">
        <f>'[1]TCE - ANEXO III - Preencher'!L166</f>
        <v>239.62</v>
      </c>
      <c r="L157" s="15">
        <f>'[1]TCE - ANEXO III - Preencher'!M166</f>
        <v>6.06</v>
      </c>
      <c r="M157" s="15">
        <f t="shared" si="13"/>
        <v>233.56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98.4</v>
      </c>
      <c r="R157" s="15">
        <f>'[1]TCE - ANEXO III - Preencher'!S166</f>
        <v>95.79</v>
      </c>
      <c r="S157" s="16">
        <f t="shared" si="15"/>
        <v>2.6099999999999994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468.34000000000003</v>
      </c>
    </row>
    <row r="158" spans="1:28" x14ac:dyDescent="0.25">
      <c r="A158" s="8">
        <f>IFERROR(VLOOKUP(B158,'[1]DADOS (OCULTAR)'!$Q$3:$S$133,3,0),"")</f>
        <v>9767633000951</v>
      </c>
      <c r="B158" s="9" t="str">
        <f>'[1]TCE - ANEXO III - Preencher'!C167</f>
        <v>UPA ENGENHO VELHO - C.G 010/2022</v>
      </c>
      <c r="C158" s="10"/>
      <c r="D158" s="11" t="str">
        <f>'[1]TCE - ANEXO III - Preencher'!E167</f>
        <v>WILMA SILVANIA DE OLIVEIRA EUSTAQUIO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44680</v>
      </c>
      <c r="H158" s="14">
        <f>'[1]TCE - ANEXO III - Preencher'!I167</f>
        <v>0</v>
      </c>
      <c r="I158" s="14">
        <f>'[1]TCE - ANEXO III - Preencher'!J167</f>
        <v>149.22</v>
      </c>
      <c r="J158" s="14">
        <f>'[1]TCE - ANEXO III - Preencher'!K167</f>
        <v>0</v>
      </c>
      <c r="K158" s="15">
        <f>'[1]TCE - ANEXO III - Preencher'!L167</f>
        <v>239.62</v>
      </c>
      <c r="L158" s="15">
        <f>'[1]TCE - ANEXO III - Preencher'!M167</f>
        <v>6.06</v>
      </c>
      <c r="M158" s="15">
        <f t="shared" si="13"/>
        <v>233.56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123</v>
      </c>
      <c r="R158" s="15">
        <f>'[1]TCE - ANEXO III - Preencher'!S167</f>
        <v>72.72</v>
      </c>
      <c r="S158" s="16">
        <f t="shared" si="15"/>
        <v>50.28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433.05999999999995</v>
      </c>
    </row>
    <row r="159" spans="1:28" x14ac:dyDescent="0.25">
      <c r="A159" s="8" t="str">
        <f>IFERROR(VLOOKUP(B159,'[1]DADOS (OCULTAR)'!$Q$3:$S$133,3,0),"")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Waltenize Silva</dc:creator>
  <cp:lastModifiedBy>Waltenize Silva</cp:lastModifiedBy>
  <dcterms:created xsi:type="dcterms:W3CDTF">2022-05-25T13:54:51Z</dcterms:created>
  <dcterms:modified xsi:type="dcterms:W3CDTF">2022-05-25T13:55:27Z</dcterms:modified>
</cp:coreProperties>
</file>