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4519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<sst xmlns="http://schemas.openxmlformats.org/spreadsheetml/2006/main" count="8" uniqueCount="8">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</sst>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0"/>
      <color rgb="FF000000"/>
      <name val="Calibri"/>
      <scheme val="minor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8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3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3 2" xfId="8"/>
    <cellStyle name="Normal 4" xfId="9"/>
    <cellStyle name="Normal 9" xfId="10"/>
    <cellStyle name="Separador de milhares" xfId="1" builtinId="3"/>
    <cellStyle name="Separador de milhares 2" xfId="11"/>
    <cellStyle name="Texto Explicativo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leybson/Downloads/1_Modelo_PCF_2022_REV_09_V2___REV_01___Em_09_03_2022%20(ENVIADA%20PELA%20SES%20-%20&#218;LTIMA%20ATUALIZA&#199;&#195;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9767633000951</v>
          </cell>
          <cell r="C10" t="str">
            <v>UPA ENGENHO VELHO - C.G 010/2022</v>
          </cell>
          <cell r="F10" t="str">
            <v>2022NE000081</v>
          </cell>
          <cell r="G10">
            <v>44574</v>
          </cell>
          <cell r="H10">
            <v>1965073.16</v>
          </cell>
          <cell r="I10" t="str">
            <v>2022OB008169</v>
          </cell>
          <cell r="J10">
            <v>44623</v>
          </cell>
          <cell r="N10">
            <v>965036.58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265625" defaultRowHeight="12.5"/>
  <cols>
    <col min="1" max="1" width="29.1796875" style="7" bestFit="1" customWidth="1"/>
    <col min="2" max="2" width="29.7265625" style="2" customWidth="1"/>
    <col min="3" max="3" width="31.26953125" style="2" customWidth="1"/>
    <col min="4" max="4" width="34.7265625" style="2" customWidth="1"/>
    <col min="5" max="5" width="30.7265625" style="8" customWidth="1"/>
    <col min="6" max="6" width="27.54296875" style="2" bestFit="1" customWidth="1"/>
    <col min="7" max="7" width="26.81640625" style="2" customWidth="1"/>
    <col min="8" max="8" width="20.7265625" style="8" customWidth="1"/>
    <col min="9" max="9" width="8.7265625" style="2" customWidth="1"/>
    <col min="10" max="16384" width="8.726562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9767633000951</v>
      </c>
      <c r="B2" s="4" t="str">
        <f>'[1]TCE - ANEXO V - REC. Preencher'!C10</f>
        <v>UPA ENGENHO VELHO - C.G 010/2022</v>
      </c>
      <c r="C2" s="4" t="str">
        <f>'[1]TCE - ANEXO V - REC. Preencher'!F10</f>
        <v>2022NE000081</v>
      </c>
      <c r="D2" s="5">
        <f>IF('[1]TCE - ANEXO V - REC. Preencher'!G10="","",'[1]TCE - ANEXO V - REC. Preencher'!G10)</f>
        <v>44574</v>
      </c>
      <c r="E2" s="6">
        <f>'[1]TCE - ANEXO V - REC. Preencher'!H10</f>
        <v>1965073.16</v>
      </c>
      <c r="F2" s="4" t="str">
        <f>'[1]TCE - ANEXO V - REC. Preencher'!I10</f>
        <v>2022OB008169</v>
      </c>
      <c r="G2" s="5">
        <f>IF('[1]TCE - ANEXO V - REC. Preencher'!J10="","",'[1]TCE - ANEXO V - REC. Preencher'!J10)</f>
        <v>44623</v>
      </c>
      <c r="H2" s="6">
        <f>'[1]TCE - ANEXO V - REC. Preencher'!N10</f>
        <v>965036.58</v>
      </c>
    </row>
    <row r="3" spans="1:8" ht="24" customHeight="1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Gleybson</dc:creator>
  <cp:lastModifiedBy>Gleybson</cp:lastModifiedBy>
  <dcterms:created xsi:type="dcterms:W3CDTF">2022-04-23T20:29:30Z</dcterms:created>
  <dcterms:modified xsi:type="dcterms:W3CDTF">2022-04-23T20:29:42Z</dcterms:modified>
</cp:coreProperties>
</file>