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CSV\EXCEL\"/>
    </mc:Choice>
  </mc:AlternateContent>
  <xr:revisionPtr revIDLastSave="0" documentId="8_{FFC97515-A449-4637-AE75-519BF9087EFF}" xr6:coauthVersionLast="47" xr6:coauthVersionMax="47" xr10:uidLastSave="{00000000-0000-0000-0000-000000000000}"/>
  <bookViews>
    <workbookView xWindow="-120" yWindow="-120" windowWidth="29040" windowHeight="15840" xr2:uid="{9CF9D0C9-9084-4E0A-9728-178F164E98C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<sst xmlns="http://schemas.openxmlformats.org/spreadsheetml/2006/main" count="738" uniqueCount="507">
  <si>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</si>
  <si>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</si>
  <si>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</si>
  <si>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</si>
  <si>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</si>
  <si>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</si>
  <si>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</si>
  <si>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</si>
  <si>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</si>
  <si>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</si>
  <si>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</si>
  <si>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</si>
  <si>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</si>
  <si>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</si>
  <si>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</si>
  <si>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</si>
  <si>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</si>
  <si>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</si>
  <si>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</si>
  <si>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</si>
  <si>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</si>
  <si>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</si>
  <si>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</si>
  <si>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</si>
  <si>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</si>
  <si>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</si>
  <si>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</si>
  <si>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</si>
  <si>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</si>
  <si>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</si>
  <si>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</si>
  <si>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</si>
  <si>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</si>
  <si>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</si>
  <si>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</si>
  <si>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>CG REFRIGERAÇÃO LTDA ME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</si>
  <si>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</si>
  <si>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</si>
  <si>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</si>
  <si>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</si>
  <si>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</si>
  <si>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</si>
  <si>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</si>
  <si>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</si>
  <si>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</si>
  <si>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</si>
  <si>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</si>
  <si>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</si>
  <si>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</si>
  <si>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</si>
  <si>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</si>
  <si>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</si>
  <si>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</si>
  <si>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</si>
  <si>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</si>
  <si>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</si>
  <si>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</si>
  <si>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</si>
  <si>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</si>
  <si>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</si>
  <si>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</si>
  <si>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</si>
  <si>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</si>
  <si>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</si>
  <si>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</si>
  <si>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</si>
  <si>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41.382.855/0001-01</t>
  </si>
  <si>
    <t>TAMYRES FERNANDA ALVES CHALEGRE</t>
  </si>
  <si>
    <t>ACESSORIA EM SEGURANÇA DO TRABALHO</t>
  </si>
  <si>
    <t>https://www.hospitalmarialucinda.org/files/pdf/contrato-igneus-2023-16_23_4-860198301-igneus-2023.pdf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</si>
  <si>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</si>
  <si>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</si>
  <si>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</si>
  <si>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</si>
  <si>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</si>
  <si>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</si>
  <si>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</si>
  <si>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>ADOLFO LUTZ LABORATÓRIO E CONSULTÓRIOS MÉDICOS EIRELI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</si>
  <si>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</si>
  <si>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</si>
  <si>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</si>
  <si>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</si>
  <si>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</si>
  <si>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</si>
  <si>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</si>
  <si>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</si>
  <si>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</si>
  <si>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</si>
  <si>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</si>
  <si>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</si>
  <si>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</si>
  <si>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</si>
  <si>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</si>
  <si>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</si>
  <si>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</si>
  <si>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</si>
  <si>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</si>
  <si>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</si>
  <si>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</si>
  <si>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</si>
  <si>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</si>
  <si>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</si>
  <si>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</si>
  <si>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</si>
  <si>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</si>
  <si>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</si>
  <si>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>ADVISERSIT SERVIÇOS EM INFORMATICA LTDA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</si>
  <si>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</si>
  <si>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</si>
  <si>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</si>
  <si>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</si>
  <si>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</si>
  <si>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</si>
  <si>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</si>
  <si>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</si>
  <si>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</si>
  <si>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</si>
  <si>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</si>
  <si>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</si>
  <si>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</si>
  <si>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</si>
  <si>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</si>
  <si>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</si>
  <si>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</si>
  <si>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</si>
  <si>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</si>
  <si>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</si>
  <si>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</si>
  <si>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</si>
  <si>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</si>
  <si>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</si>
  <si>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</si>
  <si>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</si>
  <si>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</si>
  <si>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</si>
  <si>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</si>
  <si>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</si>
  <si>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</si>
  <si>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</si>
  <si>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</si>
  <si>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</si>
  <si>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</si>
  <si>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</si>
  <si>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</si>
  <si>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</si>
  <si>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</si>
  <si>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https://www.hospitalmarialucinda.org/files/pdf/termo-aditivo-soserv-limpeza-2023-16_23_4-1094047602-aditivo-soserv-limpeza.pdf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</si>
  <si>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</si>
  <si>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</si>
  <si>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</si>
  <si>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</si>
  <si>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</si>
  <si>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</si>
  <si>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</si>
  <si>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</si>
  <si>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</si>
  <si>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</si>
  <si>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</si>
  <si>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</si>
  <si>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ODONTO-CAETANO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</si>
  <si>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</si>
  <si>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</si>
  <si>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</si>
  <si>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</si>
  <si>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</si>
  <si>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</si>
  <si>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</si>
  <si>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</si>
  <si>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 COMERCIO E SERVIÇOS DE EQUIPAMENTOS MEDICOS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</si>
  <si>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</si>
  <si>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</si>
  <si>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</si>
  <si>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</si>
  <si>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>WAGNER FERNANDES SALES DA SILVA 7 CIA LTDA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</si>
  <si>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</si>
  <si>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</si>
  <si>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</si>
  <si>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</si>
  <si>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G M DANTAS ELAVAÇÃO E GERAÇÃO ME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</si>
  <si>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</si>
  <si>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</si>
  <si>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</si>
  <si>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</si>
  <si>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>GERASTEP LTDA</t>
  </si>
  <si>
    <t>https://www.hospitalmarialucinda.org/files/pdf/contrato-gerastep-2023-16_23_4-4035769642-contrato-2023---gerastep---nova-descoberta.pdf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</si>
  <si>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</si>
  <si>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</si>
  <si>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</si>
  <si>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</si>
  <si>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</si>
  <si>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</si>
  <si>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</si>
  <si>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</si>
  <si>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https://www.hospitalmarialucinda.org/files/pdf/c2-comercio-e-servocos-ltd--sertac--16_23_4-2580709067-contrato-sertac.pdf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</si>
  <si>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</si>
  <si>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</si>
  <si>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</si>
  <si>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</si>
  <si>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</si>
  <si>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</si>
  <si>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</si>
  <si>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</si>
  <si>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</si>
  <si>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</si>
  <si>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</si>
  <si>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</si>
  <si>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</si>
  <si>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</si>
  <si>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</si>
  <si>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</si>
  <si>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</si>
  <si>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</si>
  <si>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</si>
  <si>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</si>
  <si>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</si>
  <si>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</si>
  <si>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</si>
  <si>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</si>
  <si>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>A SAE SERVIÇOS DE ENTREGA RAPIDA DE DOC E TERCEIRO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</si>
  <si>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</si>
  <si>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</si>
  <si>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</si>
  <si>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</si>
  <si>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</si>
  <si>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</si>
  <si>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</si>
  <si>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</si>
  <si>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>SARAH LIMA GUSMÃO NERES PP</t>
  </si>
  <si>
    <t>SERVIÇOS IMPRESSÃO</t>
  </si>
  <si>
    <t>https://www.hospitalmarialucinda.org/files/pdf/contrato-sarah-gusmao-2023-16_23_4-1425083251-sarah-gusmao-ass.pdf</t>
  </si>
  <si>
    <t>27.284.516/0001-61</t>
  </si>
  <si>
    <t>MAX FROTA SERVIÇOS E MANUNTENÇÃO</t>
  </si>
  <si>
    <t>CARTÃO</t>
  </si>
  <si>
    <t>https://www.hospitalmarialucinda.org/files/pdf/max-frota-16_23_4-596979853-max-frota-.pdf</t>
  </si>
  <si>
    <t>11.678.913/0001-88</t>
  </si>
  <si>
    <t>A2M TECNOLOGIA EM INTERNET-surfix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</si>
  <si>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</si>
  <si>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</si>
  <si>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</si>
  <si>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</si>
  <si>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</si>
  <si>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</si>
  <si>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</si>
  <si>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</t>
  </si>
  <si>
    <t>https://www.hospitalmarialucinda.org/files/pdf/safetec-2022-16_23_4-2028455896-contrato-safetec--google---fmsa.pdf</t>
  </si>
  <si>
    <t>21.794.062/0001-92</t>
  </si>
  <si>
    <t>ASOS OCUPACIONAL LTDA</t>
  </si>
  <si>
    <t>MEDICINA DO TRABALHO</t>
  </si>
  <si>
    <t>https://www.hospitalmarialucinda.org/files/pdf/contrato-asos-ocupacional-2023-16_23_4-3442471814-asos-ocupacional-ltda---contrato-.pdf</t>
  </si>
  <si>
    <t>11.572.781/0001-05</t>
  </si>
  <si>
    <t>SOSERVI virgilancia ltda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</si>
  <si>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</si>
  <si>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</si>
  <si>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</si>
  <si>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</si>
  <si>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</si>
  <si>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</si>
  <si>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03.423.730/0001-93</t>
  </si>
  <si>
    <t>SMART TELECOMUNICAÇÕES E SERVIÇOS LTDA-ALGAR</t>
  </si>
  <si>
    <t>https://www.hospitalmarialucinda.org/files/pdf/contrato-algar-2023-16_23_4-1960787787-contrato---algar---nova-descoberta---2023.pdf</t>
  </si>
  <si>
    <t>48.421.797/0001-27</t>
  </si>
  <si>
    <t>DR JOÃO RIETRA SERVIÇOS MEDICOS LTDA</t>
  </si>
  <si>
    <t xml:space="preserve">SERVIÇOS MEDICOS </t>
  </si>
  <si>
    <t>https://www.hospitalmarialucinda.org/files/pdf/joao-rietra--servicos-medicos-2023-16_23_4-961413768-joao-rietra--servicos-medicos.pdf</t>
  </si>
  <si>
    <t>53.137.348/0001-91</t>
  </si>
  <si>
    <t>DEOMEDES PEREIRA BARBOSA FILHO SERVIÇOS MEDICOS LTDA</t>
  </si>
  <si>
    <t>https://www.hospitalmarialucinda.org/files/pdf/deomedes-pereira-barbosa-filho-servicos-medicos-ltda-16_23_7-1053090646-deomedes-pereira-barbosa-filho-servicos-medicos-ltda.pdf</t>
  </si>
  <si>
    <t>49.429.461/0001-73</t>
  </si>
  <si>
    <t>DANTONASAUDE LTDA</t>
  </si>
  <si>
    <t>https://www.hospitalmarialucinda.org/files/pdf/dantannasaude-fev-2023-16_23_4-756301125-dantannasaude.pdf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</si>
  <si>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</si>
  <si>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</si>
  <si>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</si>
  <si>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</si>
  <si>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</si>
  <si>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</si>
  <si>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</si>
  <si>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</si>
  <si>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</si>
  <si>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</si>
  <si>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</si>
  <si>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</si>
  <si>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48.714.775/0001-55</t>
  </si>
  <si>
    <t>CCS SERVIÇOS MEDICOS LTDA</t>
  </si>
  <si>
    <t>https://www.hospitalmarialucinda.org/files/pdf/ccs-servicos-medicos-ltda-16_23_7-3737240193-ccs-servic?os-medicos.pdf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</si>
  <si>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</si>
  <si>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</si>
  <si>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</si>
  <si>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49.355.580/0001-29</t>
  </si>
  <si>
    <t>VMC GESTAO EM SAUDE</t>
  </si>
  <si>
    <t>https://www.hospitalmarialucinda.org/files/pdf/vmc-gestao-em-saude-ltda-fev-2023-16_23_4-422640114-vmc-gestao-em-saude-ltda.pdf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</si>
  <si>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</si>
  <si>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</si>
  <si>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</si>
  <si>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</si>
  <si>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</si>
  <si>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</si>
  <si>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</si>
  <si>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</si>
  <si>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</si>
  <si>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</si>
  <si>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</si>
  <si>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</si>
  <si>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26.332.878/0001-18</t>
  </si>
  <si>
    <t>MEDICAL SERVIÇOS MEDICOS LTDA</t>
  </si>
  <si>
    <t>https://www.hospitalmarialucinda.org/files/pdf/medical-servicos-medicos-ltda-16_23_7-2603810254-medical-servicos-medicos.pdf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</si>
  <si>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</si>
  <si>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</si>
  <si>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</si>
  <si>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50.448.967/0001-09</t>
  </si>
  <si>
    <t>F&amp;C SERVIÇOS MEDICOS</t>
  </si>
  <si>
    <t>https://www.hospitalmarialucinda.org/files/pdf/f-e-c-servicos-medicos-fev-2023-16_23_4-923698208-f-e-c-servicos-medicos.pdf</t>
  </si>
  <si>
    <t>50.978.854/0001-15</t>
  </si>
  <si>
    <t>CLA MEDICA LTDA</t>
  </si>
  <si>
    <t>https://www.hospitalmarialucinda.org/files/pdf/cla-medica-ltda-julho-2023-16_23_4-3484080250-cla-medica-ltda.pdf</t>
  </si>
  <si>
    <t>49.329.688/0001-47</t>
  </si>
  <si>
    <t>FM MONTEIRO MEDICOS E PSICOLOGIA LTDA</t>
  </si>
  <si>
    <t>https://www.hospitalmarialucinda.org/files/pdf/fm-monteiro-medicos-e-psicologia-fev-2023-16_23_4-1559767929-fm-monteiro-medicos.pdf</t>
  </si>
  <si>
    <t>46.560.147/0001-37</t>
  </si>
  <si>
    <t>MEDICALMED ATIVIDADES MEDICAS LTDA</t>
  </si>
  <si>
    <t>https://www.hospitalmarialucinda.org/files/pdf/medicalmed-fev-2023-16_23_4-4087628283-medicalmed.pdf</t>
  </si>
  <si>
    <t>46.424.732/0001-00</t>
  </si>
  <si>
    <t>ACIOLI SERVIÇOS DE SAUDE LTDA</t>
  </si>
  <si>
    <t>https://www.hospitalmarialucinda.org/files/pdf/hugo-leonardo-de-o-acioli-16_23_4-hugo-leonardo-de-o-c-a-acioli-serv-saude.pdf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</si>
  <si>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</si>
  <si>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</si>
  <si>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</si>
  <si>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</si>
  <si>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</si>
  <si>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</si>
  <si>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45.397.939/0001-70</t>
  </si>
  <si>
    <t>ARAUJO E GUIMARÃES SERVIÇOS MEDICOS LTDA</t>
  </si>
  <si>
    <t>https://www.hospitalmarialucinda.org/files/pdf/araujo-e-guimaroes-virginio-batista-2023-16_23_4-1826611718-araujo-e-guimaroes-virginio-batista.pdf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</si>
  <si>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</si>
  <si>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</si>
  <si>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</si>
  <si>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53.201.544/0001-88</t>
  </si>
  <si>
    <t>GUSTAVO FONSECA SERVIÇOS MEDICOS LTDA</t>
  </si>
  <si>
    <t>https://www.hospitalmarialucinda.org/files/pdf/gustavo-fonseco-servicos-medicos-ltda-16_23_7-845051830-gustavo-fonseca-servicos-medicos-ltda.pdf</t>
  </si>
  <si>
    <t>45.018.032/0001-52</t>
  </si>
  <si>
    <t>VIVAMED ATIVIDADES MEDICAS</t>
  </si>
  <si>
    <t>https://www.hospitalmarialucinda.org/files/pdf/vivamed-atividades-medicas-ltda-fev-2023-16_23_4-3045260127-vivamed-atividades-medicas-ltda.pdf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</si>
  <si>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</si>
  <si>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</si>
  <si>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</si>
  <si>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</si>
  <si>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</si>
  <si>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</si>
  <si>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41.707.918/0001-52</t>
  </si>
  <si>
    <t>MORETH SERVIÇOS MEDICOS LTDA</t>
  </si>
  <si>
    <t>https://www.hospitalmarialucinda.org/files/pdf/moreth-servicos-medicos-fev-2023-16_23_4-1204777882-moreth-servicos-medicos.pdf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</si>
  <si>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</si>
  <si>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</si>
  <si>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</si>
  <si>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52.585.150/0001-08</t>
  </si>
  <si>
    <t>CM HOLANDA SERVIÇOS MEDICOS LTDA</t>
  </si>
  <si>
    <t>https://www.hospitalmarialucinda.org/files/pdf/cm-holanda-servicos-medicos-ltda-16_23_7-2523102370-cm-holanda-servicos-medicos--1-.pdf</t>
  </si>
  <si>
    <t>46.476.486/0001-30</t>
  </si>
  <si>
    <t>G5MED SOLUÇÕES EM SAUDE LTDA</t>
  </si>
  <si>
    <t>https://www.hospitalmarialucinda.org/files/pdf/g5med-solucoes-dra-leticia-pereira-fev-2023-16_23_4-2723953056-g5med-solucoes-dra-leticia-pereira.pdf</t>
  </si>
  <si>
    <t>46.544.701/0001-92</t>
  </si>
  <si>
    <t>ANNDRA VICTORIA ATIVIDADES MEDICAS LTDA</t>
  </si>
  <si>
    <t>https://www.hospitalmarialucinda.org/files/pdf/anndra-victoria-2023-16_23_4-2166021570-anndra-victoria.pdf</t>
  </si>
  <si>
    <t>49.158.209/0001-77</t>
  </si>
  <si>
    <t>PAMED ATIVIDADES MEDICAS LTDA</t>
  </si>
  <si>
    <t>https://www.hospitalmarialucinda.org/files/pdf/pamed-atividades-medicas-fev-2023-16_23_4-1580712952-pamed-atividades-medicas.pdf</t>
  </si>
  <si>
    <t>30.370.434/0001-44</t>
  </si>
  <si>
    <t>CARMEM JATOBA PRESTAÇÃO DE SERVIÇOS HOSPITALARES</t>
  </si>
  <si>
    <t>https://www.hospitalmarialucinda.org/files/pdf/carmem-jatoba-prestacao-de-servicos-hospitalares-ltda-16_23_7-3064317062-carmem-jatoba-prestacao-de-servicos-hospitalares-ltda.pdf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</si>
  <si>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</si>
  <si>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</si>
  <si>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</si>
  <si>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</si>
  <si>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</si>
  <si>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</si>
  <si>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</si>
  <si>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</si>
  <si>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</si>
  <si>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</si>
  <si>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</si>
  <si>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</si>
  <si>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51.205.282/0001-02</t>
  </si>
  <si>
    <t>RIO PISOM SERVIÇOS MEDICOS LTDA</t>
  </si>
  <si>
    <t>https://www.hospitalmarialucinda.org/files/pdf/rio-pisom-servicos-medicos-setembro-2023-16_23_4-3774402091-rio-pisom-servicos-medicos.pdf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</si>
  <si>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</si>
  <si>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</si>
  <si>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</si>
  <si>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31.249.285/0001-22</t>
  </si>
  <si>
    <t>SILTON TORRES SERVIÇOS DE PRESTACAO MEDICAS E HOSP</t>
  </si>
  <si>
    <t>https://www.hospitalmarialucinda.org/files/pdf/silton-torres-servicos-de-prestacao-medicas-16_23_7-1005588354-silton-torres.pdf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</si>
  <si>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</si>
  <si>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</si>
  <si>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</si>
  <si>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52.706.005/0001-38</t>
  </si>
  <si>
    <t>MARINA GABINIO DE ARAUJO PONTES SERVIÇOS MEDICOS LTDA</t>
  </si>
  <si>
    <t>https://www.hospitalmarialucinda.org/files/pdf/marina-gabinio-de-araujo-pontes-servicos-medicos-16_23_7-3903852805-marina-gabinio-de-araujo-pontes-servicos-medicos.pdf</t>
  </si>
  <si>
    <t>28.283.823/0001-90</t>
  </si>
  <si>
    <t>TRANSBRASIL TRANSPORTE E LOCAÇÃO DE VEICULOS LTDA</t>
  </si>
  <si>
    <t>SERVIÇOS AMBULANCIA</t>
  </si>
  <si>
    <t>https://www.hospitalmarialucinda.org/files/pdf/contrato-transbrasil-2023-16_23_4-2077161705-contrato-transmede.pdf</t>
  </si>
  <si>
    <t>48.983.942/0001-63</t>
  </si>
  <si>
    <t>ELQ SERVIÇOS MEDICOS LTDA</t>
  </si>
  <si>
    <t>https://www.hospitalmarialucinda.org/files/pdf/elq-servicos-medicos-fev-2023-16_23_4-2631128594-elq-servicos-medicos.pdf</t>
  </si>
  <si>
    <t>52.051.303/0001-37</t>
  </si>
  <si>
    <t>MPL ROCHA</t>
  </si>
  <si>
    <t>https://www.hospitalmarialucinda.org/files/pdf/mpl-rocha-ltda-setembro-2023-16_23_4-1195128091-mpl-rocha-ltda.pdf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</si>
  <si>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</si>
  <si>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</si>
  <si>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</si>
  <si>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</si>
  <si>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</si>
  <si>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</si>
  <si>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</si>
  <si>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</si>
  <si>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</si>
  <si>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41.502.695/0001-97</t>
  </si>
  <si>
    <t>RAFAEL RODRIGO DA SILVA</t>
  </si>
  <si>
    <t xml:space="preserve">ODONTOLOGIA </t>
  </si>
  <si>
    <t>https://www.hospitalmarialucinda.org/files/pdf/rafael-rodrigo-da-silva-16_23_7-3511413316-rafael-rodrigo-fev.-2023.pdf</t>
  </si>
  <si>
    <t>IGENEUS - TAMIRES FERNANDA ALVES CHALEGRE</t>
  </si>
  <si>
    <t>ASSESORIA EM SEGURANÇA DO TRABALHO</t>
  </si>
  <si>
    <t>11.735.586/0001-59</t>
  </si>
  <si>
    <t>DESEN DE NOVOS SISTESMAS DOSEMETRICOS- FADE</t>
  </si>
  <si>
    <t>SERVIÇOS</t>
  </si>
  <si>
    <t>https://www.hospitalmarialucinda.org/files/pdf/fade-16_23_4-fade.pdf</t>
  </si>
  <si>
    <t>50.707.873/0001-07</t>
  </si>
  <si>
    <t xml:space="preserve">BRENDA CAROLINE R M DE OLIVEIRA SERVIÇOS </t>
  </si>
  <si>
    <t>https://www.hospitalmarialucinda.org/files/pdf/brenda-caroline-r-m-de-oliveira-junho-2023-16_23_4-1478272676-brenda-caroline-r-m-de-oliveira-servicos-medicos.pdf</t>
  </si>
  <si>
    <t>52.366.816/0001-37</t>
  </si>
  <si>
    <t>CRERES SERVIÇOS MEDICOS LTDA</t>
  </si>
  <si>
    <t>https://www.hospitalmarialucinda.org/files/pdf/creres-servicos-medicos-ltda-16_23_7-2724624096-creres-servicos-medicos.pdf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</si>
  <si>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</si>
  <si>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</si>
  <si>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</si>
  <si>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31.977.693/0001-09</t>
  </si>
  <si>
    <t>LS SAUDE E ASSISTENCIA MEDICA E CONSULTORIA LTDA</t>
  </si>
  <si>
    <t>https://www.hospitalmarialucinda.org/files/pdf/ls-saude-assistencia-medica-fev-2023-16_23_4-914719898-ls-saude-assistencia-medica.pdf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</si>
  <si>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</si>
  <si>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</si>
  <si>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</si>
  <si>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50.951.619/0001-50</t>
  </si>
  <si>
    <t>BRENDO KEDSON O DE S MARTINS</t>
  </si>
  <si>
    <t>https://www.hospitalmarialucinda.org/files/pdf/brendo-kedson-o-de-s-martins-ltda-16_23_7-3230936097-brendo-kedson-o-de-s-martins-ltda-upa-nvd.pdf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</si>
  <si>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</si>
  <si>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</si>
  <si>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</si>
  <si>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49.763.942/0001-10</t>
  </si>
  <si>
    <t>PBA SERVIÇOS LTDA</t>
  </si>
  <si>
    <t>https://www.hospitalmarialucinda.org/files/pdf/pba-servicos-ltda-16_23_7-1351220136-pba-servicos-ltda.pdf</t>
  </si>
  <si>
    <t>32.237.433/0001-51</t>
  </si>
  <si>
    <t xml:space="preserve">CLEUDSON FIDELIS DE MENEZES </t>
  </si>
  <si>
    <t>SERVIÇOS DE MANUTENÇÃO</t>
  </si>
  <si>
    <t>https://www.hospitalmarialucinda.org/files/pdf/contrato-e-orcamento-cleudson-fidelis-16_23_4-2163665628-contrato-e-orcamento-fidelis.pdf</t>
  </si>
  <si>
    <t>53.206.806/0001-05</t>
  </si>
  <si>
    <t>GABRIELLA ALMEIDA SERVIÇOS MEDICOS LTDA</t>
  </si>
  <si>
    <t>https://www.hospitalmarialucinda.org/files/pdf/gabriella-almeida-servicos-medicos-ltda-16_23_7-4194412309-gabriella-almeida-servicos-medicos-ltda.pdf</t>
  </si>
  <si>
    <t>18.271.934/0001-23</t>
  </si>
  <si>
    <t>NOVA BIOMEDICAL DIAGNOSTICOS MEDICOS</t>
  </si>
  <si>
    <t>https://www.hospitalmarialucinda.org/files/pdf/contrato-nova-biomedical-2023-16_23_4-2211051284-nova-biomedical.pdf</t>
  </si>
  <si>
    <t>37.488.672/0001-06</t>
  </si>
  <si>
    <t>CONSULTORIO DE NUTROLOGIA DYEGO AUGUSTO LTDA</t>
  </si>
  <si>
    <t>https://www.hospitalmarialucinda.org/files/pdf/consultorio-de-nutrologia-dyego-augusto-ltda-16_23_7-1477428482-consultorio-de-nutrologia-dyego-augusto-ltda.pdf</t>
  </si>
  <si>
    <t>23.412.408/0001-76</t>
  </si>
  <si>
    <t>WEK TECHINOLOGY IN BUSINESS LTDA ME</t>
  </si>
  <si>
    <t>SUPORTE TECNICO EM INFORMATICA</t>
  </si>
  <si>
    <t>https://www.hospitalmarialucinda.org/files/pdf/contrato-weknow-v3-16_23_4-00---contrato-weknow-v3-cliente-upa-nova-descoberta---18.01.2023.pdf</t>
  </si>
  <si>
    <t>01.699.696/0001-59</t>
  </si>
  <si>
    <t>QUALIAGUA LABORATORIO E CONSULTORIA LTDA</t>
  </si>
  <si>
    <t>https://www.hospitalmarialucinda.org/files/pdf/contrato-qualiagua--2023-16_23_4-2926692743-qualiagua---nova-descoberta-2023.pdf</t>
  </si>
  <si>
    <t>23.451.343/0001-78</t>
  </si>
  <si>
    <t>SAMUEL CORREIA -SD GRAFICA</t>
  </si>
  <si>
    <t>serviços GRAFICA</t>
  </si>
  <si>
    <t>https://www.hospitalmarialucinda.org/files/pdf/sd-grafica-2022-16_23_4-983172435-sd-grafica.pdf</t>
  </si>
  <si>
    <t>24.791.300/0001-02</t>
  </si>
  <si>
    <t>MILLENNIUM EMERGENCIAS MEDICAS LTDA</t>
  </si>
  <si>
    <t>SERVIÇOS DE AMBULANCIA</t>
  </si>
  <si>
    <t>https://www.hospitalmarialucinda.org/files/pdf/contrato-millennium-emergencias-medicas-16_23_4-3294885702-contrato-millennium.pdf</t>
  </si>
  <si>
    <t>53.042.228/0001-00</t>
  </si>
  <si>
    <t>MIRELA MUNIZ A VIANA SERVIÇOS MEDICOS LTDA</t>
  </si>
  <si>
    <t>https://www.hospitalmarialucinda.org/files/pdf/mirela-muniz-a.-viana-servicos-medicos-ltda-16_23_7-47597761-mirela-muniz-a-viana-servicos-medicos-.pdf</t>
  </si>
  <si>
    <t>52.249.738/0001-90</t>
  </si>
  <si>
    <t>RF COZER SERVIÇOS MEDICOS LTDA</t>
  </si>
  <si>
    <t>https://www.hospitalmarialucinda.org/files/pdf/rf-cozer-servicos-medicos-ltda-16_23_7-2418989553-rf-cozer-servic?os.pdf</t>
  </si>
  <si>
    <t>52.590.956/0001-94</t>
  </si>
  <si>
    <t>F &amp; M SERVIÇOS DE SAUDE LTDA</t>
  </si>
  <si>
    <t>https://www.hospitalmarialucinda.org/files/pdf/f---m-servicos-de-saude-ltda-16_23_7-2165238493-f---m-servicos-de-saude-ltda.pdf</t>
  </si>
  <si>
    <t>53.136.544/0001-41</t>
  </si>
  <si>
    <t>LUCIANA DE ARAUJO WILKE SERVIÇOS MEDICOS LTDA</t>
  </si>
  <si>
    <t>https://www.hospitalmarialucinda.org/files/pdf/luciana-de-araujo-wilke-servicos-medicos-ltda-16_23_7-2266306982-luciana-de-araujo-wilke-servicos-medicos-ltda.pdf</t>
  </si>
  <si>
    <t>22.013.798/0001-49</t>
  </si>
  <si>
    <t>LAPAZ MEDICINA ASSOCIADA LTDA ME</t>
  </si>
  <si>
    <t>https://www.hospitalmarialucinda.org/files/pdf/lapaz-medicina-associada-ltda-16_23_7-2867358325-lapaz-medicina-associada-.pdf</t>
  </si>
  <si>
    <t>52.690.296/0001-13</t>
  </si>
  <si>
    <t>TORRECILHA SERVIÇOS MEDICOS LTDA</t>
  </si>
  <si>
    <t>https://www.hospitalmarialucinda.org/files/pdf/torrecilha-servicos-medicos-ltda-16_23_7-4236381087-torrecilha-servicos-medicos-.pdf</t>
  </si>
  <si>
    <t>48.656.723/0001-70</t>
  </si>
  <si>
    <t>RC E TP SERVIÇOS MEDICOS LTDA</t>
  </si>
  <si>
    <t>https://www.hospitalmarialucinda.org/files/pdf/rc-e-tp-servicos-medicos-2023-16_23_4-2801802434-rc-e-tp-servicos-medicos.pdf</t>
  </si>
  <si>
    <t>52.396.002/0001-45</t>
  </si>
  <si>
    <t>LEANDRO MENEZES SERVIÇOS MEDICOS LTDA</t>
  </si>
  <si>
    <t>https://www.hospitalmarialucinda.org/files/pdf/leandro-menezes-servicos-medicos-ltda-16_23_7-1880295448-leandro-menezes-servic?os-ass.pdf</t>
  </si>
  <si>
    <t>53.136.832/0001-04</t>
  </si>
  <si>
    <t>ISABELLE LUSTOSA DE PAULA MATOS SERVIÇOS MEDICOS LTDA</t>
  </si>
  <si>
    <t>https://www.hospitalmarialucinda.org/files/pdf/isabelle-lustosa-de-paula-matos-servicos-medicos-ltda-16_23_7-3176647637-isabelle-lustosa-de-paula-matos-servicos-medicos.pdf</t>
  </si>
  <si>
    <t>52.955.880/0001-53</t>
  </si>
  <si>
    <t>MATHEUS ARAUJO DE OLIVEIRA FARIAS SERVIÇOS MEDICOS LTDA</t>
  </si>
  <si>
    <t>https://www.hospitalmarialucinda.org/files/pdf/matheus-araujo-de-oliveira-farias-servicos-medicos-ltda-16_23_7-1042293275-matheus-araujo-de-oliveira-farias-servicos-medicos.pdf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</si>
</sst>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2%20PCF%20DEZEMBRO-2023%20(1).xlsx" TargetMode="External"/><Relationship Id="rId1" Type="http://schemas.openxmlformats.org/officeDocument/2006/relationships/externalLinkPath" Target="/PCF%202023/12%20PCF%20DEZEMBRO-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Relationship Id="rId1" Type="http://schemas.openxmlformats.org/officeDocument/2006/relationships/hyperlink" Target="https://www.hospitalmarialucinda.org/files/pdf/contrato-mv-16_23_4-2745728273-mv.pdf" TargetMode="External"/><Relationship Id="rId6" Type="http://schemas.openxmlformats.org/officeDocument/2006/relationships/hyperlink" Target="https://www.hospitalmarialucinda.org/files/pdf/contrato-nova-biomedical-2023-16_23_4-2211051284-nova-biomedical.pdf" TargetMode="External"/><Relationship Id="rId5" Type="http://schemas.openxmlformats.org/officeDocument/2006/relationships/hyperlink" Target="https://www.hospitalmarialucinda.org/files/pdf/white-martins-2021-16_23_4-white-upa-nd-setimo-termo.pdf" TargetMode="External"/><Relationship Id="rId4" Type="http://schemas.openxmlformats.org/officeDocument/2006/relationships/hyperlink" Target="https://www.hospitalmarialucinda.org/files/pdf/fade-16_23_4-fa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194C-BFEF-4840-8A8C-14EDAAB5A38D}">
  <sheetPr>
    <tabColor indexed="13"/>
  </sheetPr>
  <dimension ref="A1:V992"/>
  <sheetViews>
    <sheetView showGridLines="0" tabSelected="1" topLeftCell="C121" zoomScale="70" zoomScaleNormal="70" workbookViewId="0">
      <selection activeCell="E128" sqref="E128"/>
    </sheetView>
  </sheetViews>
  <sheetFormatPr defaultColWidth="8.7109375" defaultRowHeight="12.75" x14ac:dyDescent="0.2"/>
  <cols>
    <col min="1" max="1" width="37.5703125" style="17" customWidth="1"/>
    <col min="2" max="2" width="46.28515625" style="17" customWidth="1"/>
    <col min="3" max="3" width="30" style="18" customWidth="1"/>
    <col min="4" max="4" width="60.8554687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1809.25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765.59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211.3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5657.13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3580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1355.5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50</v>
      </c>
      <c r="E11" s="8" t="s">
        <v>54</v>
      </c>
      <c r="F11" s="9">
        <v>43526</v>
      </c>
      <c r="G11" s="9">
        <v>44926</v>
      </c>
      <c r="H11" s="12">
        <v>3001.24</v>
      </c>
      <c r="I11" s="11" t="s">
        <v>52</v>
      </c>
      <c r="V11" s="15" t="s">
        <v>55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45139</v>
      </c>
      <c r="G12" s="9">
        <v>45869</v>
      </c>
      <c r="H12" s="12">
        <v>2000</v>
      </c>
      <c r="I12" s="11" t="s">
        <v>59</v>
      </c>
      <c r="V12" s="15" t="s">
        <v>60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45068</v>
      </c>
      <c r="G13" s="9">
        <v>45434</v>
      </c>
      <c r="H13" s="12">
        <v>278.94</v>
      </c>
      <c r="I13" s="11" t="s">
        <v>64</v>
      </c>
      <c r="V13" s="15" t="s">
        <v>65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66</v>
      </c>
      <c r="D14" s="7" t="s">
        <v>67</v>
      </c>
      <c r="E14" s="8" t="s">
        <v>68</v>
      </c>
      <c r="F14" s="9">
        <v>45139</v>
      </c>
      <c r="G14" s="9">
        <v>45869</v>
      </c>
      <c r="H14" s="12">
        <v>2500</v>
      </c>
      <c r="I14" s="11" t="s">
        <v>69</v>
      </c>
      <c r="V14" s="15" t="s">
        <v>70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71</v>
      </c>
      <c r="D15" s="7" t="s">
        <v>72</v>
      </c>
      <c r="E15" s="8" t="s">
        <v>73</v>
      </c>
      <c r="F15" s="9">
        <v>44927</v>
      </c>
      <c r="G15" s="9">
        <v>45291</v>
      </c>
      <c r="H15" s="12">
        <v>22296</v>
      </c>
      <c r="I15" s="11" t="s">
        <v>74</v>
      </c>
      <c r="V15" s="15" t="s">
        <v>75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45168</v>
      </c>
      <c r="G16" s="9">
        <v>45898</v>
      </c>
      <c r="H16" s="12">
        <v>36000</v>
      </c>
      <c r="I16" s="11" t="s">
        <v>79</v>
      </c>
      <c r="V16" s="15" t="s">
        <v>80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45139</v>
      </c>
      <c r="G17" s="9">
        <v>45869</v>
      </c>
      <c r="H17" s="12">
        <v>3091.92</v>
      </c>
      <c r="I17" s="11" t="s">
        <v>84</v>
      </c>
      <c r="V17" s="15" t="s">
        <v>85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45139</v>
      </c>
      <c r="G18" s="9">
        <v>45869</v>
      </c>
      <c r="H18" s="12">
        <v>2093.9299999999998</v>
      </c>
      <c r="I18" s="11" t="s">
        <v>89</v>
      </c>
      <c r="V18" s="15" t="s">
        <v>90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91</v>
      </c>
      <c r="D19" s="7" t="s">
        <v>92</v>
      </c>
      <c r="E19" s="8" t="s">
        <v>93</v>
      </c>
      <c r="F19" s="9">
        <v>44986</v>
      </c>
      <c r="G19" s="9">
        <v>45352</v>
      </c>
      <c r="H19" s="12">
        <v>264.49</v>
      </c>
      <c r="I19" s="11" t="s">
        <v>94</v>
      </c>
      <c r="V19" s="15" t="s">
        <v>95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96</v>
      </c>
      <c r="D20" s="7" t="s">
        <v>97</v>
      </c>
      <c r="E20" s="8" t="s">
        <v>98</v>
      </c>
      <c r="F20" s="9">
        <v>45017</v>
      </c>
      <c r="G20" s="9">
        <v>45383</v>
      </c>
      <c r="H20" s="12">
        <v>934.11</v>
      </c>
      <c r="I20" s="11" t="s">
        <v>99</v>
      </c>
      <c r="V20" s="15" t="s">
        <v>100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9">
        <v>44606</v>
      </c>
      <c r="G21" s="9">
        <v>44971</v>
      </c>
      <c r="H21" s="12">
        <v>11831.35</v>
      </c>
      <c r="I21" s="11" t="s">
        <v>103</v>
      </c>
      <c r="V21" s="15" t="s">
        <v>104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2">
        <v>1200</v>
      </c>
      <c r="I22" s="11" t="s">
        <v>107</v>
      </c>
      <c r="V22" s="15" t="s">
        <v>108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42326</v>
      </c>
      <c r="G23" s="9">
        <v>45049</v>
      </c>
      <c r="H23" s="12">
        <v>1520.32</v>
      </c>
      <c r="I23" s="11" t="s">
        <v>112</v>
      </c>
      <c r="V23" s="15" t="s">
        <v>113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45117</v>
      </c>
      <c r="G24" s="9">
        <v>46213</v>
      </c>
      <c r="H24" s="12">
        <v>5550.13</v>
      </c>
      <c r="I24" s="11" t="s">
        <v>117</v>
      </c>
      <c r="V24" s="15" t="s">
        <v>118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119</v>
      </c>
      <c r="D25" s="7" t="s">
        <v>120</v>
      </c>
      <c r="E25" s="8" t="s">
        <v>121</v>
      </c>
      <c r="F25" s="9">
        <v>45139</v>
      </c>
      <c r="G25" s="9">
        <v>45869</v>
      </c>
      <c r="H25" s="12">
        <v>16479.93</v>
      </c>
      <c r="I25" s="11" t="s">
        <v>122</v>
      </c>
      <c r="V25" s="15" t="s">
        <v>123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124</v>
      </c>
      <c r="D26" s="7" t="s">
        <v>125</v>
      </c>
      <c r="E26" s="8" t="s">
        <v>126</v>
      </c>
      <c r="F26" s="9">
        <v>44866</v>
      </c>
      <c r="G26" s="9">
        <v>45231</v>
      </c>
      <c r="H26" s="12">
        <v>962.38</v>
      </c>
      <c r="I26" s="11" t="s">
        <v>127</v>
      </c>
      <c r="V26" s="15" t="s">
        <v>128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2">
        <v>2233.5100000000002</v>
      </c>
      <c r="I27" s="11" t="s">
        <v>132</v>
      </c>
      <c r="V27" s="15" t="s">
        <v>133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134</v>
      </c>
      <c r="D28" s="7" t="s">
        <v>135</v>
      </c>
      <c r="E28" s="8" t="s">
        <v>131</v>
      </c>
      <c r="F28" s="9">
        <v>44652</v>
      </c>
      <c r="G28" s="9">
        <v>45017</v>
      </c>
      <c r="H28" s="12">
        <v>2233.5100000000002</v>
      </c>
      <c r="I28" s="11" t="s">
        <v>136</v>
      </c>
      <c r="V28" s="15" t="s">
        <v>137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9">
        <v>44958</v>
      </c>
      <c r="H29" s="12">
        <v>342.51</v>
      </c>
      <c r="I29" s="11" t="s">
        <v>141</v>
      </c>
      <c r="V29" s="15" t="s">
        <v>142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44927</v>
      </c>
      <c r="G30" s="9">
        <v>45291</v>
      </c>
      <c r="H30" s="12">
        <v>49861.03</v>
      </c>
      <c r="I30" s="11" t="s">
        <v>146</v>
      </c>
      <c r="V30" s="15" t="s">
        <v>147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45139</v>
      </c>
      <c r="G31" s="9">
        <v>45869</v>
      </c>
      <c r="H31" s="12">
        <v>3722.4</v>
      </c>
      <c r="I31" s="11" t="s">
        <v>151</v>
      </c>
      <c r="V31" s="15" t="s">
        <v>152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44713</v>
      </c>
      <c r="G32" s="9">
        <v>45078</v>
      </c>
      <c r="H32" s="12">
        <v>2300.9899999999998</v>
      </c>
      <c r="I32" s="11" t="s">
        <v>156</v>
      </c>
      <c r="V32" s="15" t="s">
        <v>157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158</v>
      </c>
      <c r="D33" s="7" t="s">
        <v>159</v>
      </c>
      <c r="E33" s="8" t="s">
        <v>58</v>
      </c>
      <c r="F33" s="9">
        <v>45139</v>
      </c>
      <c r="G33" s="9">
        <v>45869</v>
      </c>
      <c r="H33" s="12">
        <v>900</v>
      </c>
      <c r="I33" s="11" t="s">
        <v>160</v>
      </c>
      <c r="V33" s="15" t="s">
        <v>161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44593</v>
      </c>
      <c r="G34" s="9">
        <v>44957</v>
      </c>
      <c r="H34" s="12">
        <v>2550</v>
      </c>
      <c r="I34" s="11" t="s">
        <v>165</v>
      </c>
      <c r="V34" s="15" t="s">
        <v>166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2">
        <v>1100</v>
      </c>
      <c r="I35" s="11" t="s">
        <v>170</v>
      </c>
      <c r="V35" s="15" t="s">
        <v>171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45170</v>
      </c>
      <c r="G36" s="9">
        <v>45900</v>
      </c>
      <c r="H36" s="12">
        <v>2880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9">
        <v>45869</v>
      </c>
      <c r="H37" s="12">
        <v>450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182</v>
      </c>
      <c r="D38" s="7" t="s">
        <v>183</v>
      </c>
      <c r="E38" s="8" t="s">
        <v>164</v>
      </c>
      <c r="F38" s="9">
        <v>45139</v>
      </c>
      <c r="G38" s="9">
        <v>45869</v>
      </c>
      <c r="H38" s="12">
        <v>365</v>
      </c>
      <c r="I38" s="11" t="s">
        <v>184</v>
      </c>
      <c r="V38" s="15" t="s">
        <v>185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186</v>
      </c>
      <c r="D39" s="7" t="s">
        <v>187</v>
      </c>
      <c r="E39" s="8" t="s">
        <v>188</v>
      </c>
      <c r="F39" s="9">
        <v>44593</v>
      </c>
      <c r="G39" s="9">
        <v>44957</v>
      </c>
      <c r="H39" s="12">
        <v>64</v>
      </c>
      <c r="I39" s="11" t="s">
        <v>189</v>
      </c>
      <c r="V39" s="15" t="s">
        <v>190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191</v>
      </c>
      <c r="D40" s="7" t="s">
        <v>192</v>
      </c>
      <c r="E40" s="8" t="s">
        <v>188</v>
      </c>
      <c r="F40" s="9">
        <v>45139</v>
      </c>
      <c r="G40" s="9">
        <v>45504</v>
      </c>
      <c r="H40" s="12">
        <v>2780</v>
      </c>
      <c r="I40" s="11" t="s">
        <v>193</v>
      </c>
      <c r="V40" s="15" t="s">
        <v>194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195</v>
      </c>
      <c r="D41" s="7" t="s">
        <v>196</v>
      </c>
      <c r="E41" s="8" t="s">
        <v>197</v>
      </c>
      <c r="F41" s="9">
        <v>44959</v>
      </c>
      <c r="G41" s="9">
        <v>45324</v>
      </c>
      <c r="H41" s="12">
        <v>3090</v>
      </c>
      <c r="I41" s="11" t="s">
        <v>198</v>
      </c>
      <c r="V41" s="15" t="s">
        <v>199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200</v>
      </c>
      <c r="D42" s="7" t="s">
        <v>201</v>
      </c>
      <c r="E42" s="8" t="s">
        <v>202</v>
      </c>
      <c r="F42" s="9">
        <v>45139</v>
      </c>
      <c r="G42" s="9">
        <v>45869</v>
      </c>
      <c r="H42" s="12">
        <v>42081</v>
      </c>
      <c r="I42" s="11" t="s">
        <v>203</v>
      </c>
      <c r="V42" s="15" t="s">
        <v>204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205</v>
      </c>
      <c r="D43" s="7" t="s">
        <v>206</v>
      </c>
      <c r="E43" s="8" t="s">
        <v>93</v>
      </c>
      <c r="F43" s="9">
        <v>45033</v>
      </c>
      <c r="G43" s="9">
        <v>45399</v>
      </c>
      <c r="H43" s="12">
        <v>1434.31</v>
      </c>
      <c r="I43" s="11" t="s">
        <v>207</v>
      </c>
      <c r="V43" s="15" t="s">
        <v>208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167</v>
      </c>
      <c r="D44" s="7" t="s">
        <v>168</v>
      </c>
      <c r="E44" s="8" t="s">
        <v>209</v>
      </c>
      <c r="F44" s="9">
        <v>45139</v>
      </c>
      <c r="G44" s="9">
        <v>45869</v>
      </c>
      <c r="H44" s="12">
        <v>2800</v>
      </c>
      <c r="I44" s="11" t="s">
        <v>210</v>
      </c>
      <c r="V44" s="15" t="s">
        <v>211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212</v>
      </c>
      <c r="D45" s="7" t="s">
        <v>213</v>
      </c>
      <c r="E45" s="8" t="s">
        <v>214</v>
      </c>
      <c r="F45" s="9">
        <v>45109</v>
      </c>
      <c r="G45" s="9">
        <v>45475</v>
      </c>
      <c r="H45" s="12">
        <v>823.94</v>
      </c>
      <c r="I45" s="11" t="s">
        <v>215</v>
      </c>
      <c r="V45" s="15" t="s">
        <v>216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217</v>
      </c>
      <c r="D46" s="7" t="s">
        <v>218</v>
      </c>
      <c r="E46" s="8" t="s">
        <v>219</v>
      </c>
      <c r="F46" s="9">
        <v>45108</v>
      </c>
      <c r="G46" s="9">
        <v>45838</v>
      </c>
      <c r="H46" s="12">
        <v>1077</v>
      </c>
      <c r="I46" s="11" t="s">
        <v>220</v>
      </c>
      <c r="V46" s="15" t="s">
        <v>221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222</v>
      </c>
      <c r="D47" s="7" t="s">
        <v>223</v>
      </c>
      <c r="E47" s="8" t="s">
        <v>224</v>
      </c>
      <c r="F47" s="9">
        <v>44593</v>
      </c>
      <c r="G47" s="9">
        <v>44958</v>
      </c>
      <c r="H47" s="12">
        <v>440</v>
      </c>
      <c r="I47" s="11" t="s">
        <v>225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226</v>
      </c>
      <c r="D48" s="7" t="s">
        <v>227</v>
      </c>
      <c r="E48" s="8" t="s">
        <v>228</v>
      </c>
      <c r="F48" s="9">
        <v>44958</v>
      </c>
      <c r="G48" s="9">
        <v>45323</v>
      </c>
      <c r="H48" s="12">
        <v>0</v>
      </c>
      <c r="I48" s="11" t="s">
        <v>229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230</v>
      </c>
      <c r="D49" s="7" t="s">
        <v>231</v>
      </c>
      <c r="E49" s="8" t="s">
        <v>232</v>
      </c>
      <c r="F49" s="9">
        <v>44986</v>
      </c>
      <c r="G49" s="9">
        <v>45352</v>
      </c>
      <c r="H49" s="12">
        <v>3025.2</v>
      </c>
      <c r="I49" s="11" t="s">
        <v>233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234</v>
      </c>
      <c r="D50" s="7" t="s">
        <v>235</v>
      </c>
      <c r="E50" s="8" t="s">
        <v>236</v>
      </c>
      <c r="F50" s="9">
        <v>44593</v>
      </c>
      <c r="G50" s="9">
        <v>44958</v>
      </c>
      <c r="H50" s="12">
        <v>375</v>
      </c>
      <c r="I50" s="11" t="s">
        <v>237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238</v>
      </c>
      <c r="D51" s="7" t="s">
        <v>239</v>
      </c>
      <c r="E51" s="8" t="s">
        <v>240</v>
      </c>
      <c r="F51" s="9">
        <v>44872</v>
      </c>
      <c r="G51" s="9">
        <v>45237</v>
      </c>
      <c r="H51" s="12">
        <v>2150</v>
      </c>
      <c r="I51" s="11" t="s">
        <v>241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242</v>
      </c>
      <c r="D52" s="7" t="s">
        <v>243</v>
      </c>
      <c r="E52" s="8" t="s">
        <v>236</v>
      </c>
      <c r="F52" s="9">
        <v>44666</v>
      </c>
      <c r="G52" s="9">
        <v>45761</v>
      </c>
      <c r="H52" s="12">
        <v>242.96</v>
      </c>
      <c r="I52" s="11" t="s">
        <v>244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245</v>
      </c>
      <c r="D53" s="7" t="s">
        <v>246</v>
      </c>
      <c r="E53" s="8" t="s">
        <v>247</v>
      </c>
      <c r="F53" s="9">
        <v>45139</v>
      </c>
      <c r="G53" s="9">
        <v>45869</v>
      </c>
      <c r="H53" s="12">
        <v>3200</v>
      </c>
      <c r="I53" s="11" t="s">
        <v>248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249</v>
      </c>
      <c r="D54" s="7" t="s">
        <v>250</v>
      </c>
      <c r="E54" s="8" t="s">
        <v>251</v>
      </c>
      <c r="F54" s="9">
        <v>45055</v>
      </c>
      <c r="G54" s="9">
        <v>45420</v>
      </c>
      <c r="H54" s="12">
        <v>21490.66</v>
      </c>
      <c r="I54" s="11" t="s">
        <v>252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253</v>
      </c>
      <c r="D55" s="7" t="s">
        <v>254</v>
      </c>
      <c r="E55" s="8" t="s">
        <v>255</v>
      </c>
      <c r="F55" s="9">
        <v>45062</v>
      </c>
      <c r="G55" s="9">
        <v>45428</v>
      </c>
      <c r="H55" s="12">
        <v>1950</v>
      </c>
      <c r="I55" s="11" t="s">
        <v>256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257</v>
      </c>
      <c r="D56" s="7" t="s">
        <v>258</v>
      </c>
      <c r="E56" s="8" t="s">
        <v>63</v>
      </c>
      <c r="F56" s="9">
        <v>45139</v>
      </c>
      <c r="G56" s="9">
        <v>45869</v>
      </c>
      <c r="H56" s="12">
        <v>506</v>
      </c>
      <c r="I56" s="11" t="s">
        <v>259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260</v>
      </c>
      <c r="D57" s="7" t="s">
        <v>261</v>
      </c>
      <c r="E57" s="8" t="s">
        <v>262</v>
      </c>
      <c r="F57" s="9">
        <v>44958</v>
      </c>
      <c r="G57" s="9">
        <v>45323</v>
      </c>
      <c r="H57" s="12">
        <v>10400</v>
      </c>
      <c r="I57" s="11" t="s">
        <v>263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264</v>
      </c>
      <c r="D58" s="7" t="s">
        <v>265</v>
      </c>
      <c r="E58" s="8" t="s">
        <v>262</v>
      </c>
      <c r="F58" s="9">
        <v>45261</v>
      </c>
      <c r="G58" s="9">
        <v>45323</v>
      </c>
      <c r="H58" s="12">
        <v>1250</v>
      </c>
      <c r="I58" s="11" t="s">
        <v>266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267</v>
      </c>
      <c r="D59" s="7" t="s">
        <v>268</v>
      </c>
      <c r="E59" s="8" t="s">
        <v>262</v>
      </c>
      <c r="F59" s="9">
        <v>44958</v>
      </c>
      <c r="G59" s="9">
        <v>45323</v>
      </c>
      <c r="H59" s="12">
        <v>3600</v>
      </c>
      <c r="I59" s="11" t="s">
        <v>269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270</v>
      </c>
      <c r="D60" s="7" t="s">
        <v>271</v>
      </c>
      <c r="E60" s="8" t="s">
        <v>262</v>
      </c>
      <c r="F60" s="9">
        <v>45112</v>
      </c>
      <c r="G60" s="9">
        <v>45323</v>
      </c>
      <c r="H60" s="12">
        <v>5650</v>
      </c>
      <c r="I60" s="11" t="s">
        <v>272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273</v>
      </c>
      <c r="D61" s="7" t="s">
        <v>274</v>
      </c>
      <c r="E61" s="8" t="s">
        <v>262</v>
      </c>
      <c r="F61" s="9">
        <v>44958</v>
      </c>
      <c r="G61" s="9">
        <v>45323</v>
      </c>
      <c r="H61" s="12">
        <v>4550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276</v>
      </c>
      <c r="D62" s="7" t="s">
        <v>277</v>
      </c>
      <c r="E62" s="8" t="s">
        <v>262</v>
      </c>
      <c r="F62" s="9">
        <v>44959</v>
      </c>
      <c r="G62" s="9">
        <v>45324</v>
      </c>
      <c r="H62" s="12">
        <v>6350</v>
      </c>
      <c r="I62" s="11" t="s">
        <v>278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279</v>
      </c>
      <c r="D63" s="7" t="s">
        <v>280</v>
      </c>
      <c r="E63" s="8" t="s">
        <v>262</v>
      </c>
      <c r="F63" s="9">
        <v>44958</v>
      </c>
      <c r="G63" s="9">
        <v>45323</v>
      </c>
      <c r="H63" s="12">
        <v>16150</v>
      </c>
      <c r="I63" s="11" t="s">
        <v>281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282</v>
      </c>
      <c r="D64" s="7" t="s">
        <v>283</v>
      </c>
      <c r="E64" s="8" t="s">
        <v>262</v>
      </c>
      <c r="F64" s="9">
        <v>45261</v>
      </c>
      <c r="G64" s="9">
        <v>45323</v>
      </c>
      <c r="H64" s="12">
        <v>5000</v>
      </c>
      <c r="I64" s="11" t="s">
        <v>284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285</v>
      </c>
      <c r="D65" s="7" t="s">
        <v>286</v>
      </c>
      <c r="E65" s="8" t="s">
        <v>262</v>
      </c>
      <c r="F65" s="9">
        <v>44958</v>
      </c>
      <c r="G65" s="9">
        <v>45323</v>
      </c>
      <c r="H65" s="12">
        <v>5400</v>
      </c>
      <c r="I65" s="11" t="s">
        <v>287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288</v>
      </c>
      <c r="D66" s="7" t="s">
        <v>289</v>
      </c>
      <c r="E66" s="8" t="s">
        <v>262</v>
      </c>
      <c r="F66" s="9">
        <v>44959</v>
      </c>
      <c r="G66" s="9">
        <v>45324</v>
      </c>
      <c r="H66" s="12">
        <v>6900</v>
      </c>
      <c r="I66" s="11" t="s">
        <v>290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291</v>
      </c>
      <c r="D67" s="7" t="s">
        <v>292</v>
      </c>
      <c r="E67" s="8" t="s">
        <v>262</v>
      </c>
      <c r="F67" s="9">
        <v>44958</v>
      </c>
      <c r="G67" s="9">
        <v>45324</v>
      </c>
      <c r="H67" s="12">
        <v>4400</v>
      </c>
      <c r="I67" s="11" t="s">
        <v>293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294</v>
      </c>
      <c r="D68" s="7" t="s">
        <v>295</v>
      </c>
      <c r="E68" s="8" t="s">
        <v>262</v>
      </c>
      <c r="F68" s="9">
        <v>44958</v>
      </c>
      <c r="G68" s="9">
        <v>45323</v>
      </c>
      <c r="H68" s="12">
        <v>6750</v>
      </c>
      <c r="I68" s="11" t="s">
        <v>296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297</v>
      </c>
      <c r="D69" s="7" t="s">
        <v>298</v>
      </c>
      <c r="E69" s="8" t="s">
        <v>262</v>
      </c>
      <c r="F69" s="9">
        <v>44958</v>
      </c>
      <c r="G69" s="9">
        <v>45323</v>
      </c>
      <c r="H69" s="12">
        <v>41300</v>
      </c>
      <c r="I69" s="11" t="s">
        <v>299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300</v>
      </c>
      <c r="D70" s="7" t="s">
        <v>301</v>
      </c>
      <c r="E70" s="8" t="s">
        <v>262</v>
      </c>
      <c r="F70" s="9">
        <v>44958</v>
      </c>
      <c r="G70" s="9">
        <v>45323</v>
      </c>
      <c r="H70" s="12">
        <v>1350</v>
      </c>
      <c r="I70" s="11" t="s">
        <v>302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303</v>
      </c>
      <c r="D71" s="7" t="s">
        <v>304</v>
      </c>
      <c r="E71" s="8" t="s">
        <v>262</v>
      </c>
      <c r="F71" s="9">
        <v>45231</v>
      </c>
      <c r="G71" s="9">
        <v>45323</v>
      </c>
      <c r="H71" s="12">
        <v>6600</v>
      </c>
      <c r="I71" s="11" t="s">
        <v>305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306</v>
      </c>
      <c r="D72" s="7" t="s">
        <v>307</v>
      </c>
      <c r="E72" s="8" t="s">
        <v>262</v>
      </c>
      <c r="F72" s="9">
        <v>44958</v>
      </c>
      <c r="G72" s="9">
        <v>45323</v>
      </c>
      <c r="H72" s="12">
        <v>3450</v>
      </c>
      <c r="I72" s="11" t="s">
        <v>308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309</v>
      </c>
      <c r="D73" s="7" t="s">
        <v>310</v>
      </c>
      <c r="E73" s="8" t="s">
        <v>262</v>
      </c>
      <c r="F73" s="9">
        <v>44958</v>
      </c>
      <c r="G73" s="9">
        <v>45323</v>
      </c>
      <c r="H73" s="12">
        <v>3300</v>
      </c>
      <c r="I73" s="11" t="s">
        <v>311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312</v>
      </c>
      <c r="D74" s="7" t="s">
        <v>313</v>
      </c>
      <c r="E74" s="8" t="s">
        <v>262</v>
      </c>
      <c r="F74" s="9">
        <v>45078</v>
      </c>
      <c r="G74" s="9">
        <v>45323</v>
      </c>
      <c r="H74" s="12">
        <v>3300</v>
      </c>
      <c r="I74" s="11" t="s">
        <v>314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315</v>
      </c>
      <c r="D75" s="7" t="s">
        <v>316</v>
      </c>
      <c r="E75" s="8" t="s">
        <v>262</v>
      </c>
      <c r="F75" s="9">
        <v>44958</v>
      </c>
      <c r="G75" s="9">
        <v>45324</v>
      </c>
      <c r="H75" s="12">
        <v>8700</v>
      </c>
      <c r="I75" s="11" t="s">
        <v>317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318</v>
      </c>
      <c r="D76" s="7" t="s">
        <v>319</v>
      </c>
      <c r="E76" s="8" t="s">
        <v>262</v>
      </c>
      <c r="F76" s="9">
        <v>44958</v>
      </c>
      <c r="G76" s="9">
        <v>45323</v>
      </c>
      <c r="H76" s="12">
        <v>6250</v>
      </c>
      <c r="I76" s="11" t="s">
        <v>320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321</v>
      </c>
      <c r="D77" s="7" t="s">
        <v>322</v>
      </c>
      <c r="E77" s="8" t="s">
        <v>262</v>
      </c>
      <c r="F77" s="9">
        <v>44958</v>
      </c>
      <c r="G77" s="9">
        <v>45323</v>
      </c>
      <c r="H77" s="12">
        <v>2500</v>
      </c>
      <c r="I77" s="11" t="s">
        <v>323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324</v>
      </c>
      <c r="D78" s="7" t="s">
        <v>325</v>
      </c>
      <c r="E78" s="8" t="s">
        <v>262</v>
      </c>
      <c r="F78" s="9">
        <v>44958</v>
      </c>
      <c r="G78" s="9">
        <v>45323</v>
      </c>
      <c r="H78" s="12">
        <v>5000</v>
      </c>
      <c r="I78" s="11" t="s">
        <v>326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327</v>
      </c>
      <c r="D79" s="7" t="s">
        <v>328</v>
      </c>
      <c r="E79" s="8" t="s">
        <v>262</v>
      </c>
      <c r="F79" s="9">
        <v>45078</v>
      </c>
      <c r="G79" s="9">
        <v>45323</v>
      </c>
      <c r="H79" s="12">
        <v>550</v>
      </c>
      <c r="I79" s="11" t="s">
        <v>329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330</v>
      </c>
      <c r="D80" s="7" t="s">
        <v>331</v>
      </c>
      <c r="E80" s="8" t="s">
        <v>262</v>
      </c>
      <c r="F80" s="9">
        <v>44958</v>
      </c>
      <c r="G80" s="9">
        <v>45323</v>
      </c>
      <c r="H80" s="12">
        <v>3600</v>
      </c>
      <c r="I80" s="11" t="s">
        <v>332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333</v>
      </c>
      <c r="D81" s="7" t="s">
        <v>334</v>
      </c>
      <c r="E81" s="8" t="s">
        <v>262</v>
      </c>
      <c r="F81" s="9">
        <v>44958</v>
      </c>
      <c r="G81" s="9">
        <v>45323</v>
      </c>
      <c r="H81" s="12">
        <v>2200</v>
      </c>
      <c r="I81" s="11" t="s">
        <v>335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336</v>
      </c>
      <c r="D82" s="7" t="s">
        <v>337</v>
      </c>
      <c r="E82" s="8" t="s">
        <v>262</v>
      </c>
      <c r="F82" s="9">
        <v>45261</v>
      </c>
      <c r="G82" s="9">
        <v>45323</v>
      </c>
      <c r="H82" s="12">
        <v>1100</v>
      </c>
      <c r="I82" s="11" t="s">
        <v>338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339</v>
      </c>
      <c r="D83" s="7" t="s">
        <v>340</v>
      </c>
      <c r="E83" s="8" t="s">
        <v>262</v>
      </c>
      <c r="F83" s="9">
        <v>44958</v>
      </c>
      <c r="G83" s="9">
        <v>45323</v>
      </c>
      <c r="H83" s="12">
        <v>1250</v>
      </c>
      <c r="I83" s="11" t="s">
        <v>341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342</v>
      </c>
      <c r="D84" s="7" t="s">
        <v>343</v>
      </c>
      <c r="E84" s="8" t="s">
        <v>262</v>
      </c>
      <c r="F84" s="9">
        <v>44958</v>
      </c>
      <c r="G84" s="9">
        <v>45323</v>
      </c>
      <c r="H84" s="12">
        <v>16150</v>
      </c>
      <c r="I84" s="11" t="s">
        <v>344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345</v>
      </c>
      <c r="D85" s="7" t="s">
        <v>346</v>
      </c>
      <c r="E85" s="8" t="s">
        <v>262</v>
      </c>
      <c r="F85" s="9">
        <v>44958</v>
      </c>
      <c r="G85" s="9">
        <v>45323</v>
      </c>
      <c r="H85" s="12">
        <v>6600</v>
      </c>
      <c r="I85" s="11" t="s">
        <v>347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348</v>
      </c>
      <c r="D86" s="7" t="s">
        <v>349</v>
      </c>
      <c r="E86" s="8" t="s">
        <v>262</v>
      </c>
      <c r="F86" s="9">
        <v>44958</v>
      </c>
      <c r="G86" s="9">
        <v>45323</v>
      </c>
      <c r="H86" s="12">
        <v>1110</v>
      </c>
      <c r="I86" s="11" t="s">
        <v>350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351</v>
      </c>
      <c r="D87" s="7" t="s">
        <v>352</v>
      </c>
      <c r="E87" s="8" t="s">
        <v>262</v>
      </c>
      <c r="F87" s="9">
        <v>44958</v>
      </c>
      <c r="G87" s="9">
        <v>45323</v>
      </c>
      <c r="H87" s="12">
        <v>19500</v>
      </c>
      <c r="I87" s="11" t="s">
        <v>353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354</v>
      </c>
      <c r="D88" s="7" t="s">
        <v>355</v>
      </c>
      <c r="E88" s="8" t="s">
        <v>262</v>
      </c>
      <c r="F88" s="9">
        <v>45231</v>
      </c>
      <c r="G88" s="9">
        <v>45323</v>
      </c>
      <c r="H88" s="12">
        <v>1350</v>
      </c>
      <c r="I88" s="11" t="s">
        <v>356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291</v>
      </c>
      <c r="D89" s="7" t="s">
        <v>292</v>
      </c>
      <c r="E89" s="8" t="s">
        <v>262</v>
      </c>
      <c r="F89" s="9">
        <v>44958</v>
      </c>
      <c r="G89" s="9">
        <v>45323</v>
      </c>
      <c r="H89" s="12">
        <v>4400</v>
      </c>
      <c r="I89" s="11" t="s">
        <v>293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357</v>
      </c>
      <c r="D90" s="7" t="s">
        <v>358</v>
      </c>
      <c r="E90" s="8" t="s">
        <v>262</v>
      </c>
      <c r="F90" s="9">
        <v>44958</v>
      </c>
      <c r="G90" s="9">
        <v>45323</v>
      </c>
      <c r="H90" s="12">
        <v>6600</v>
      </c>
      <c r="I90" s="11" t="s">
        <v>359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360</v>
      </c>
      <c r="D91" s="7" t="s">
        <v>361</v>
      </c>
      <c r="E91" s="8" t="s">
        <v>262</v>
      </c>
      <c r="F91" s="9">
        <v>44958</v>
      </c>
      <c r="G91" s="9">
        <v>45323</v>
      </c>
      <c r="H91" s="12">
        <v>12100</v>
      </c>
      <c r="I91" s="11" t="s">
        <v>362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363</v>
      </c>
      <c r="D92" s="7" t="s">
        <v>364</v>
      </c>
      <c r="E92" s="8" t="s">
        <v>262</v>
      </c>
      <c r="F92" s="9">
        <v>44958</v>
      </c>
      <c r="G92" s="9">
        <v>45323</v>
      </c>
      <c r="H92" s="12">
        <v>11400</v>
      </c>
      <c r="I92" s="11" t="s">
        <v>365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366</v>
      </c>
      <c r="D93" s="7" t="s">
        <v>367</v>
      </c>
      <c r="E93" s="8" t="s">
        <v>262</v>
      </c>
      <c r="F93" s="9">
        <v>45200</v>
      </c>
      <c r="G93" s="9">
        <v>45324</v>
      </c>
      <c r="H93" s="12">
        <v>2200</v>
      </c>
      <c r="I93" s="11" t="s">
        <v>368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369</v>
      </c>
      <c r="D94" s="7" t="s">
        <v>370</v>
      </c>
      <c r="E94" s="8" t="s">
        <v>262</v>
      </c>
      <c r="F94" s="9">
        <v>44958</v>
      </c>
      <c r="G94" s="9">
        <v>45323</v>
      </c>
      <c r="H94" s="12">
        <v>6250</v>
      </c>
      <c r="I94" s="11" t="s">
        <v>371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372</v>
      </c>
      <c r="D95" s="7" t="s">
        <v>373</v>
      </c>
      <c r="E95" s="8" t="s">
        <v>262</v>
      </c>
      <c r="F95" s="9">
        <v>45078</v>
      </c>
      <c r="G95" s="9">
        <v>45323</v>
      </c>
      <c r="H95" s="12">
        <v>11000</v>
      </c>
      <c r="I95" s="11" t="s">
        <v>374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375</v>
      </c>
      <c r="D96" s="7" t="s">
        <v>376</v>
      </c>
      <c r="E96" s="8" t="s">
        <v>262</v>
      </c>
      <c r="F96" s="9">
        <v>44958</v>
      </c>
      <c r="G96" s="9">
        <v>45323</v>
      </c>
      <c r="H96" s="12">
        <v>8800</v>
      </c>
      <c r="I96" s="11" t="s">
        <v>377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378</v>
      </c>
      <c r="D97" s="7" t="s">
        <v>379</v>
      </c>
      <c r="E97" s="8" t="s">
        <v>262</v>
      </c>
      <c r="F97" s="9">
        <v>44958</v>
      </c>
      <c r="G97" s="9">
        <v>45323</v>
      </c>
      <c r="H97" s="12">
        <v>3950</v>
      </c>
      <c r="I97" s="11" t="s">
        <v>380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381</v>
      </c>
      <c r="D98" s="7" t="s">
        <v>382</v>
      </c>
      <c r="E98" s="8" t="s">
        <v>262</v>
      </c>
      <c r="F98" s="9">
        <v>45170</v>
      </c>
      <c r="G98" s="9">
        <v>45323</v>
      </c>
      <c r="H98" s="12">
        <v>1250</v>
      </c>
      <c r="I98" s="11" t="s">
        <v>383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384</v>
      </c>
      <c r="D99" s="7" t="s">
        <v>385</v>
      </c>
      <c r="E99" s="8" t="s">
        <v>262</v>
      </c>
      <c r="F99" s="9">
        <v>44958</v>
      </c>
      <c r="G99" s="9">
        <v>45323</v>
      </c>
      <c r="H99" s="12">
        <v>2200</v>
      </c>
      <c r="I99" s="11" t="s">
        <v>386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387</v>
      </c>
      <c r="D100" s="7" t="s">
        <v>388</v>
      </c>
      <c r="E100" s="8" t="s">
        <v>262</v>
      </c>
      <c r="F100" s="9">
        <v>45231</v>
      </c>
      <c r="G100" s="9">
        <v>45323</v>
      </c>
      <c r="H100" s="12">
        <v>2200</v>
      </c>
      <c r="I100" s="11" t="s">
        <v>389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390</v>
      </c>
      <c r="D101" s="7" t="s">
        <v>391</v>
      </c>
      <c r="E101" s="8" t="s">
        <v>262</v>
      </c>
      <c r="F101" s="9">
        <v>45127</v>
      </c>
      <c r="G101" s="9">
        <v>45323</v>
      </c>
      <c r="H101" s="12">
        <v>7850</v>
      </c>
      <c r="I101" s="11" t="s">
        <v>392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393</v>
      </c>
      <c r="D102" s="7" t="s">
        <v>394</v>
      </c>
      <c r="E102" s="8" t="s">
        <v>262</v>
      </c>
      <c r="F102" s="9">
        <v>45231</v>
      </c>
      <c r="G102" s="9">
        <v>45383</v>
      </c>
      <c r="H102" s="12">
        <v>1250</v>
      </c>
      <c r="I102" s="11" t="s">
        <v>395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396</v>
      </c>
      <c r="D103" s="7" t="s">
        <v>397</v>
      </c>
      <c r="E103" s="8" t="s">
        <v>398</v>
      </c>
      <c r="F103" s="9">
        <v>44935</v>
      </c>
      <c r="G103" s="9">
        <v>45299</v>
      </c>
      <c r="H103" s="12">
        <v>14000</v>
      </c>
      <c r="I103" s="11" t="s">
        <v>399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393</v>
      </c>
      <c r="D104" s="7" t="s">
        <v>394</v>
      </c>
      <c r="E104" s="8" t="s">
        <v>262</v>
      </c>
      <c r="F104" s="9">
        <v>45231</v>
      </c>
      <c r="G104" s="9">
        <v>45323</v>
      </c>
      <c r="H104" s="12">
        <v>1250</v>
      </c>
      <c r="I104" s="11" t="s">
        <v>395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400</v>
      </c>
      <c r="D105" s="7" t="s">
        <v>401</v>
      </c>
      <c r="E105" s="8" t="s">
        <v>262</v>
      </c>
      <c r="F105" s="9">
        <v>44958</v>
      </c>
      <c r="G105" s="9">
        <v>45323</v>
      </c>
      <c r="H105" s="12">
        <v>7600</v>
      </c>
      <c r="I105" s="11" t="s">
        <v>402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403</v>
      </c>
      <c r="D106" s="7" t="s">
        <v>404</v>
      </c>
      <c r="E106" s="8" t="s">
        <v>262</v>
      </c>
      <c r="F106" s="9">
        <v>45170</v>
      </c>
      <c r="G106" s="9">
        <v>45323</v>
      </c>
      <c r="H106" s="12">
        <v>8150</v>
      </c>
      <c r="I106" s="11" t="s">
        <v>405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406</v>
      </c>
      <c r="D107" s="7" t="s">
        <v>407</v>
      </c>
      <c r="E107" s="8" t="s">
        <v>262</v>
      </c>
      <c r="F107" s="9">
        <v>44958</v>
      </c>
      <c r="G107" s="9">
        <v>45323</v>
      </c>
      <c r="H107" s="12">
        <v>4900</v>
      </c>
      <c r="I107" s="11" t="s">
        <v>408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409</v>
      </c>
      <c r="D108" s="7" t="s">
        <v>410</v>
      </c>
      <c r="E108" s="8" t="s">
        <v>262</v>
      </c>
      <c r="F108" s="9">
        <v>44958</v>
      </c>
      <c r="G108" s="9">
        <v>45323</v>
      </c>
      <c r="H108" s="12">
        <v>18550</v>
      </c>
      <c r="I108" s="11" t="s">
        <v>411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412</v>
      </c>
      <c r="D109" s="7" t="s">
        <v>413</v>
      </c>
      <c r="E109" s="8" t="s">
        <v>262</v>
      </c>
      <c r="F109" s="9">
        <v>44958</v>
      </c>
      <c r="G109" s="9">
        <v>45323</v>
      </c>
      <c r="H109" s="12">
        <v>13350</v>
      </c>
      <c r="I109" s="11" t="s">
        <v>414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415</v>
      </c>
      <c r="D110" s="7" t="s">
        <v>416</v>
      </c>
      <c r="E110" s="8" t="s">
        <v>417</v>
      </c>
      <c r="F110" s="9">
        <v>44958</v>
      </c>
      <c r="G110" s="9">
        <v>45323</v>
      </c>
      <c r="H110" s="12">
        <v>5865.88</v>
      </c>
      <c r="I110" s="11" t="s">
        <v>418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66</v>
      </c>
      <c r="D111" s="7" t="s">
        <v>419</v>
      </c>
      <c r="E111" s="8" t="s">
        <v>420</v>
      </c>
      <c r="F111" s="9">
        <v>45139</v>
      </c>
      <c r="G111" s="9">
        <v>45869</v>
      </c>
      <c r="H111" s="12">
        <v>2500</v>
      </c>
      <c r="I111" s="11" t="s">
        <v>69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421</v>
      </c>
      <c r="D112" s="7" t="s">
        <v>422</v>
      </c>
      <c r="E112" s="8" t="s">
        <v>423</v>
      </c>
      <c r="F112" s="9">
        <v>44593</v>
      </c>
      <c r="G112" s="9">
        <v>45322</v>
      </c>
      <c r="H112" s="12">
        <v>1206.26</v>
      </c>
      <c r="I112" s="11" t="s">
        <v>424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425</v>
      </c>
      <c r="D113" s="7" t="s">
        <v>426</v>
      </c>
      <c r="E113" s="8" t="s">
        <v>262</v>
      </c>
      <c r="F113" s="9">
        <v>45078</v>
      </c>
      <c r="G113" s="9">
        <v>45323</v>
      </c>
      <c r="H113" s="12">
        <v>3300</v>
      </c>
      <c r="I113" s="11" t="s">
        <v>427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428</v>
      </c>
      <c r="D114" s="7" t="s">
        <v>429</v>
      </c>
      <c r="E114" s="8" t="s">
        <v>262</v>
      </c>
      <c r="F114" s="9">
        <v>45231</v>
      </c>
      <c r="G114" s="9">
        <v>45323</v>
      </c>
      <c r="H114" s="12">
        <v>1100</v>
      </c>
      <c r="I114" s="11" t="s">
        <v>430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431</v>
      </c>
      <c r="D115" s="7" t="s">
        <v>432</v>
      </c>
      <c r="E115" s="8" t="s">
        <v>262</v>
      </c>
      <c r="F115" s="9">
        <v>44958</v>
      </c>
      <c r="G115" s="9">
        <v>45323</v>
      </c>
      <c r="H115" s="12">
        <v>5000</v>
      </c>
      <c r="I115" s="11" t="s">
        <v>433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434</v>
      </c>
      <c r="D116" s="7" t="s">
        <v>435</v>
      </c>
      <c r="E116" s="8" t="s">
        <v>262</v>
      </c>
      <c r="F116" s="9">
        <v>44958</v>
      </c>
      <c r="G116" s="9">
        <v>45323</v>
      </c>
      <c r="H116" s="12">
        <v>3600</v>
      </c>
      <c r="I116" s="11" t="s">
        <v>436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437</v>
      </c>
      <c r="D117" s="7" t="s">
        <v>438</v>
      </c>
      <c r="E117" s="8" t="s">
        <v>262</v>
      </c>
      <c r="F117" s="9">
        <v>44958</v>
      </c>
      <c r="G117" s="9">
        <v>45323</v>
      </c>
      <c r="H117" s="12">
        <v>13200</v>
      </c>
      <c r="I117" s="11" t="s">
        <v>439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440</v>
      </c>
      <c r="D118" s="7" t="s">
        <v>441</v>
      </c>
      <c r="E118" s="8" t="s">
        <v>262</v>
      </c>
      <c r="F118" s="9">
        <v>45231</v>
      </c>
      <c r="G118" s="9">
        <v>45323</v>
      </c>
      <c r="H118" s="12">
        <v>6250</v>
      </c>
      <c r="I118" s="11" t="s">
        <v>442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443</v>
      </c>
      <c r="D119" s="7" t="s">
        <v>444</v>
      </c>
      <c r="E119" s="8" t="s">
        <v>262</v>
      </c>
      <c r="F119" s="9">
        <v>44958</v>
      </c>
      <c r="G119" s="9">
        <v>45323</v>
      </c>
      <c r="H119" s="12">
        <v>2200</v>
      </c>
      <c r="I119" s="11" t="s">
        <v>445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446</v>
      </c>
      <c r="D120" s="7" t="s">
        <v>447</v>
      </c>
      <c r="E120" s="8" t="s">
        <v>262</v>
      </c>
      <c r="F120" s="9">
        <v>45200</v>
      </c>
      <c r="G120" s="9">
        <v>45324</v>
      </c>
      <c r="H120" s="12">
        <v>1350</v>
      </c>
      <c r="I120" s="11" t="s">
        <v>448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449</v>
      </c>
      <c r="D121" s="7" t="s">
        <v>450</v>
      </c>
      <c r="E121" s="8" t="s">
        <v>451</v>
      </c>
      <c r="F121" s="9">
        <v>45160</v>
      </c>
      <c r="G121" s="9">
        <v>45526</v>
      </c>
      <c r="H121" s="12">
        <v>350</v>
      </c>
      <c r="I121" s="11" t="s">
        <v>452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453</v>
      </c>
      <c r="D122" s="7" t="s">
        <v>454</v>
      </c>
      <c r="E122" s="8" t="s">
        <v>262</v>
      </c>
      <c r="F122" s="9">
        <v>45261</v>
      </c>
      <c r="G122" s="9">
        <v>45323</v>
      </c>
      <c r="H122" s="12">
        <v>1250</v>
      </c>
      <c r="I122" s="11" t="s">
        <v>455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456</v>
      </c>
      <c r="D123" s="7" t="s">
        <v>457</v>
      </c>
      <c r="E123" s="8" t="s">
        <v>54</v>
      </c>
      <c r="F123" s="9">
        <v>45139</v>
      </c>
      <c r="G123" s="9">
        <v>45869</v>
      </c>
      <c r="H123" s="12">
        <v>1500</v>
      </c>
      <c r="I123" s="11" t="s">
        <v>458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459</v>
      </c>
      <c r="D124" s="7" t="s">
        <v>460</v>
      </c>
      <c r="E124" s="8" t="s">
        <v>262</v>
      </c>
      <c r="F124" s="9">
        <v>45200</v>
      </c>
      <c r="G124" s="9">
        <v>45324</v>
      </c>
      <c r="H124" s="12">
        <v>1350</v>
      </c>
      <c r="I124" s="11" t="s">
        <v>461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462</v>
      </c>
      <c r="D125" s="7" t="s">
        <v>463</v>
      </c>
      <c r="E125" s="8" t="s">
        <v>464</v>
      </c>
      <c r="F125" s="9">
        <v>44944</v>
      </c>
      <c r="G125" s="9">
        <v>45340</v>
      </c>
      <c r="H125" s="12">
        <v>1277.04</v>
      </c>
      <c r="I125" s="11" t="s">
        <v>465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466</v>
      </c>
      <c r="D126" s="7" t="s">
        <v>467</v>
      </c>
      <c r="E126" s="8" t="s">
        <v>423</v>
      </c>
      <c r="F126" s="9">
        <v>45139</v>
      </c>
      <c r="G126" s="9">
        <v>45869</v>
      </c>
      <c r="H126" s="12">
        <v>272.89</v>
      </c>
      <c r="I126" s="11" t="s">
        <v>468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469</v>
      </c>
      <c r="D127" s="7" t="s">
        <v>470</v>
      </c>
      <c r="E127" s="8" t="s">
        <v>471</v>
      </c>
      <c r="F127" s="9">
        <v>44682</v>
      </c>
      <c r="G127" s="9">
        <v>45046</v>
      </c>
      <c r="H127" s="12">
        <v>360</v>
      </c>
      <c r="I127" s="11" t="s">
        <v>472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473</v>
      </c>
      <c r="D128" s="7" t="s">
        <v>474</v>
      </c>
      <c r="E128" s="8" t="s">
        <v>475</v>
      </c>
      <c r="F128" s="9">
        <v>45191</v>
      </c>
      <c r="G128" s="9">
        <v>45557</v>
      </c>
      <c r="H128" s="12">
        <v>31500</v>
      </c>
      <c r="I128" s="11" t="s">
        <v>476</v>
      </c>
    </row>
    <row r="129" spans="1:9" ht="20.25" customHeight="1" x14ac:dyDescent="0.2">
      <c r="A129" s="4">
        <f>IFERROR(VLOOKUP(B129,'[1]DADOS (OCULTAR)'!$Q$3:$S$136,3,0),"")</f>
        <v>9767633000528</v>
      </c>
      <c r="B129" s="5" t="s">
        <v>9</v>
      </c>
      <c r="C129" s="6" t="s">
        <v>477</v>
      </c>
      <c r="D129" s="7" t="s">
        <v>478</v>
      </c>
      <c r="E129" s="8" t="s">
        <v>262</v>
      </c>
      <c r="F129" s="9">
        <v>45261</v>
      </c>
      <c r="G129" s="9">
        <v>45383</v>
      </c>
      <c r="H129" s="12">
        <v>1350</v>
      </c>
      <c r="I129" s="11" t="s">
        <v>479</v>
      </c>
    </row>
    <row r="130" spans="1:9" ht="20.25" customHeight="1" x14ac:dyDescent="0.2">
      <c r="A130" s="4">
        <f>IFERROR(VLOOKUP(B130,'[1]DADOS (OCULTAR)'!$Q$3:$S$136,3,0),"")</f>
        <v>9767633000528</v>
      </c>
      <c r="B130" s="5" t="s">
        <v>9</v>
      </c>
      <c r="C130" s="6" t="s">
        <v>480</v>
      </c>
      <c r="D130" s="7" t="s">
        <v>481</v>
      </c>
      <c r="E130" s="8" t="s">
        <v>262</v>
      </c>
      <c r="F130" s="9">
        <v>45200</v>
      </c>
      <c r="G130" s="9">
        <v>45383</v>
      </c>
      <c r="H130" s="12">
        <v>5200</v>
      </c>
      <c r="I130" s="11" t="s">
        <v>482</v>
      </c>
    </row>
    <row r="131" spans="1:9" ht="20.25" customHeight="1" x14ac:dyDescent="0.2">
      <c r="A131" s="4">
        <f>IFERROR(VLOOKUP(B131,'[1]DADOS (OCULTAR)'!$Q$3:$S$136,3,0),"")</f>
        <v>9767633000528</v>
      </c>
      <c r="B131" s="5" t="s">
        <v>9</v>
      </c>
      <c r="C131" s="6" t="s">
        <v>483</v>
      </c>
      <c r="D131" s="7" t="s">
        <v>484</v>
      </c>
      <c r="E131" s="8" t="s">
        <v>262</v>
      </c>
      <c r="F131" s="9">
        <v>45200</v>
      </c>
      <c r="G131" s="9">
        <v>45323</v>
      </c>
      <c r="H131" s="12">
        <v>1100</v>
      </c>
      <c r="I131" s="11" t="s">
        <v>485</v>
      </c>
    </row>
    <row r="132" spans="1:9" ht="20.25" customHeight="1" x14ac:dyDescent="0.2">
      <c r="A132" s="4">
        <f>IFERROR(VLOOKUP(B132,'[1]DADOS (OCULTAR)'!$Q$3:$S$136,3,0),"")</f>
        <v>9767633000528</v>
      </c>
      <c r="B132" s="5" t="s">
        <v>9</v>
      </c>
      <c r="C132" s="6" t="s">
        <v>486</v>
      </c>
      <c r="D132" s="7" t="s">
        <v>487</v>
      </c>
      <c r="E132" s="8" t="s">
        <v>262</v>
      </c>
      <c r="F132" s="9">
        <v>45261</v>
      </c>
      <c r="G132" s="9">
        <v>45323</v>
      </c>
      <c r="H132" s="12">
        <v>1250</v>
      </c>
      <c r="I132" s="11" t="s">
        <v>488</v>
      </c>
    </row>
    <row r="133" spans="1:9" ht="20.25" customHeight="1" x14ac:dyDescent="0.2">
      <c r="A133" s="4">
        <f>IFERROR(VLOOKUP(B133,'[1]DADOS (OCULTAR)'!$Q$3:$S$136,3,0),"")</f>
        <v>9767633000528</v>
      </c>
      <c r="B133" s="5" t="s">
        <v>9</v>
      </c>
      <c r="C133" s="6" t="s">
        <v>489</v>
      </c>
      <c r="D133" s="7" t="s">
        <v>490</v>
      </c>
      <c r="E133" s="8" t="s">
        <v>262</v>
      </c>
      <c r="F133" s="9">
        <v>45261</v>
      </c>
      <c r="G133" s="9">
        <v>45323</v>
      </c>
      <c r="H133" s="12">
        <v>3950</v>
      </c>
      <c r="I133" s="11" t="s">
        <v>491</v>
      </c>
    </row>
    <row r="134" spans="1:9" ht="20.25" customHeight="1" x14ac:dyDescent="0.2">
      <c r="A134" s="4">
        <f>IFERROR(VLOOKUP(B134,'[1]DADOS (OCULTAR)'!$Q$3:$S$136,3,0),"")</f>
        <v>9767633000528</v>
      </c>
      <c r="B134" s="5" t="s">
        <v>9</v>
      </c>
      <c r="C134" s="6" t="s">
        <v>492</v>
      </c>
      <c r="D134" s="7" t="s">
        <v>493</v>
      </c>
      <c r="E134" s="8" t="s">
        <v>262</v>
      </c>
      <c r="F134" s="9">
        <v>45261</v>
      </c>
      <c r="G134" s="9">
        <v>45323</v>
      </c>
      <c r="H134" s="12">
        <v>6250</v>
      </c>
      <c r="I134" s="11" t="s">
        <v>494</v>
      </c>
    </row>
    <row r="135" spans="1:9" ht="20.25" customHeight="1" x14ac:dyDescent="0.2">
      <c r="A135" s="4">
        <f>IFERROR(VLOOKUP(B135,'[1]DADOS (OCULTAR)'!$Q$3:$S$136,3,0),"")</f>
        <v>9767633000528</v>
      </c>
      <c r="B135" s="5" t="s">
        <v>9</v>
      </c>
      <c r="C135" s="6" t="s">
        <v>495</v>
      </c>
      <c r="D135" s="7" t="s">
        <v>496</v>
      </c>
      <c r="E135" s="8" t="s">
        <v>262</v>
      </c>
      <c r="F135" s="9">
        <v>44958</v>
      </c>
      <c r="G135" s="9">
        <v>45323</v>
      </c>
      <c r="H135" s="12">
        <v>3950</v>
      </c>
      <c r="I135" s="11" t="s">
        <v>497</v>
      </c>
    </row>
    <row r="136" spans="1:9" ht="20.25" customHeight="1" x14ac:dyDescent="0.2">
      <c r="A136" s="4">
        <f>IFERROR(VLOOKUP(B136,'[1]DADOS (OCULTAR)'!$Q$3:$S$136,3,0),"")</f>
        <v>9767633000528</v>
      </c>
      <c r="B136" s="5" t="s">
        <v>9</v>
      </c>
      <c r="C136" s="6" t="s">
        <v>498</v>
      </c>
      <c r="D136" s="7" t="s">
        <v>499</v>
      </c>
      <c r="E136" s="8" t="s">
        <v>262</v>
      </c>
      <c r="F136" s="9">
        <v>45200</v>
      </c>
      <c r="G136" s="9">
        <v>45323</v>
      </c>
      <c r="H136" s="12">
        <v>2500</v>
      </c>
      <c r="I136" s="11" t="s">
        <v>500</v>
      </c>
    </row>
    <row r="137" spans="1:9" ht="20.25" customHeight="1" x14ac:dyDescent="0.2">
      <c r="A137" s="4">
        <f>IFERROR(VLOOKUP(B137,'[1]DADOS (OCULTAR)'!$Q$3:$S$136,3,0),"")</f>
        <v>9767633000528</v>
      </c>
      <c r="B137" s="5" t="s">
        <v>9</v>
      </c>
      <c r="C137" s="6" t="s">
        <v>501</v>
      </c>
      <c r="D137" s="7" t="s">
        <v>502</v>
      </c>
      <c r="E137" s="8" t="s">
        <v>262</v>
      </c>
      <c r="F137" s="9">
        <v>45261</v>
      </c>
      <c r="G137" s="9">
        <v>45323</v>
      </c>
      <c r="H137" s="12">
        <v>1250</v>
      </c>
      <c r="I137" s="11" t="s">
        <v>503</v>
      </c>
    </row>
    <row r="138" spans="1:9" ht="20.25" customHeight="1" x14ac:dyDescent="0.2">
      <c r="A138" s="4">
        <f>IFERROR(VLOOKUP(B138,'[1]DADOS (OCULTAR)'!$Q$3:$S$136,3,0),"")</f>
        <v>9767633000528</v>
      </c>
      <c r="B138" s="5" t="s">
        <v>9</v>
      </c>
      <c r="C138" s="6" t="s">
        <v>504</v>
      </c>
      <c r="D138" s="7" t="s">
        <v>505</v>
      </c>
      <c r="E138" s="8" t="s">
        <v>262</v>
      </c>
      <c r="F138" s="9">
        <v>45261</v>
      </c>
      <c r="G138" s="9">
        <v>45323</v>
      </c>
      <c r="H138" s="12">
        <v>550</v>
      </c>
      <c r="I138" s="11" t="s">
        <v>506</v>
      </c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9F412CC-19BD-48C8-A74C-B33D5B1801F2}">
      <formula1>UNIDADES_OSS</formula1>
    </dataValidation>
  </dataValidations>
  <hyperlinks>
    <hyperlink ref="I21" r:id="rId1" xr:uid="{E33A2FEB-468D-42AA-BDE0-B845EE6DC05F}"/>
    <hyperlink ref="I70" r:id="rId2" xr:uid="{C39F6004-E339-4067-AAB7-65CE07E06EDA}"/>
    <hyperlink ref="I54" r:id="rId3" xr:uid="{CF0C0852-AC83-439B-B30B-60733100CB96}"/>
    <hyperlink ref="I112" r:id="rId4" xr:uid="{6734F655-2AB1-46CA-BC80-DB6661B37E76}"/>
    <hyperlink ref="I11" r:id="rId5" xr:uid="{6FDE7422-F522-4724-A5C0-F70CBD2E8EA3}"/>
    <hyperlink ref="I123" r:id="rId6" xr:uid="{6B43CFC7-F061-4F9B-9B76-BC8473CB8E6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2024-01-22T16:07:03Z</dcterms:created>
  <dcterms:modified xsi:type="dcterms:W3CDTF">2024-01-22T16:07:29Z</dcterms:modified>
</cp:coreProperties>
</file>