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F17FCA28-2D53-45C0-B4DF-C8E73FA0D987}" xr6:coauthVersionLast="47" xr6:coauthVersionMax="47" xr10:uidLastSave="{00000000-0000-0000-0000-000000000000}"/>
  <bookViews>
    <workbookView xWindow="-120" yWindow="-120" windowWidth="29040" windowHeight="15840" xr2:uid="{26F7274A-A70C-425C-A754-7279157783A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<sst xmlns="http://schemas.openxmlformats.org/spreadsheetml/2006/main" count="733" uniqueCount="509">
  <si>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</si>
  <si>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</si>
  <si>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</si>
  <si>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</si>
  <si>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</si>
  <si>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</si>
  <si>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</si>
  <si>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</si>
  <si>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</si>
  <si>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</si>
  <si>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</si>
  <si>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</si>
  <si>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</si>
  <si>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</si>
  <si>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</si>
  <si>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  99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</si>
  <si>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</si>
  <si>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</si>
  <si>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</si>
  <si>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</si>
  <si>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</si>
  <si>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</si>
  <si>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</si>
  <si>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</si>
  <si>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</si>
  <si>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  99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</si>
  <si>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</si>
  <si>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</si>
  <si>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</si>
  <si>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</si>
  <si>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 99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</si>
  <si>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</si>
  <si>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</si>
  <si>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</si>
  <si>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</si>
  <si>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>CG REFRIGERAÇÃO LTDA ME 99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</si>
  <si>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</si>
  <si>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</si>
  <si>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</si>
  <si>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</si>
  <si>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>MUNDO DA AGUA COMERCIO DE PURIFICADORES EIRELLY 99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</si>
  <si>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</si>
  <si>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</si>
  <si>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</si>
  <si>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</si>
  <si>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  99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</si>
  <si>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</si>
  <si>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</si>
  <si>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</si>
  <si>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</si>
  <si>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 99</t>
  </si>
  <si>
    <t>SERVIÇO</t>
  </si>
  <si>
    <t>https://www.hospitalmarialucinda.org/files/pdf/white-martins-2021-16_23_4-white-upa-nd-setimo-termo.pdf</t>
  </si>
  <si>
    <t>7 - Telefonia Fixa/Internet</t>
  </si>
  <si>
    <t>WHITE MARTINS  99</t>
  </si>
  <si>
    <t>LOCAÇÃO</t>
  </si>
  <si>
    <t>8 - Água</t>
  </si>
  <si>
    <t>05.011.743/0001-80</t>
  </si>
  <si>
    <t>ASTECH REPRES ASSIST COMERCIO DE EQUIP.HOSPITALAR   99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</si>
  <si>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</si>
  <si>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</si>
  <si>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</si>
  <si>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</si>
  <si>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</si>
  <si>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</si>
  <si>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</si>
  <si>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</si>
  <si>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41.382.855/0001-01</t>
  </si>
  <si>
    <t>TAMYRES FERNANDA ALVES CHALEGRE</t>
  </si>
  <si>
    <t>ACESSORIA EM SEGURANÇA DO TRABALHO</t>
  </si>
  <si>
    <t>https://www.hospitalmarialucinda.org/files/pdf/contrato-igneus-2023-16_23_4-860198301-igneus-2023.pdf</t>
  </si>
  <si>
    <t>11 - Locação de Equipamentos Médico-Hospitalares(Pessoa Jurídica)</t>
  </si>
  <si>
    <t>46.705.567/0001-64</t>
  </si>
  <si>
    <t>RESFISIO FISIOTERAPIA LTDA  99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</si>
  <si>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</si>
  <si>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</si>
  <si>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</si>
  <si>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</si>
  <si>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>ADOLFO LUTZ LABORATÓRIO E CONSULTÓRIOS MÉDICOS EIRELI  99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</si>
  <si>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</si>
  <si>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</si>
  <si>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</si>
  <si>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</si>
  <si>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>LAVECLIN 99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</si>
  <si>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</si>
  <si>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</si>
  <si>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</si>
  <si>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</si>
  <si>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>AMBIPAR HEALTH WASTER SERVICES 99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</si>
  <si>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</si>
  <si>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</si>
  <si>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</si>
  <si>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</si>
  <si>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</si>
  <si>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</si>
  <si>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</si>
  <si>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</si>
  <si>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</si>
  <si>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>BIONEXO S.A  99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</si>
  <si>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</si>
  <si>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</si>
  <si>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</si>
  <si>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</si>
  <si>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 99</t>
  </si>
  <si>
    <t>https://www.hospitalmarialucinda.org/files/pdf/contrato-mv-16_23_4-2745728273-mv.pdf</t>
  </si>
  <si>
    <t>18 - Laboratório</t>
  </si>
  <si>
    <t>10.891.998/0001-15</t>
  </si>
  <si>
    <t>ADVISERSIT SERVIÇOS EM INFORMATICA LTDA 99</t>
  </si>
  <si>
    <t>https://www.hospitalmarialucinda.org/files/pdf/adversit-16_23_4-adversit.pdf</t>
  </si>
  <si>
    <t>19 - Alimentação/Dietas</t>
  </si>
  <si>
    <t>05.633.849/0001-16</t>
  </si>
  <si>
    <t>GCINET 99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</si>
  <si>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</si>
  <si>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</si>
  <si>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</si>
  <si>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</si>
  <si>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 99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</si>
  <si>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</si>
  <si>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</si>
  <si>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</si>
  <si>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</si>
  <si>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 99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</si>
  <si>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</si>
  <si>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</si>
  <si>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</si>
  <si>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</si>
  <si>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>AUDISA AUDITORES ASSOCIADOS 99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</si>
  <si>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</si>
  <si>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</si>
  <si>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</si>
  <si>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</si>
  <si>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>FARIAS E ROCHA ADVOCACIA  99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</si>
  <si>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</si>
  <si>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</si>
  <si>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</si>
  <si>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</si>
  <si>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>VITORINO E MAIA ADVOGADOS 99</t>
  </si>
  <si>
    <t>https://www.hospitalmarialucinda.org/files/pdf/vitorino-emaia-16_23_4-vitorino-e-maia.pdf</t>
  </si>
  <si>
    <t>25 - Cooperativas</t>
  </si>
  <si>
    <t>35.474.980/0001-49</t>
  </si>
  <si>
    <t>LIMPSERVICE LTDA   99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</si>
  <si>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</si>
  <si>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</si>
  <si>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</si>
  <si>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</si>
  <si>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  99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</si>
  <si>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</si>
  <si>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</si>
  <si>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</si>
  <si>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</si>
  <si>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>EMBRAESTER EMPRESA BRASILEIRA DE ESTERILAZAÇÕA EIRELI  99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</si>
  <si>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</si>
  <si>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</si>
  <si>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</si>
  <si>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</si>
  <si>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>BRASIL GESTAO DE DADOS LTDA 99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</si>
  <si>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</si>
  <si>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</si>
  <si>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</si>
  <si>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</si>
  <si>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ODONTO-CAETANO  99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</si>
  <si>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</si>
  <si>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</si>
  <si>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</si>
  <si>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</si>
  <si>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</si>
  <si>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</si>
  <si>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</si>
  <si>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</si>
  <si>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 COMERCIO E SERVIÇOS DE EQUIPAMENTOS MEDICOS  99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</si>
  <si>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</si>
  <si>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</si>
  <si>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</si>
  <si>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</si>
  <si>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>WAGNER FERNANDES SALES DA SILVA 7 CIA LTDA  99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</si>
  <si>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</si>
  <si>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</si>
  <si>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</si>
  <si>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</si>
  <si>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G M DANTAS ELAVAÇÃO E GERAÇÃO ME  99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</si>
  <si>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</si>
  <si>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</si>
  <si>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</si>
  <si>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</si>
  <si>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>GERASTEP LTDA 99</t>
  </si>
  <si>
    <t>https://www.hospitalmarialucinda.org/files/pdf/contrato-gerastep-2023-16_23_4-4035769642-contrato-2023---gerastep---nova-descoberta.pdf</t>
  </si>
  <si>
    <t>35 - Limpeza</t>
  </si>
  <si>
    <t>35.595.016/0001-79</t>
  </si>
  <si>
    <t>SEVERINO GALVÃO  99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</si>
  <si>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</si>
  <si>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</si>
  <si>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</si>
  <si>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</si>
  <si>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 99</t>
  </si>
  <si>
    <t>https://www.hospitalmarialucinda.org/files/pdf/c2-comercio-e-servocos-ltd--sertac--16_23_4-2580709067-contrato-sertac.pdf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</si>
  <si>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</si>
  <si>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</si>
  <si>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</si>
  <si>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</si>
  <si>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</si>
  <si>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</si>
  <si>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</si>
  <si>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</si>
  <si>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</si>
  <si>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</si>
  <si>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</si>
  <si>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</si>
  <si>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>Tascom Informática Ltda  99</t>
  </si>
  <si>
    <t>https://www.hospitalmarialucinda.org/files/pdf/contrato-tascom-2023-16_23_4-437724077-tascom.pdf</t>
  </si>
  <si>
    <t>40 - Outros</t>
  </si>
  <si>
    <t>MEDCALL COMERCIO E SERVIÇOS DE EQUIPAMENTOS MEDICOS 99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</si>
  <si>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</si>
  <si>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</si>
  <si>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</si>
  <si>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</si>
  <si>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</si>
  <si>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</si>
  <si>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</si>
  <si>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</si>
  <si>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</si>
  <si>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>A SAE SERVIÇOS DE ENTREGA RAPIDA DE DOC E TERCEIRO  99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</si>
  <si>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</si>
  <si>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</si>
  <si>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</si>
  <si>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</si>
  <si>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>INSPETORIA SALESIANA DO NORDESTER 99</t>
  </si>
  <si>
    <t>PROGRAMA APRENDIZ</t>
  </si>
  <si>
    <t>https://www.hospitalmarialucinda.org/files/pdf/salesiano-joven-16_23_4-750271328-salesiano.pdf</t>
  </si>
  <si>
    <t>43.559.107/0001-87</t>
  </si>
  <si>
    <t>SARAH LIMA GUSMÃO NERES PP  99</t>
  </si>
  <si>
    <t>SERVIÇOS IMPRESSÃO</t>
  </si>
  <si>
    <t>https://www.hospitalmarialucinda.org/files/pdf/contrato-sarah-gusmao-2023-16_23_4-1425083251-sarah-gusmao-ass.pdf</t>
  </si>
  <si>
    <t>27.284.516/0001-61</t>
  </si>
  <si>
    <t>MAX FROTA SERVIÇOS E MANUNTENÇÃO 99</t>
  </si>
  <si>
    <t>CARTÃO</t>
  </si>
  <si>
    <t>https://www.hospitalmarialucinda.org/files/pdf/max-frota-16_23_4-596979853-max-frota-.pdf</t>
  </si>
  <si>
    <t>11.678.913/0001-88</t>
  </si>
  <si>
    <t>A2M TECNOLOGIA EM INTERNET-surfix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</si>
  <si>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</si>
  <si>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</si>
  <si>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</si>
  <si>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 99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</si>
  <si>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</si>
  <si>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</si>
  <si>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</si>
  <si>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 99</t>
  </si>
  <si>
    <t>https://www.hospitalmarialucinda.org/files/pdf/safetec-2022-16_23_4-2028455896-contrato-safetec--google---fmsa.pdf</t>
  </si>
  <si>
    <t>21.794.062/0001-92</t>
  </si>
  <si>
    <t>ASOS OCUPACIONAL LTDA  99</t>
  </si>
  <si>
    <t>MEDICINA DO TRABALHO</t>
  </si>
  <si>
    <t>https://www.hospitalmarialucinda.org/files/pdf/contrato-asos-ocupacional-2023-16_23_4-3442471814-asos-ocupacional-ltda---contrato-.pdf</t>
  </si>
  <si>
    <t>11.572.781/0001-05</t>
  </si>
  <si>
    <t>SOSERVI virgilancia ltda 99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</si>
  <si>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</si>
  <si>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</si>
  <si>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</si>
  <si>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</si>
  <si>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</si>
  <si>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</si>
  <si>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03.423.730/0001-93</t>
  </si>
  <si>
    <t>SMART TELECOMUNICAÇÕES E SERVIÇOS LTDA-ALGAR  99</t>
  </si>
  <si>
    <t>https://www.hospitalmarialucinda.org/files/pdf/contrato-algar-2023-16_23_4-1960787787-contrato---algar---nova-descoberta---2023.pdf</t>
  </si>
  <si>
    <t>28.283.823/0001-90</t>
  </si>
  <si>
    <t>TRANSBRASIL TRANSPORTE E LOCAÇÃO DE VEICULOS LTDA 99</t>
  </si>
  <si>
    <t>SERVIÇOS AMBULANCIA</t>
  </si>
  <si>
    <t>https://www.hospitalmarialucinda.org/files/pdf/contrato-transbrasil-2023-16_23_4-2077161705-contrato-transmede.pdf</t>
  </si>
  <si>
    <t>41.502.695/0001-97</t>
  </si>
  <si>
    <t>RAFAEL RODRIGO DA SILVA 99</t>
  </si>
  <si>
    <t xml:space="preserve">ODONTOLOGIA </t>
  </si>
  <si>
    <t>https://www.hospitalmarialucinda.org/files/pdf/rafael-rodrigo-da-silva-16_23_7-3511413316-rafael-rodrigo-fev.-2023.pdf</t>
  </si>
  <si>
    <t>IGENEUS - TAMIRES FERNANDA ALVES CHALEGRE 99</t>
  </si>
  <si>
    <t>ASSESORIA EM SEGURANÇA DO TRABALHO</t>
  </si>
  <si>
    <t>11.735.586/0001-59</t>
  </si>
  <si>
    <t>DESEN DE NOVOS SISTESMAS DOSEMETRICOS- FADE 99-</t>
  </si>
  <si>
    <t>SERVIÇOS</t>
  </si>
  <si>
    <t>https://www.hospitalmarialucinda.org/files/pdf/fade-16_23_4-fade.pdf</t>
  </si>
  <si>
    <t>18.271.934/0001-23</t>
  </si>
  <si>
    <t>NOVA BIOMEDICAL DIAGNOSTICOS MEDICOS  99</t>
  </si>
  <si>
    <t>https://www.hospitalmarialucinda.org/files/pdf/contrato-nova-biomedical-2023-16_23_4-2211051284-nova-biomedical.pdf</t>
  </si>
  <si>
    <t>23.412.408/0001-76</t>
  </si>
  <si>
    <t>WEK TECHINOLOGY IN BUSINESS LTDA ME  99</t>
  </si>
  <si>
    <t>SUPORTE TECNICO EM INFORMATICA</t>
  </si>
  <si>
    <t>https://www.hospitalmarialucinda.org/files/pdf/contrato-weknow-v3-16_23_4-00---contrato-weknow-v3-cliente-upa-nova-descoberta---18.01.2023.pdf</t>
  </si>
  <si>
    <t>01.699.696/0001-59</t>
  </si>
  <si>
    <t>QUALIAGUA LABORATORIO E CONSULTORIA LTDA  99</t>
  </si>
  <si>
    <t>https://www.hospitalmarialucinda.org/files/pdf/contrato-qualiagua--2023-16_23_4-2926692743-qualiagua---nova-descoberta-2023.pdf</t>
  </si>
  <si>
    <t>23.451.343/0001-78</t>
  </si>
  <si>
    <t>SAMUEL CORREIA -SD GRAFICA 99</t>
  </si>
  <si>
    <t>serviços GRAFICA</t>
  </si>
  <si>
    <t>https://www.hospitalmarialucinda.org/files/pdf/sd-grafica-2023-16_23_4-2097003919-sd-grafica-2023.pdf</t>
  </si>
  <si>
    <t>17.748.124/0001-52</t>
  </si>
  <si>
    <t>PAULO ANDRE PEREIRA</t>
  </si>
  <si>
    <t xml:space="preserve">SERVIÇOS DE VIDRAÇARIA </t>
  </si>
  <si>
    <t>https://www.hospitalmarialucinda.org/files/pdf/contrato-de-paulo-vidros-16_23_4-3888844109-contrato-de-paulo-vidros-2023.pdf</t>
  </si>
  <si>
    <t>44.767.462/0001-04</t>
  </si>
  <si>
    <t>ANDRADE E VASCONCELOS SERVIÇOS MEDICOS LTDA</t>
  </si>
  <si>
    <t xml:space="preserve">SERVIÇOS MEDICOS </t>
  </si>
  <si>
    <t>https://www.hospitalmarialucinda.org/files/pdf/andrade-e-vasconcelos-fev-2023-16_23_4-4116104508-andrade-e-vasconcelos.pdf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</si>
  <si>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</si>
  <si>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</si>
  <si>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</si>
  <si>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</si>
  <si>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</si>
  <si>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</si>
  <si>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45.397.939/0001-70</t>
  </si>
  <si>
    <t>ARAUJO E GUIMARÃES SERVIÇOS MEDICOS LTDA</t>
  </si>
  <si>
    <t>https://www.hospitalmarialucinda.org/files/pdf/araujo-e-guimaroes-virginio-batista-2023-16_23_4-1826611718-araujo-e-guimaroes-virginio-batista.pdf</t>
  </si>
  <si>
    <t>26.332.878/0001-18</t>
  </si>
  <si>
    <t>MEDICAL SERVIÇOS MEDICOS LTDA</t>
  </si>
  <si>
    <t>https://www.hospitalmarialucinda.org/files/pdf/medical-servicos-medicos-ltda-16_23_7-2603810254-medical-servicos-medicos.pdf</t>
  </si>
  <si>
    <t>49.329.688/0001-47</t>
  </si>
  <si>
    <t>FM MONTEIRO MEDICOS E PSICOLOGIA LTDA</t>
  </si>
  <si>
    <t>https://www.hospitalmarialucinda.org/files/pdf/fm-monteiro-medicos-e-psicologia-fev-2023-16_23_4-1559767929-fm-monteiro-medicos.pdf</t>
  </si>
  <si>
    <t>48.714.775/0001-55</t>
  </si>
  <si>
    <t>CCS SERVIÇOS MEDICOS LTDA</t>
  </si>
  <si>
    <t>https://www.hospitalmarialucinda.org/files/pdf/ccs-servicos-medicos-ltda-16_23_7-3737240193-ccs-servic?os-medicos.pdf</t>
  </si>
  <si>
    <t>53.201.544/0001-88</t>
  </si>
  <si>
    <t>GUSTAVO FONSECA SERVIÇOS MEDICOS LTDA</t>
  </si>
  <si>
    <t>https://www.hospitalmarialucinda.org/files/pdf/gustavo-fonseco-servicos-medicos-ltda-16_23_7-845051830-gustavo-fonseca-servicos-medicos-ltda.pdf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</si>
  <si>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</si>
  <si>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</si>
  <si>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</si>
  <si>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52.706.005/0001-38</t>
  </si>
  <si>
    <t>MARINA GABINIO DE ARAUJO PONTES SERVIÇOS MEDICOS LTDA</t>
  </si>
  <si>
    <t>https://www.hospitalmarialucinda.org/files/pdf/marina-gabinio-de-araujo-pontes-servicos-medicos-16_23_7-3903852805-marina-gabinio-de-araujo-pontes-servicos-medicos.pdf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</si>
  <si>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</si>
  <si>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</si>
  <si>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</si>
  <si>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49.429.461/0001-73</t>
  </si>
  <si>
    <t>DANTONASAUDE LTDA</t>
  </si>
  <si>
    <t>https://www.hospitalmarialucinda.org/files/pdf/dantannasaude-fev-2023-16_23_4-756301125-dantannasaude.pdf</t>
  </si>
  <si>
    <t>46.476.486/0001-30</t>
  </si>
  <si>
    <t>G5MED SOLUÇÕES EM SAUDE LTDA</t>
  </si>
  <si>
    <t>https://www.hospitalmarialucinda.org/files/pdf/g5med-solucoes-dra-leticia-pereira-fev-2023-16_23_4-2723953056-g5med-solucoes-dra-leticia-pereira.pdf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</si>
  <si>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</si>
  <si>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</si>
  <si>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</si>
  <si>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52.690.296/0001-13</t>
  </si>
  <si>
    <t>TORRECILHA SERVIÇOS MEDICOS LTDA</t>
  </si>
  <si>
    <t>https://www.hospitalmarialucinda.org/files/pdf/torrecilha-servicos-medicos-ltda-16_23_7-4236381087-torrecilha-servicos-medicos-.pdf</t>
  </si>
  <si>
    <t>50.707.873/0001-07</t>
  </si>
  <si>
    <t xml:space="preserve">BRENDA CAROLINE R M DE OLIVEIRA SERVIÇOS </t>
  </si>
  <si>
    <t>https://www.hospitalmarialucinda.org/files/pdf/brenda-caroline-r-m-de-oliveira-junho-2023-16_23_4-1478272676-brenda-caroline-r-m-de-oliveira-servicos-medicos.pdf</t>
  </si>
  <si>
    <t>48.983.942/0001-63</t>
  </si>
  <si>
    <t>ELQ SERVIÇOS MEDICOS LTDA</t>
  </si>
  <si>
    <t>https://www.hospitalmarialucinda.org/files/pdf/elq-servicos-medicos-fev-2023-16_23_4-2631128594-elq-servicos-medicos.pdf</t>
  </si>
  <si>
    <t>50.448.967/0001-09</t>
  </si>
  <si>
    <t>F&amp;C SERVIÇOS MEDICOS</t>
  </si>
  <si>
    <t>https://www.hospitalmarialucinda.org/files/pdf/f-e-c-servicos-medicos-fev-2023-16_23_4-923698208-f-e-c-servicos-medicos.pdf</t>
  </si>
  <si>
    <t>49.355.580/0001-29</t>
  </si>
  <si>
    <t>VMC GESTAO EM SAUDE</t>
  </si>
  <si>
    <t>https://www.hospitalmarialucinda.org/files/pdf/vmc-gestao-em-saude-ltda-fev-2023-16_23_4-422640114-vmc-gestao-em-saude-ltda.pdf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</si>
  <si>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</si>
  <si>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</si>
  <si>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</si>
  <si>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52.051.303/0001-37</t>
  </si>
  <si>
    <t>MPL ROCHA</t>
  </si>
  <si>
    <t>https://www.hospitalmarialucinda.org/files/pdf/mpl-rocha-ltda-setembro-2023-16_23_4-1195128091-mpl-rocha-ltda.pdf</t>
  </si>
  <si>
    <t>50.951.619/0001-50</t>
  </si>
  <si>
    <t>BRENDO KEDSON O DE S MARTINS</t>
  </si>
  <si>
    <t>https://www.hospitalmarialucinda.org/files/pdf/brendo-kedson-o-de-s-martins-ltda-16_23_7-3230936097-brendo-kedson-o-de-s-martins-ltda-upa-nvd.pdf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</si>
  <si>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</si>
  <si>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</si>
  <si>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</si>
  <si>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</si>
  <si>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</si>
  <si>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</si>
  <si>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</si>
  <si>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</si>
  <si>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</si>
  <si>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</si>
  <si>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</si>
  <si>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</si>
  <si>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</si>
  <si>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</si>
  <si>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</si>
  <si>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</si>
  <si>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</si>
  <si>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</si>
  <si>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46.424.732/0001-00</t>
  </si>
  <si>
    <t>ACIOLI SERVIÇOS DE SAUDE LTDA</t>
  </si>
  <si>
    <t>https://www.hospitalmarialucinda.org/files/pdf/hugo-leonardo-de-o-acioli-16_23_4-hugo-leonardo-de-o-c-a-acioli-serv-saude.pdf</t>
  </si>
  <si>
    <t>37.488.672/0001-06</t>
  </si>
  <si>
    <t>CONSULTORIO DE NUTROLOGIA DYEGO AUGUSTO LTDA</t>
  </si>
  <si>
    <t>https://www.hospitalmarialucinda.org/files/pdf/consultorio-de-nutrologia-dyego-augusto-ltda-16_23_7-1477428482-consultorio-de-nutrologia-dyego-augusto-ltda.pdf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</si>
  <si>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</si>
  <si>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</si>
  <si>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</si>
  <si>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</si>
  <si>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</si>
  <si>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</si>
  <si>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</si>
  <si>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</si>
  <si>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</si>
  <si>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</si>
  <si>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</si>
  <si>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</si>
  <si>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</si>
  <si>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</si>
  <si>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</si>
  <si>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</si>
  <si>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</si>
  <si>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</si>
  <si>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</si>
  <si>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</si>
  <si>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</si>
  <si>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46.544.701/0001-92</t>
  </si>
  <si>
    <t>ANNDRA VICTORIA ATIVIDADES MEDICAS LTDA</t>
  </si>
  <si>
    <t>https://www.hospitalmarialucinda.org/files/pdf/anndra-victoria-2023-16_23_4-2166021570-anndra-victoria.pdf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</si>
  <si>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</si>
  <si>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</si>
  <si>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</si>
  <si>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</si>
  <si>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</si>
  <si>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</si>
  <si>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30.370.434/0001-44</t>
  </si>
  <si>
    <t>CARMEM JATOBA PRESTAÇÃO DE SERVIÇOS HOSPITALARES</t>
  </si>
  <si>
    <t>https://www.hospitalmarialucinda.org/files/pdf/carmem-jatoba-prestacao-de-servicos-hospitalares-ltda-16_23_7-3064317062-carmem-jatoba-prestacao-de-servicos-hospitalares-ltda.pdf</t>
  </si>
  <si>
    <t>31.249.285/0001-22</t>
  </si>
  <si>
    <t>SILTON TORRES SERVIÇOS DE PRESTACAO MEDICAS E HOSP</t>
  </si>
  <si>
    <t>https://www.hospitalmarialucinda.org/files/pdf/silton-torres-servicos-de-prestacao-medicas-16_23_7-1005588354-silton-torres.pdf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</si>
  <si>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</si>
  <si>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</si>
  <si>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</si>
  <si>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51.205.282/0001-02</t>
  </si>
  <si>
    <t>RIO PISOM SERVIÇOS MEDICOS LTDA</t>
  </si>
  <si>
    <t>https://www.hospitalmarialucinda.org/files/pdf/rio-pisom-servicos-medicos-setembro-2023-16_23_4-3774402091-rio-pisom-servicos-medicos.pdf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</si>
  <si>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</si>
  <si>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</si>
  <si>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</si>
  <si>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48.656.723/0001-70</t>
  </si>
  <si>
    <t>RC E TP SERVIÇOS MEDICOS LTDA</t>
  </si>
  <si>
    <t>https://www.hospitalmarialucinda.org/files/pdf/rc-e-tp-servicos-medicos-2023-16_23_4-2801802434-rc-e-tp-servicos-medicos.pdf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</si>
  <si>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</si>
  <si>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</si>
  <si>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</si>
  <si>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</si>
  <si>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</si>
  <si>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</si>
  <si>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</si>
  <si>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</si>
  <si>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</si>
  <si>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46.560.147/0001-37</t>
  </si>
  <si>
    <t>MEDICALMED ATIVIDADES MEDICAS LTDA</t>
  </si>
  <si>
    <t>https://www.hospitalmarialucinda.org/files/pdf/medicalmed-fev-2023-16_23_4-4087628283-medicalmed.pdf</t>
  </si>
  <si>
    <t>49.158.209/0001-77</t>
  </si>
  <si>
    <t>PAMED ATIVIDADES MEDICAS LTDA</t>
  </si>
  <si>
    <t>https://www.hospitalmarialucinda.org/files/pdf/pamed-atividades-medicas-fev-2023-16_23_4-1580712952-pamed-atividades-medicas.pdf</t>
  </si>
  <si>
    <t>53.260.011/0001-77</t>
  </si>
  <si>
    <t>ANA CLARA SOUSA LEAL LTDA</t>
  </si>
  <si>
    <t>https://www.hospitalmarialucinda.org/files/pdf/ana-clara-sousa-leal-ltda-16_23_7-3839013837-ana-clara-sousa--3-.pdf</t>
  </si>
  <si>
    <t>40.407.276/0001-03</t>
  </si>
  <si>
    <t>PRONTOMED ATIVIDADES MEDICAS LTDA</t>
  </si>
  <si>
    <t>https://www.hospitalmarialucinda.org/files/pdf/prontomed-atividades-medicas-ltda--fev-2023-16_23_4-2776190447-prontomed-atividades-medicas-ltda.pdf</t>
  </si>
  <si>
    <t>45.237.924/0001-44</t>
  </si>
  <si>
    <t>MEDCENTER ATIVIDADES MEDICAS LTDA</t>
  </si>
  <si>
    <t>https://www.hospitalmarialucinda.org/files/pdf/medcenter-atividades-medicas-ltda-fev-2023-16_23_4-644120877-medcenter-atividades-medicas-ltda.pdf</t>
  </si>
  <si>
    <t>53.155.330/0001-12</t>
  </si>
  <si>
    <t>BIANCA VERAS DE HOLLANDA CAVALCANTI SERVIÇOS MEDICOS LTDA</t>
  </si>
  <si>
    <t>https://www.hospitalmarialucinda.org/files/pdf/bianca-veras-de-holanda-cavalcanti-servicos-medicos-ltda-16_23_7-394019225-bianca-veras-de-holanda.pdf</t>
  </si>
  <si>
    <t>53.022.068/0001-38</t>
  </si>
  <si>
    <t>MILANE RODRIGUES BARBACHAN SERVIÇOS MEDICOS LTDA</t>
  </si>
  <si>
    <t>https://www.hospitalmarialucinda.org/files/pdf/milane-rodrigues-barbachan-servicos-medicos-ltda-16_23_7-385162756-milane-rodrigiues-barbachan.pdf</t>
  </si>
  <si>
    <t>53.162.635/0001-51</t>
  </si>
  <si>
    <t>RENATA R. MACIEL SERVIÇOS MEDICOS LTDA</t>
  </si>
  <si>
    <t>https://www.hospitalmarialucinda.org/files/pdf/renata-r.-maciel-servicos-medicos-ltda-16_23_7-2165742682-renata-r-maciel-servicos-medicos-ltda.pdf</t>
  </si>
  <si>
    <t>53.055.940/0001-44</t>
  </si>
  <si>
    <t>MARIA EDUARDA CANDEAS GOMES PEREIRA SERVIÇOS MEDICOS</t>
  </si>
  <si>
    <t>https://www.hospitalmarialucinda.org/files/pdf/maria-eduarda-candeas-gomes-pereira-servicos-medicos-ltda-16_23_7-2958959811-maria-eduarda-candeas.pdf</t>
  </si>
  <si>
    <t>52.396.002/0001-45</t>
  </si>
  <si>
    <t>LEANDRO MENEZES SERVIÇOS MEDICOS LTDA</t>
  </si>
  <si>
    <t>https://www.hospitalmarialucinda.org/files/pdf/leandro-menezes-servicos-medicos-ltda-16_23_7-1880295448-leandro-menezes-servic?os-ass.pdf</t>
  </si>
  <si>
    <t>53.282.420/0001-74</t>
  </si>
  <si>
    <t>LARISSA INACIO PEREIRA NUNES SERVIÇOS MEDICOS LTDA</t>
  </si>
  <si>
    <t>https://www.hospitalmarialucinda.org/files/pdf/larissa-inacio-pereira-nunes-servicos-medicos-ltda-16_23_7-193278451-larissa-inacio.pdf</t>
  </si>
  <si>
    <t>53.178.645/0001-85</t>
  </si>
  <si>
    <t>JULIANA NATALIE RODRIGUES MARQUES SERVIÇOS MEDICOS LTDA</t>
  </si>
  <si>
    <t>https://www.hospitalmarialucinda.org/files/pdf/juliana-natalie-rodrigues-marques-servicos-medicos-ltda-16_23_7-1878191840-juliana-natalie-rodrigues-marques-servicos-medicos-ltda.pdf</t>
  </si>
  <si>
    <t>53.265.944/0001-57</t>
  </si>
  <si>
    <t>MCPL SERVIÇOS MEDICOS LTDA</t>
  </si>
  <si>
    <t>https://www.hospitalmarialucinda.org/files/pdf/mcpl-servicos-medicos-ltda-16_23_7-546284980-mcpl-servicos-medicos-ltda-assinado.pdf</t>
  </si>
  <si>
    <t>45.935.690/0001-09</t>
  </si>
  <si>
    <t>CAROLINA CARLSSON DELAMBERT BERENSTEIN</t>
  </si>
  <si>
    <t>https://www.hospitalmarialucinda.org/files/pdf/carolina-carlsson-delambert-berenstein-set-2023-16_23_4-2299044096-carolina-carlsson-delambert.pdf</t>
  </si>
  <si>
    <t>52.230.827/0001-95</t>
  </si>
  <si>
    <t>BRENO S C DIAS ATIVIDADES MEDICAS HOSPITALAR</t>
  </si>
  <si>
    <t>https://www.hospitalmarialucinda.org/files/pdf/breno-s-c-dias-atividade-medicas-hospitalar-16_23_7-1550616778-breno-s-c-dias-atividades-medicas-hospitalares.pdf</t>
  </si>
  <si>
    <t>32.356.279/0001-37</t>
  </si>
  <si>
    <t>UTRA ODONTOLOGIA REABILITADORA LTDA</t>
  </si>
  <si>
    <t>SERVIÇO DE ODONTOLOGIA</t>
  </si>
  <si>
    <t>https://www.hospitalmarialucinda.org/files/pdf/utra-odontologia-reabilitadora-fev-2023-16_23_4-2608356318-utra-odontologia-reabilitadora.pdf</t>
  </si>
  <si>
    <t>48.421.797/0001-27</t>
  </si>
  <si>
    <t>DR JOÃO RIETRA SERVIÇOS MEDICOS LTDA</t>
  </si>
  <si>
    <t>https://www.hospitalmarialucinda.org/files/pdf/joao-rietra--servicos-medicos-2023-16_23_4-961413768-joao-rietra--servicos-medicos.pdf</t>
  </si>
  <si>
    <t>51.847.967/0001-44</t>
  </si>
  <si>
    <t>MAGALHAES MED LTDA</t>
  </si>
  <si>
    <t>https://www.hospitalmarialucinda.org/files/pdf/magalhaes-med-ltda-16_23_7-2214024906-magalhaes-med-ltdaassinado.pdf</t>
  </si>
  <si>
    <t>53.6016841/0001-10</t>
  </si>
  <si>
    <t>MARIANA MEDEIROS SERVIÇOS MEDICOS LTDA</t>
  </si>
  <si>
    <t>https://www.hospitalmarialucinda.org/files/pdf/mariana-medeiros-servicos-medicos-ltda-16_23_7-927593520-mariana-medeiros-servicos-medicos-ltda-assinado.pdf</t>
  </si>
  <si>
    <t>41.427.201/0001-57</t>
  </si>
  <si>
    <t xml:space="preserve">M E V SANTOS LINS SERVIÇOS DE PRESTACÕES HOSPITALARES </t>
  </si>
  <si>
    <t>https://www.hospitalmarialucinda.org/files/pdf/m-e-v-santos-lins-servicos-de-prestacoes-hospitalares-ltda-16_23_7-2447413712-m-e-v-santos-lins-servic?os-de-prestac?oes-hospitalares.pdf</t>
  </si>
  <si>
    <t>52.663.707/0001-81</t>
  </si>
  <si>
    <t>LM SAUDE LTDA</t>
  </si>
  <si>
    <t>https://www.hospitalmarialucinda.org/files/pdf/lm-saude-ltda-16_23_7-145463440-lm-saude-ltda.pdf</t>
  </si>
  <si>
    <t>53.383.145/0001-85</t>
  </si>
  <si>
    <t>LUCAS RAMALHO CARNEIRO LEAO SERVIÇOS MEDICOS LTDA</t>
  </si>
  <si>
    <t>https://www.hospitalmarialucinda.org/files/pdf/lucas-ramalho-carneiro-leao-servicos-medicos-ltda-16_23_7-1719878535-lucas-ramalho.pdf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</si>
</sst>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01%20PCF%20JANEIRO-2024.xlsx" TargetMode="External"/><Relationship Id="rId1" Type="http://schemas.openxmlformats.org/officeDocument/2006/relationships/externalLinkPath" Target="/PCF%202024/01%20PCF%20JANEIR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6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5" Type="http://schemas.openxmlformats.org/officeDocument/2006/relationships/hyperlink" Target="https://www.hospitalmarialucinda.org/files/pdf/contrato-nova-biomedical-2023-16_23_4-2211051284-nova-biomedical.pdf" TargetMode="External"/><Relationship Id="rId4" Type="http://schemas.openxmlformats.org/officeDocument/2006/relationships/hyperlink" Target="https://www.hospitalmarialucinda.org/files/pdf/fade-16_23_4-fa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B80F-836C-4169-A5EC-FB53872E2E2B}">
  <sheetPr>
    <tabColor indexed="13"/>
  </sheetPr>
  <dimension ref="A1:V992"/>
  <sheetViews>
    <sheetView showGridLines="0" tabSelected="1" topLeftCell="A121" zoomScale="90" zoomScaleNormal="90" workbookViewId="0">
      <selection activeCell="H137" sqref="H13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65.140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1809.25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765.51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211.3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8539.09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3580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1355.5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3001.24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45068</v>
      </c>
      <c r="G13" s="9">
        <v>45434</v>
      </c>
      <c r="H13" s="12">
        <v>284.19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2500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22296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3041.48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2303.9299999999998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44986</v>
      </c>
      <c r="G19" s="9">
        <v>45352</v>
      </c>
      <c r="H19" s="12">
        <v>264.49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45017</v>
      </c>
      <c r="G20" s="9">
        <v>45383</v>
      </c>
      <c r="H20" s="12">
        <v>934.11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102</v>
      </c>
      <c r="D21" s="7" t="s">
        <v>103</v>
      </c>
      <c r="E21" s="8" t="s">
        <v>99</v>
      </c>
      <c r="F21" s="9">
        <v>44606</v>
      </c>
      <c r="G21" s="9">
        <v>44971</v>
      </c>
      <c r="H21" s="12">
        <v>11831.35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106</v>
      </c>
      <c r="D22" s="7" t="s">
        <v>107</v>
      </c>
      <c r="E22" s="8" t="s">
        <v>99</v>
      </c>
      <c r="F22" s="9">
        <v>44593</v>
      </c>
      <c r="G22" s="9">
        <v>44957</v>
      </c>
      <c r="H22" s="12">
        <v>1200</v>
      </c>
      <c r="I22" s="11" t="s">
        <v>108</v>
      </c>
      <c r="V22" s="15" t="s">
        <v>109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42326</v>
      </c>
      <c r="G23" s="9">
        <v>45049</v>
      </c>
      <c r="H23" s="12">
        <v>1520.32</v>
      </c>
      <c r="I23" s="11" t="s">
        <v>113</v>
      </c>
      <c r="V23" s="15" t="s">
        <v>114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45117</v>
      </c>
      <c r="G24" s="9">
        <v>46213</v>
      </c>
      <c r="H24" s="12">
        <v>5550.13</v>
      </c>
      <c r="I24" s="11" t="s">
        <v>118</v>
      </c>
      <c r="V24" s="15" t="s">
        <v>119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45139</v>
      </c>
      <c r="G25" s="9">
        <v>45869</v>
      </c>
      <c r="H25" s="12">
        <v>16479.93</v>
      </c>
      <c r="I25" s="11" t="s">
        <v>123</v>
      </c>
      <c r="V25" s="15" t="s">
        <v>124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125</v>
      </c>
      <c r="D26" s="7" t="s">
        <v>126</v>
      </c>
      <c r="E26" s="8" t="s">
        <v>127</v>
      </c>
      <c r="F26" s="9">
        <v>45246</v>
      </c>
      <c r="G26" s="9">
        <v>45611</v>
      </c>
      <c r="H26" s="12">
        <v>999.43</v>
      </c>
      <c r="I26" s="11" t="s">
        <v>128</v>
      </c>
      <c r="V26" s="15" t="s">
        <v>129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130</v>
      </c>
      <c r="D27" s="7" t="s">
        <v>131</v>
      </c>
      <c r="E27" s="8" t="s">
        <v>132</v>
      </c>
      <c r="F27" s="9">
        <v>44622</v>
      </c>
      <c r="G27" s="9">
        <v>44986</v>
      </c>
      <c r="H27" s="12">
        <v>2233.5100000000002</v>
      </c>
      <c r="I27" s="11" t="s">
        <v>133</v>
      </c>
      <c r="V27" s="15" t="s">
        <v>134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135</v>
      </c>
      <c r="D28" s="7" t="s">
        <v>136</v>
      </c>
      <c r="E28" s="8" t="s">
        <v>132</v>
      </c>
      <c r="F28" s="9">
        <v>44652</v>
      </c>
      <c r="G28" s="9">
        <v>45017</v>
      </c>
      <c r="H28" s="12">
        <v>2233.5100000000002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44593</v>
      </c>
      <c r="G29" s="9">
        <v>44958</v>
      </c>
      <c r="H29" s="12">
        <v>342.51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45292</v>
      </c>
      <c r="G30" s="9">
        <v>45658</v>
      </c>
      <c r="H30" s="12">
        <v>49861.03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45139</v>
      </c>
      <c r="G31" s="9">
        <v>45869</v>
      </c>
      <c r="H31" s="12">
        <v>4088.7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44713</v>
      </c>
      <c r="G32" s="9">
        <v>45078</v>
      </c>
      <c r="H32" s="12">
        <v>2786.33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159</v>
      </c>
      <c r="D33" s="7" t="s">
        <v>160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161</v>
      </c>
      <c r="V33" s="15" t="s">
        <v>162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44593</v>
      </c>
      <c r="G34" s="9">
        <v>44957</v>
      </c>
      <c r="H34" s="12">
        <v>2550</v>
      </c>
      <c r="I34" s="11" t="s">
        <v>166</v>
      </c>
      <c r="V34" s="15" t="s">
        <v>167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168</v>
      </c>
      <c r="D35" s="7" t="s">
        <v>169</v>
      </c>
      <c r="E35" s="8" t="s">
        <v>170</v>
      </c>
      <c r="F35" s="9">
        <v>45139</v>
      </c>
      <c r="G35" s="9">
        <v>45869</v>
      </c>
      <c r="H35" s="12">
        <v>1100</v>
      </c>
      <c r="I35" s="11" t="s">
        <v>171</v>
      </c>
      <c r="V35" s="15" t="s">
        <v>172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173</v>
      </c>
      <c r="D36" s="7" t="s">
        <v>174</v>
      </c>
      <c r="E36" s="8" t="s">
        <v>175</v>
      </c>
      <c r="F36" s="9">
        <v>45170</v>
      </c>
      <c r="G36" s="9">
        <v>45900</v>
      </c>
      <c r="H36" s="12">
        <v>2880</v>
      </c>
      <c r="I36" s="11" t="s">
        <v>176</v>
      </c>
      <c r="V36" s="15" t="s">
        <v>177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178</v>
      </c>
      <c r="D37" s="7" t="s">
        <v>179</v>
      </c>
      <c r="E37" s="8" t="s">
        <v>180</v>
      </c>
      <c r="F37" s="9">
        <v>45139</v>
      </c>
      <c r="G37" s="9">
        <v>45869</v>
      </c>
      <c r="H37" s="12">
        <v>450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183</v>
      </c>
      <c r="D38" s="7" t="s">
        <v>184</v>
      </c>
      <c r="E38" s="8" t="s">
        <v>165</v>
      </c>
      <c r="F38" s="9">
        <v>45139</v>
      </c>
      <c r="G38" s="9">
        <v>45869</v>
      </c>
      <c r="H38" s="12">
        <v>365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44593</v>
      </c>
      <c r="G39" s="9">
        <v>44957</v>
      </c>
      <c r="H39" s="12">
        <v>125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192</v>
      </c>
      <c r="D40" s="7" t="s">
        <v>193</v>
      </c>
      <c r="E40" s="8" t="s">
        <v>189</v>
      </c>
      <c r="F40" s="9">
        <v>45139</v>
      </c>
      <c r="G40" s="9">
        <v>45504</v>
      </c>
      <c r="H40" s="12">
        <v>2780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44959</v>
      </c>
      <c r="G41" s="9">
        <v>45324</v>
      </c>
      <c r="H41" s="12">
        <v>3090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45139</v>
      </c>
      <c r="G42" s="9">
        <v>45869</v>
      </c>
      <c r="H42" s="12">
        <v>42081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206</v>
      </c>
      <c r="D43" s="7" t="s">
        <v>207</v>
      </c>
      <c r="E43" s="8" t="s">
        <v>94</v>
      </c>
      <c r="F43" s="9">
        <v>45033</v>
      </c>
      <c r="G43" s="9">
        <v>45399</v>
      </c>
      <c r="H43" s="12">
        <v>1434.31</v>
      </c>
      <c r="I43" s="11" t="s">
        <v>208</v>
      </c>
      <c r="V43" s="15" t="s">
        <v>209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168</v>
      </c>
      <c r="D44" s="7" t="s">
        <v>210</v>
      </c>
      <c r="E44" s="8" t="s">
        <v>211</v>
      </c>
      <c r="F44" s="9">
        <v>45139</v>
      </c>
      <c r="G44" s="9">
        <v>45869</v>
      </c>
      <c r="H44" s="12">
        <v>2800</v>
      </c>
      <c r="I44" s="11" t="s">
        <v>212</v>
      </c>
      <c r="V44" s="15" t="s">
        <v>213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214</v>
      </c>
      <c r="D45" s="7" t="s">
        <v>215</v>
      </c>
      <c r="E45" s="8" t="s">
        <v>216</v>
      </c>
      <c r="F45" s="9">
        <v>45109</v>
      </c>
      <c r="G45" s="9">
        <v>45475</v>
      </c>
      <c r="H45" s="12">
        <v>823.94</v>
      </c>
      <c r="I45" s="11" t="s">
        <v>217</v>
      </c>
      <c r="V45" s="15" t="s">
        <v>218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219</v>
      </c>
      <c r="D46" s="7" t="s">
        <v>220</v>
      </c>
      <c r="E46" s="8" t="s">
        <v>221</v>
      </c>
      <c r="F46" s="9">
        <v>45108</v>
      </c>
      <c r="G46" s="9">
        <v>45838</v>
      </c>
      <c r="H46" s="12">
        <v>1372.21</v>
      </c>
      <c r="I46" s="11" t="s">
        <v>222</v>
      </c>
      <c r="V46" s="15" t="s">
        <v>223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224</v>
      </c>
      <c r="D47" s="7" t="s">
        <v>225</v>
      </c>
      <c r="E47" s="8" t="s">
        <v>226</v>
      </c>
      <c r="F47" s="9">
        <v>44593</v>
      </c>
      <c r="G47" s="9">
        <v>44958</v>
      </c>
      <c r="H47" s="12">
        <v>440</v>
      </c>
      <c r="I47" s="11" t="s">
        <v>227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228</v>
      </c>
      <c r="D48" s="7" t="s">
        <v>229</v>
      </c>
      <c r="E48" s="8" t="s">
        <v>230</v>
      </c>
      <c r="F48" s="9">
        <v>44958</v>
      </c>
      <c r="G48" s="9">
        <v>45323</v>
      </c>
      <c r="H48" s="12">
        <v>2400</v>
      </c>
      <c r="I48" s="11" t="s">
        <v>231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232</v>
      </c>
      <c r="D49" s="7" t="s">
        <v>233</v>
      </c>
      <c r="E49" s="8" t="s">
        <v>234</v>
      </c>
      <c r="F49" s="9">
        <v>44986</v>
      </c>
      <c r="G49" s="9">
        <v>45352</v>
      </c>
      <c r="H49" s="12">
        <v>6050.4</v>
      </c>
      <c r="I49" s="11" t="s">
        <v>235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236</v>
      </c>
      <c r="D50" s="7" t="s">
        <v>237</v>
      </c>
      <c r="E50" s="8" t="s">
        <v>238</v>
      </c>
      <c r="F50" s="9">
        <v>44593</v>
      </c>
      <c r="G50" s="9">
        <v>44958</v>
      </c>
      <c r="H50" s="12">
        <v>375</v>
      </c>
      <c r="I50" s="11" t="s">
        <v>239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44872</v>
      </c>
      <c r="G51" s="9">
        <v>45237</v>
      </c>
      <c r="H51" s="12">
        <v>2400</v>
      </c>
      <c r="I51" s="11" t="s">
        <v>243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244</v>
      </c>
      <c r="D52" s="7" t="s">
        <v>245</v>
      </c>
      <c r="E52" s="8" t="s">
        <v>238</v>
      </c>
      <c r="F52" s="9">
        <v>44666</v>
      </c>
      <c r="G52" s="9">
        <v>45761</v>
      </c>
      <c r="H52" s="12">
        <v>242.96</v>
      </c>
      <c r="I52" s="11" t="s">
        <v>246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247</v>
      </c>
      <c r="D53" s="7" t="s">
        <v>248</v>
      </c>
      <c r="E53" s="8" t="s">
        <v>249</v>
      </c>
      <c r="F53" s="9">
        <v>45139</v>
      </c>
      <c r="G53" s="9">
        <v>45869</v>
      </c>
      <c r="H53" s="12">
        <v>3200</v>
      </c>
      <c r="I53" s="11" t="s">
        <v>250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251</v>
      </c>
      <c r="D54" s="7" t="s">
        <v>252</v>
      </c>
      <c r="E54" s="8" t="s">
        <v>253</v>
      </c>
      <c r="F54" s="9">
        <v>45055</v>
      </c>
      <c r="G54" s="9">
        <v>45420</v>
      </c>
      <c r="H54" s="12">
        <v>21490.66</v>
      </c>
      <c r="I54" s="11" t="s">
        <v>254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255</v>
      </c>
      <c r="D55" s="7" t="s">
        <v>256</v>
      </c>
      <c r="E55" s="8" t="s">
        <v>257</v>
      </c>
      <c r="F55" s="9">
        <v>45062</v>
      </c>
      <c r="G55" s="9">
        <v>45428</v>
      </c>
      <c r="H55" s="12">
        <v>1950</v>
      </c>
      <c r="I55" s="11" t="s">
        <v>258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259</v>
      </c>
      <c r="D56" s="7" t="s">
        <v>260</v>
      </c>
      <c r="E56" s="8" t="s">
        <v>64</v>
      </c>
      <c r="F56" s="9">
        <v>45139</v>
      </c>
      <c r="G56" s="9">
        <v>45869</v>
      </c>
      <c r="H56" s="12">
        <v>550</v>
      </c>
      <c r="I56" s="11" t="s">
        <v>261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262</v>
      </c>
      <c r="D57" s="7" t="s">
        <v>263</v>
      </c>
      <c r="E57" s="8" t="s">
        <v>264</v>
      </c>
      <c r="F57" s="9">
        <v>44935</v>
      </c>
      <c r="G57" s="9">
        <v>45299</v>
      </c>
      <c r="H57" s="12">
        <v>1500</v>
      </c>
      <c r="I57" s="11" t="s">
        <v>265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266</v>
      </c>
      <c r="D58" s="7" t="s">
        <v>267</v>
      </c>
      <c r="E58" s="8" t="s">
        <v>268</v>
      </c>
      <c r="F58" s="9">
        <v>44958</v>
      </c>
      <c r="G58" s="9">
        <v>45323</v>
      </c>
      <c r="H58" s="12">
        <v>902.44</v>
      </c>
      <c r="I58" s="11" t="s">
        <v>269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67</v>
      </c>
      <c r="D59" s="7" t="s">
        <v>270</v>
      </c>
      <c r="E59" s="8" t="s">
        <v>271</v>
      </c>
      <c r="F59" s="9">
        <v>45139</v>
      </c>
      <c r="G59" s="9">
        <v>45869</v>
      </c>
      <c r="H59" s="12">
        <v>2500</v>
      </c>
      <c r="I59" s="11" t="s">
        <v>70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272</v>
      </c>
      <c r="D60" s="7" t="s">
        <v>273</v>
      </c>
      <c r="E60" s="8" t="s">
        <v>274</v>
      </c>
      <c r="F60" s="9">
        <v>44593</v>
      </c>
      <c r="G60" s="9">
        <v>45322</v>
      </c>
      <c r="H60" s="12">
        <v>1206.6600000000001</v>
      </c>
      <c r="I60" s="11" t="s">
        <v>275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276</v>
      </c>
      <c r="D61" s="7" t="s">
        <v>277</v>
      </c>
      <c r="E61" s="8" t="s">
        <v>55</v>
      </c>
      <c r="F61" s="9">
        <v>45139</v>
      </c>
      <c r="G61" s="9">
        <v>45869</v>
      </c>
      <c r="H61" s="12">
        <v>1500</v>
      </c>
      <c r="I61" s="11" t="s">
        <v>278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279</v>
      </c>
      <c r="D62" s="7" t="s">
        <v>280</v>
      </c>
      <c r="E62" s="8" t="s">
        <v>281</v>
      </c>
      <c r="F62" s="9">
        <v>44944</v>
      </c>
      <c r="G62" s="9">
        <v>45340</v>
      </c>
      <c r="H62" s="12">
        <v>1277.04</v>
      </c>
      <c r="I62" s="11" t="s">
        <v>282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283</v>
      </c>
      <c r="D63" s="7" t="s">
        <v>284</v>
      </c>
      <c r="E63" s="8" t="s">
        <v>274</v>
      </c>
      <c r="F63" s="9">
        <v>45139</v>
      </c>
      <c r="G63" s="9">
        <v>45869</v>
      </c>
      <c r="H63" s="12">
        <v>272.89</v>
      </c>
      <c r="I63" s="11" t="s">
        <v>285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286</v>
      </c>
      <c r="D64" s="7" t="s">
        <v>287</v>
      </c>
      <c r="E64" s="8" t="s">
        <v>288</v>
      </c>
      <c r="F64" s="9">
        <v>45047</v>
      </c>
      <c r="G64" s="9">
        <v>45413</v>
      </c>
      <c r="H64" s="12">
        <v>150</v>
      </c>
      <c r="I64" s="11" t="s">
        <v>289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290</v>
      </c>
      <c r="D65" s="7" t="s">
        <v>291</v>
      </c>
      <c r="E65" s="8" t="s">
        <v>292</v>
      </c>
      <c r="F65" s="9">
        <v>44986</v>
      </c>
      <c r="G65" s="9">
        <v>45352</v>
      </c>
      <c r="H65" s="12">
        <v>250</v>
      </c>
      <c r="I65" s="11" t="s">
        <v>293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294</v>
      </c>
      <c r="D66" s="7" t="s">
        <v>295</v>
      </c>
      <c r="E66" s="8" t="s">
        <v>296</v>
      </c>
      <c r="F66" s="9">
        <v>44958</v>
      </c>
      <c r="G66" s="9">
        <v>45324</v>
      </c>
      <c r="H66" s="12">
        <v>3300</v>
      </c>
      <c r="I66" s="11" t="s">
        <v>297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298</v>
      </c>
      <c r="D67" s="7" t="s">
        <v>299</v>
      </c>
      <c r="E67" s="8" t="s">
        <v>296</v>
      </c>
      <c r="F67" s="9">
        <v>44958</v>
      </c>
      <c r="G67" s="9">
        <v>45323</v>
      </c>
      <c r="H67" s="12">
        <v>3750</v>
      </c>
      <c r="I67" s="11" t="s">
        <v>300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301</v>
      </c>
      <c r="D68" s="7" t="s">
        <v>302</v>
      </c>
      <c r="E68" s="8" t="s">
        <v>296</v>
      </c>
      <c r="F68" s="9">
        <v>44958</v>
      </c>
      <c r="G68" s="9">
        <v>45323</v>
      </c>
      <c r="H68" s="12">
        <v>9900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304</v>
      </c>
      <c r="D69" s="7" t="s">
        <v>305</v>
      </c>
      <c r="E69" s="8" t="s">
        <v>296</v>
      </c>
      <c r="F69" s="9">
        <v>44958</v>
      </c>
      <c r="G69" s="9">
        <v>45323</v>
      </c>
      <c r="H69" s="12">
        <v>5000</v>
      </c>
      <c r="I69" s="11" t="s">
        <v>306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307</v>
      </c>
      <c r="D70" s="7" t="s">
        <v>308</v>
      </c>
      <c r="E70" s="8" t="s">
        <v>296</v>
      </c>
      <c r="F70" s="9">
        <v>45231</v>
      </c>
      <c r="G70" s="9">
        <v>45323</v>
      </c>
      <c r="H70" s="12">
        <v>3378.6</v>
      </c>
      <c r="I70" s="11" t="s">
        <v>309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310</v>
      </c>
      <c r="D71" s="7" t="s">
        <v>311</v>
      </c>
      <c r="E71" s="8" t="s">
        <v>296</v>
      </c>
      <c r="F71" s="9">
        <v>44958</v>
      </c>
      <c r="G71" s="9">
        <v>45324</v>
      </c>
      <c r="H71" s="12">
        <v>3750</v>
      </c>
      <c r="I71" s="11" t="s">
        <v>312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313</v>
      </c>
      <c r="D72" s="7" t="s">
        <v>314</v>
      </c>
      <c r="E72" s="8" t="s">
        <v>296</v>
      </c>
      <c r="F72" s="9">
        <v>45261</v>
      </c>
      <c r="G72" s="9">
        <v>45323</v>
      </c>
      <c r="H72" s="12">
        <v>5000</v>
      </c>
      <c r="I72" s="11" t="s">
        <v>315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316</v>
      </c>
      <c r="D73" s="7" t="s">
        <v>317</v>
      </c>
      <c r="E73" s="8" t="s">
        <v>296</v>
      </c>
      <c r="F73" s="9">
        <v>45261</v>
      </c>
      <c r="G73" s="9">
        <v>45323</v>
      </c>
      <c r="H73" s="12">
        <v>2500</v>
      </c>
      <c r="I73" s="11" t="s">
        <v>318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319</v>
      </c>
      <c r="D74" s="7" t="s">
        <v>320</v>
      </c>
      <c r="E74" s="8" t="s">
        <v>296</v>
      </c>
      <c r="F74" s="9">
        <v>44958</v>
      </c>
      <c r="G74" s="9">
        <v>45323</v>
      </c>
      <c r="H74" s="12">
        <v>1350</v>
      </c>
      <c r="I74" s="11" t="s">
        <v>321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322</v>
      </c>
      <c r="D75" s="7" t="s">
        <v>323</v>
      </c>
      <c r="E75" s="8" t="s">
        <v>296</v>
      </c>
      <c r="F75" s="9">
        <v>45231</v>
      </c>
      <c r="G75" s="9">
        <v>45383</v>
      </c>
      <c r="H75" s="12">
        <v>1250</v>
      </c>
      <c r="I75" s="11" t="s">
        <v>324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325</v>
      </c>
      <c r="D76" s="7" t="s">
        <v>326</v>
      </c>
      <c r="E76" s="8" t="s">
        <v>296</v>
      </c>
      <c r="F76" s="9">
        <v>44958</v>
      </c>
      <c r="G76" s="9">
        <v>45323</v>
      </c>
      <c r="H76" s="12">
        <v>7700</v>
      </c>
      <c r="I76" s="11" t="s">
        <v>327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328</v>
      </c>
      <c r="D77" s="7" t="s">
        <v>329</v>
      </c>
      <c r="E77" s="8" t="s">
        <v>296</v>
      </c>
      <c r="F77" s="9">
        <v>44958</v>
      </c>
      <c r="G77" s="9">
        <v>45323</v>
      </c>
      <c r="H77" s="12">
        <v>5000</v>
      </c>
      <c r="I77" s="11" t="s">
        <v>330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331</v>
      </c>
      <c r="D78" s="7" t="s">
        <v>332</v>
      </c>
      <c r="E78" s="8" t="s">
        <v>296</v>
      </c>
      <c r="F78" s="9">
        <v>44958</v>
      </c>
      <c r="G78" s="9">
        <v>45323</v>
      </c>
      <c r="H78" s="12">
        <v>4400</v>
      </c>
      <c r="I78" s="11" t="s">
        <v>333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334</v>
      </c>
      <c r="D79" s="7" t="s">
        <v>335</v>
      </c>
      <c r="E79" s="8" t="s">
        <v>296</v>
      </c>
      <c r="F79" s="9">
        <v>44958</v>
      </c>
      <c r="G79" s="9">
        <v>45323</v>
      </c>
      <c r="H79" s="12">
        <v>3450</v>
      </c>
      <c r="I79" s="11" t="s">
        <v>336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337</v>
      </c>
      <c r="D80" s="7" t="s">
        <v>338</v>
      </c>
      <c r="E80" s="8" t="s">
        <v>296</v>
      </c>
      <c r="F80" s="9">
        <v>45261</v>
      </c>
      <c r="G80" s="9">
        <v>45323</v>
      </c>
      <c r="H80" s="12">
        <v>1350</v>
      </c>
      <c r="I80" s="11" t="s">
        <v>339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340</v>
      </c>
      <c r="D81" s="7" t="s">
        <v>341</v>
      </c>
      <c r="E81" s="8" t="s">
        <v>296</v>
      </c>
      <c r="F81" s="9">
        <v>45078</v>
      </c>
      <c r="G81" s="9">
        <v>45323</v>
      </c>
      <c r="H81" s="12">
        <v>1100</v>
      </c>
      <c r="I81" s="11" t="s">
        <v>342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343</v>
      </c>
      <c r="D82" s="7" t="s">
        <v>344</v>
      </c>
      <c r="E82" s="8" t="s">
        <v>296</v>
      </c>
      <c r="F82" s="9">
        <v>44958</v>
      </c>
      <c r="G82" s="9">
        <v>45323</v>
      </c>
      <c r="H82" s="12">
        <v>2500</v>
      </c>
      <c r="I82" s="11" t="s">
        <v>345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346</v>
      </c>
      <c r="D83" s="7" t="s">
        <v>347</v>
      </c>
      <c r="E83" s="8" t="s">
        <v>296</v>
      </c>
      <c r="F83" s="9">
        <v>44958</v>
      </c>
      <c r="G83" s="9">
        <v>45323</v>
      </c>
      <c r="H83" s="12">
        <v>1650</v>
      </c>
      <c r="I83" s="11" t="s">
        <v>348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349</v>
      </c>
      <c r="D84" s="7" t="s">
        <v>350</v>
      </c>
      <c r="E84" s="8" t="s">
        <v>296</v>
      </c>
      <c r="F84" s="9">
        <v>44959</v>
      </c>
      <c r="G84" s="9">
        <v>45324</v>
      </c>
      <c r="H84" s="12">
        <v>16000</v>
      </c>
      <c r="I84" s="11" t="s">
        <v>351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352</v>
      </c>
      <c r="D85" s="7" t="s">
        <v>353</v>
      </c>
      <c r="E85" s="8" t="s">
        <v>296</v>
      </c>
      <c r="F85" s="9">
        <v>44958</v>
      </c>
      <c r="G85" s="9">
        <v>45323</v>
      </c>
      <c r="H85" s="12">
        <v>7700</v>
      </c>
      <c r="I85" s="11" t="s">
        <v>354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355</v>
      </c>
      <c r="D86" s="7" t="s">
        <v>356</v>
      </c>
      <c r="E86" s="8" t="s">
        <v>296</v>
      </c>
      <c r="F86" s="9">
        <v>45170</v>
      </c>
      <c r="G86" s="9">
        <v>45323</v>
      </c>
      <c r="H86" s="12">
        <v>3750</v>
      </c>
      <c r="I86" s="11" t="s">
        <v>357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358</v>
      </c>
      <c r="D87" s="7" t="s">
        <v>359</v>
      </c>
      <c r="E87" s="8" t="s">
        <v>296</v>
      </c>
      <c r="F87" s="9">
        <v>45231</v>
      </c>
      <c r="G87" s="9">
        <v>45323</v>
      </c>
      <c r="H87" s="12">
        <v>5000</v>
      </c>
      <c r="I87" s="11" t="s">
        <v>360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361</v>
      </c>
      <c r="D88" s="7" t="s">
        <v>362</v>
      </c>
      <c r="E88" s="8" t="s">
        <v>296</v>
      </c>
      <c r="F88" s="9">
        <v>45112</v>
      </c>
      <c r="G88" s="9">
        <v>45323</v>
      </c>
      <c r="H88" s="12">
        <v>4400</v>
      </c>
      <c r="I88" s="11" t="s">
        <v>363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364</v>
      </c>
      <c r="D89" s="7" t="s">
        <v>365</v>
      </c>
      <c r="E89" s="8" t="s">
        <v>296</v>
      </c>
      <c r="F89" s="9">
        <v>44958</v>
      </c>
      <c r="G89" s="9">
        <v>45323</v>
      </c>
      <c r="H89" s="12">
        <v>41350</v>
      </c>
      <c r="I89" s="11" t="s">
        <v>366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367</v>
      </c>
      <c r="D90" s="7" t="s">
        <v>368</v>
      </c>
      <c r="E90" s="8" t="s">
        <v>296</v>
      </c>
      <c r="F90" s="9">
        <v>44958</v>
      </c>
      <c r="G90" s="9">
        <v>45323</v>
      </c>
      <c r="H90" s="12">
        <v>12100</v>
      </c>
      <c r="I90" s="11" t="s">
        <v>369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370</v>
      </c>
      <c r="D91" s="7" t="s">
        <v>371</v>
      </c>
      <c r="E91" s="8" t="s">
        <v>296</v>
      </c>
      <c r="F91" s="9">
        <v>44958</v>
      </c>
      <c r="G91" s="9">
        <v>45323</v>
      </c>
      <c r="H91" s="12">
        <v>13900</v>
      </c>
      <c r="I91" s="11" t="s">
        <v>372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373</v>
      </c>
      <c r="D92" s="7" t="s">
        <v>374</v>
      </c>
      <c r="E92" s="8" t="s">
        <v>296</v>
      </c>
      <c r="F92" s="9">
        <v>45078</v>
      </c>
      <c r="G92" s="9">
        <v>45323</v>
      </c>
      <c r="H92" s="12">
        <v>14600</v>
      </c>
      <c r="I92" s="11" t="s">
        <v>375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376</v>
      </c>
      <c r="D93" s="7" t="s">
        <v>377</v>
      </c>
      <c r="E93" s="8" t="s">
        <v>296</v>
      </c>
      <c r="F93" s="9">
        <v>44958</v>
      </c>
      <c r="G93" s="9">
        <v>45323</v>
      </c>
      <c r="H93" s="12">
        <v>5300</v>
      </c>
      <c r="I93" s="11" t="s">
        <v>378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379</v>
      </c>
      <c r="D94" s="7" t="s">
        <v>380</v>
      </c>
      <c r="E94" s="8" t="s">
        <v>296</v>
      </c>
      <c r="F94" s="9">
        <v>44958</v>
      </c>
      <c r="G94" s="9">
        <v>45323</v>
      </c>
      <c r="H94" s="12">
        <v>1250</v>
      </c>
      <c r="I94" s="11" t="s">
        <v>381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382</v>
      </c>
      <c r="D95" s="7" t="s">
        <v>383</v>
      </c>
      <c r="E95" s="8" t="s">
        <v>296</v>
      </c>
      <c r="F95" s="9">
        <v>45200</v>
      </c>
      <c r="G95" s="9">
        <v>45324</v>
      </c>
      <c r="H95" s="12">
        <v>4050</v>
      </c>
      <c r="I95" s="11" t="s">
        <v>384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385</v>
      </c>
      <c r="D96" s="7" t="s">
        <v>386</v>
      </c>
      <c r="E96" s="8" t="s">
        <v>296</v>
      </c>
      <c r="F96" s="9">
        <v>44958</v>
      </c>
      <c r="G96" s="9">
        <v>45323</v>
      </c>
      <c r="H96" s="12">
        <v>7000</v>
      </c>
      <c r="I96" s="11" t="s">
        <v>387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388</v>
      </c>
      <c r="D97" s="7" t="s">
        <v>389</v>
      </c>
      <c r="E97" s="8" t="s">
        <v>296</v>
      </c>
      <c r="F97" s="9">
        <v>45127</v>
      </c>
      <c r="G97" s="9">
        <v>45323</v>
      </c>
      <c r="H97" s="12">
        <v>4550</v>
      </c>
      <c r="I97" s="11" t="s">
        <v>390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391</v>
      </c>
      <c r="D98" s="7" t="s">
        <v>392</v>
      </c>
      <c r="E98" s="8" t="s">
        <v>296</v>
      </c>
      <c r="F98" s="9">
        <v>44959</v>
      </c>
      <c r="G98" s="9">
        <v>45324</v>
      </c>
      <c r="H98" s="12">
        <v>6100</v>
      </c>
      <c r="I98" s="11" t="s">
        <v>393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394</v>
      </c>
      <c r="D99" s="7" t="s">
        <v>395</v>
      </c>
      <c r="E99" s="8" t="s">
        <v>296</v>
      </c>
      <c r="F99" s="9">
        <v>44958</v>
      </c>
      <c r="G99" s="9">
        <v>45323</v>
      </c>
      <c r="H99" s="12">
        <v>5400</v>
      </c>
      <c r="I99" s="11" t="s">
        <v>396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397</v>
      </c>
      <c r="D100" s="7" t="s">
        <v>398</v>
      </c>
      <c r="E100" s="8" t="s">
        <v>296</v>
      </c>
      <c r="F100" s="9">
        <v>44958</v>
      </c>
      <c r="G100" s="9">
        <v>45323</v>
      </c>
      <c r="H100" s="12">
        <v>5000</v>
      </c>
      <c r="I100" s="11" t="s">
        <v>399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400</v>
      </c>
      <c r="D101" s="7" t="s">
        <v>401</v>
      </c>
      <c r="E101" s="8" t="s">
        <v>296</v>
      </c>
      <c r="F101" s="9">
        <v>44958</v>
      </c>
      <c r="G101" s="9">
        <v>45323</v>
      </c>
      <c r="H101" s="12">
        <v>16900</v>
      </c>
      <c r="I101" s="11" t="s">
        <v>402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403</v>
      </c>
      <c r="D102" s="7" t="s">
        <v>404</v>
      </c>
      <c r="E102" s="8" t="s">
        <v>296</v>
      </c>
      <c r="F102" s="9">
        <v>44958</v>
      </c>
      <c r="G102" s="9">
        <v>45323</v>
      </c>
      <c r="H102" s="12">
        <v>8800</v>
      </c>
      <c r="I102" s="11" t="s">
        <v>405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406</v>
      </c>
      <c r="D103" s="7" t="s">
        <v>407</v>
      </c>
      <c r="E103" s="8" t="s">
        <v>296</v>
      </c>
      <c r="F103" s="9">
        <v>44958</v>
      </c>
      <c r="G103" s="9">
        <v>45323</v>
      </c>
      <c r="H103" s="12">
        <v>8800</v>
      </c>
      <c r="I103" s="11" t="s">
        <v>408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409</v>
      </c>
      <c r="D104" s="7" t="s">
        <v>410</v>
      </c>
      <c r="E104" s="8" t="s">
        <v>296</v>
      </c>
      <c r="F104" s="9">
        <v>44958</v>
      </c>
      <c r="G104" s="9">
        <v>45323</v>
      </c>
      <c r="H104" s="12">
        <v>5500</v>
      </c>
      <c r="I104" s="11" t="s">
        <v>411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412</v>
      </c>
      <c r="D105" s="7" t="s">
        <v>413</v>
      </c>
      <c r="E105" s="8" t="s">
        <v>296</v>
      </c>
      <c r="F105" s="9">
        <v>44958</v>
      </c>
      <c r="G105" s="9">
        <v>45323</v>
      </c>
      <c r="H105" s="12">
        <v>11650</v>
      </c>
      <c r="I105" s="11" t="s">
        <v>414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415</v>
      </c>
      <c r="D106" s="7" t="s">
        <v>416</v>
      </c>
      <c r="E106" s="8" t="s">
        <v>296</v>
      </c>
      <c r="F106" s="9">
        <v>45200</v>
      </c>
      <c r="G106" s="9">
        <v>45324</v>
      </c>
      <c r="H106" s="12">
        <v>5500</v>
      </c>
      <c r="I106" s="11" t="s">
        <v>417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418</v>
      </c>
      <c r="D107" s="7" t="s">
        <v>419</v>
      </c>
      <c r="E107" s="8" t="s">
        <v>296</v>
      </c>
      <c r="F107" s="9">
        <v>45231</v>
      </c>
      <c r="G107" s="9">
        <v>45323</v>
      </c>
      <c r="H107" s="12">
        <v>3300</v>
      </c>
      <c r="I107" s="11" t="s">
        <v>420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421</v>
      </c>
      <c r="D108" s="7" t="s">
        <v>422</v>
      </c>
      <c r="E108" s="8" t="s">
        <v>296</v>
      </c>
      <c r="F108" s="9">
        <v>44958</v>
      </c>
      <c r="G108" s="9">
        <v>45323</v>
      </c>
      <c r="H108" s="12">
        <v>3300</v>
      </c>
      <c r="I108" s="11" t="s">
        <v>423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424</v>
      </c>
      <c r="D109" s="7" t="s">
        <v>425</v>
      </c>
      <c r="E109" s="8" t="s">
        <v>296</v>
      </c>
      <c r="F109" s="9">
        <v>45170</v>
      </c>
      <c r="G109" s="9">
        <v>45323</v>
      </c>
      <c r="H109" s="12">
        <v>2500</v>
      </c>
      <c r="I109" s="11" t="s">
        <v>426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427</v>
      </c>
      <c r="D110" s="7" t="s">
        <v>428</v>
      </c>
      <c r="E110" s="8" t="s">
        <v>296</v>
      </c>
      <c r="F110" s="9">
        <v>44958</v>
      </c>
      <c r="G110" s="9">
        <v>45323</v>
      </c>
      <c r="H110" s="12">
        <v>6250</v>
      </c>
      <c r="I110" s="11" t="s">
        <v>429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430</v>
      </c>
      <c r="D111" s="7" t="s">
        <v>431</v>
      </c>
      <c r="E111" s="8" t="s">
        <v>296</v>
      </c>
      <c r="F111" s="9">
        <v>44958</v>
      </c>
      <c r="G111" s="9">
        <v>45323</v>
      </c>
      <c r="H111" s="12">
        <v>2700</v>
      </c>
      <c r="I111" s="11" t="s">
        <v>432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433</v>
      </c>
      <c r="D112" s="7" t="s">
        <v>434</v>
      </c>
      <c r="E112" s="8" t="s">
        <v>296</v>
      </c>
      <c r="F112" s="9">
        <v>44958</v>
      </c>
      <c r="G112" s="9">
        <v>45323</v>
      </c>
      <c r="H112" s="12">
        <v>15900</v>
      </c>
      <c r="I112" s="11" t="s">
        <v>435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436</v>
      </c>
      <c r="D113" s="7" t="s">
        <v>437</v>
      </c>
      <c r="E113" s="8" t="s">
        <v>296</v>
      </c>
      <c r="F113" s="9">
        <v>44958</v>
      </c>
      <c r="G113" s="9">
        <v>45323</v>
      </c>
      <c r="H113" s="12">
        <v>8800</v>
      </c>
      <c r="I113" s="11" t="s">
        <v>438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439</v>
      </c>
      <c r="D114" s="7" t="s">
        <v>440</v>
      </c>
      <c r="E114" s="8" t="s">
        <v>296</v>
      </c>
      <c r="F114" s="9">
        <v>44958</v>
      </c>
      <c r="G114" s="9">
        <v>45323</v>
      </c>
      <c r="H114" s="12">
        <v>8800</v>
      </c>
      <c r="I114" s="11" t="s">
        <v>441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442</v>
      </c>
      <c r="D115" s="7" t="s">
        <v>443</v>
      </c>
      <c r="E115" s="8" t="s">
        <v>296</v>
      </c>
      <c r="F115" s="9">
        <v>44958</v>
      </c>
      <c r="G115" s="9">
        <v>45323</v>
      </c>
      <c r="H115" s="12">
        <v>2500</v>
      </c>
      <c r="I115" s="11" t="s">
        <v>444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445</v>
      </c>
      <c r="D116" s="7" t="s">
        <v>446</v>
      </c>
      <c r="E116" s="8" t="s">
        <v>296</v>
      </c>
      <c r="F116" s="9">
        <v>44958</v>
      </c>
      <c r="G116" s="9">
        <v>45323</v>
      </c>
      <c r="H116" s="12">
        <v>8750</v>
      </c>
      <c r="I116" s="11" t="s">
        <v>447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448</v>
      </c>
      <c r="D117" s="7" t="s">
        <v>449</v>
      </c>
      <c r="E117" s="8" t="s">
        <v>296</v>
      </c>
      <c r="F117" s="9">
        <v>45292</v>
      </c>
      <c r="G117" s="9">
        <v>45658</v>
      </c>
      <c r="H117" s="12">
        <v>1100</v>
      </c>
      <c r="I117" s="11" t="s">
        <v>450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451</v>
      </c>
      <c r="D118" s="7" t="s">
        <v>452</v>
      </c>
      <c r="E118" s="8" t="s">
        <v>296</v>
      </c>
      <c r="F118" s="9">
        <v>44958</v>
      </c>
      <c r="G118" s="9">
        <v>45323</v>
      </c>
      <c r="H118" s="12">
        <v>1350</v>
      </c>
      <c r="I118" s="11" t="s">
        <v>453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454</v>
      </c>
      <c r="D119" s="7" t="s">
        <v>455</v>
      </c>
      <c r="E119" s="8" t="s">
        <v>296</v>
      </c>
      <c r="F119" s="9">
        <v>44958</v>
      </c>
      <c r="G119" s="9">
        <v>45323</v>
      </c>
      <c r="H119" s="12">
        <v>1100</v>
      </c>
      <c r="I119" s="11" t="s">
        <v>456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457</v>
      </c>
      <c r="D120" s="7" t="s">
        <v>458</v>
      </c>
      <c r="E120" s="8" t="s">
        <v>296</v>
      </c>
      <c r="F120" s="9">
        <v>45292</v>
      </c>
      <c r="G120" s="9">
        <v>45658</v>
      </c>
      <c r="H120" s="12">
        <v>2350</v>
      </c>
      <c r="I120" s="11" t="s">
        <v>459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460</v>
      </c>
      <c r="D121" s="7" t="s">
        <v>461</v>
      </c>
      <c r="E121" s="8" t="s">
        <v>296</v>
      </c>
      <c r="F121" s="9">
        <v>45292</v>
      </c>
      <c r="G121" s="9">
        <v>45658</v>
      </c>
      <c r="H121" s="12">
        <v>4700</v>
      </c>
      <c r="I121" s="11" t="s">
        <v>462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463</v>
      </c>
      <c r="D122" s="7" t="s">
        <v>464</v>
      </c>
      <c r="E122" s="8" t="s">
        <v>296</v>
      </c>
      <c r="F122" s="9">
        <v>45292</v>
      </c>
      <c r="G122" s="9">
        <v>45658</v>
      </c>
      <c r="H122" s="12">
        <v>1100</v>
      </c>
      <c r="I122" s="11" t="s">
        <v>465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466</v>
      </c>
      <c r="D123" s="7" t="s">
        <v>467</v>
      </c>
      <c r="E123" s="8" t="s">
        <v>296</v>
      </c>
      <c r="F123" s="9">
        <v>45292</v>
      </c>
      <c r="G123" s="9">
        <v>45658</v>
      </c>
      <c r="H123" s="12">
        <v>1250</v>
      </c>
      <c r="I123" s="11" t="s">
        <v>468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469</v>
      </c>
      <c r="D124" s="7" t="s">
        <v>470</v>
      </c>
      <c r="E124" s="8" t="s">
        <v>296</v>
      </c>
      <c r="F124" s="9">
        <v>45200</v>
      </c>
      <c r="G124" s="9">
        <v>45323</v>
      </c>
      <c r="H124" s="12">
        <v>1100</v>
      </c>
      <c r="I124" s="11" t="s">
        <v>471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472</v>
      </c>
      <c r="D125" s="7" t="s">
        <v>473</v>
      </c>
      <c r="E125" s="8" t="s">
        <v>296</v>
      </c>
      <c r="F125" s="9">
        <v>45292</v>
      </c>
      <c r="G125" s="9">
        <v>45658</v>
      </c>
      <c r="H125" s="12">
        <v>1250</v>
      </c>
      <c r="I125" s="11" t="s">
        <v>474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475</v>
      </c>
      <c r="D126" s="7" t="s">
        <v>476</v>
      </c>
      <c r="E126" s="8" t="s">
        <v>296</v>
      </c>
      <c r="F126" s="9">
        <v>45292</v>
      </c>
      <c r="G126" s="9">
        <v>45658</v>
      </c>
      <c r="H126" s="12">
        <v>1100</v>
      </c>
      <c r="I126" s="11" t="s">
        <v>477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478</v>
      </c>
      <c r="D127" s="7" t="s">
        <v>479</v>
      </c>
      <c r="E127" s="8" t="s">
        <v>296</v>
      </c>
      <c r="F127" s="9">
        <v>45292</v>
      </c>
      <c r="G127" s="9">
        <v>45658</v>
      </c>
      <c r="H127" s="12">
        <v>1100</v>
      </c>
      <c r="I127" s="11" t="s">
        <v>480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481</v>
      </c>
      <c r="D128" s="7" t="s">
        <v>482</v>
      </c>
      <c r="E128" s="8" t="s">
        <v>296</v>
      </c>
      <c r="F128" s="9">
        <v>45170</v>
      </c>
      <c r="G128" s="9">
        <v>45323</v>
      </c>
      <c r="H128" s="12">
        <v>3750</v>
      </c>
      <c r="I128" s="11" t="s">
        <v>483</v>
      </c>
    </row>
    <row r="129" spans="1:9" ht="20.25" customHeight="1" x14ac:dyDescent="0.2">
      <c r="A129" s="4">
        <f>IFERROR(VLOOKUP(B129,'[1]DADOS (OCULTAR)'!$Q$3:$S$136,3,0),"")</f>
        <v>9767633000528</v>
      </c>
      <c r="B129" s="5" t="s">
        <v>9</v>
      </c>
      <c r="C129" s="6" t="s">
        <v>484</v>
      </c>
      <c r="D129" s="7" t="s">
        <v>485</v>
      </c>
      <c r="E129" s="8" t="s">
        <v>296</v>
      </c>
      <c r="F129" s="9">
        <v>45292</v>
      </c>
      <c r="G129" s="9">
        <v>45689</v>
      </c>
      <c r="H129" s="12">
        <v>1100</v>
      </c>
      <c r="I129" s="11" t="s">
        <v>486</v>
      </c>
    </row>
    <row r="130" spans="1:9" ht="20.25" customHeight="1" x14ac:dyDescent="0.2">
      <c r="A130" s="4">
        <f>IFERROR(VLOOKUP(B130,'[1]DADOS (OCULTAR)'!$Q$3:$S$136,3,0),"")</f>
        <v>9767633000528</v>
      </c>
      <c r="B130" s="5" t="s">
        <v>9</v>
      </c>
      <c r="C130" s="6" t="s">
        <v>487</v>
      </c>
      <c r="D130" s="7" t="s">
        <v>488</v>
      </c>
      <c r="E130" s="8" t="s">
        <v>489</v>
      </c>
      <c r="F130" s="9">
        <v>44958</v>
      </c>
      <c r="G130" s="9">
        <v>45323</v>
      </c>
      <c r="H130" s="12">
        <v>4061</v>
      </c>
      <c r="I130" s="11" t="s">
        <v>490</v>
      </c>
    </row>
    <row r="131" spans="1:9" ht="20.25" customHeight="1" x14ac:dyDescent="0.2">
      <c r="A131" s="4">
        <f>IFERROR(VLOOKUP(B131,'[1]DADOS (OCULTAR)'!$Q$3:$S$136,3,0),"")</f>
        <v>9767633000528</v>
      </c>
      <c r="B131" s="5" t="s">
        <v>9</v>
      </c>
      <c r="C131" s="6" t="s">
        <v>491</v>
      </c>
      <c r="D131" s="7" t="s">
        <v>492</v>
      </c>
      <c r="E131" s="8" t="s">
        <v>296</v>
      </c>
      <c r="F131" s="9">
        <v>44958</v>
      </c>
      <c r="G131" s="9">
        <v>45323</v>
      </c>
      <c r="H131" s="12">
        <v>7800</v>
      </c>
      <c r="I131" s="11" t="s">
        <v>493</v>
      </c>
    </row>
    <row r="132" spans="1:9" ht="20.25" customHeight="1" x14ac:dyDescent="0.2">
      <c r="A132" s="4">
        <f>IFERROR(VLOOKUP(B132,'[1]DADOS (OCULTAR)'!$Q$3:$S$136,3,0),"")</f>
        <v>9767633000528</v>
      </c>
      <c r="B132" s="5" t="s">
        <v>9</v>
      </c>
      <c r="C132" s="6" t="s">
        <v>352</v>
      </c>
      <c r="D132" s="7" t="s">
        <v>353</v>
      </c>
      <c r="E132" s="8" t="s">
        <v>296</v>
      </c>
      <c r="F132" s="9">
        <v>44958</v>
      </c>
      <c r="G132" s="9">
        <v>45323</v>
      </c>
      <c r="H132" s="12">
        <v>4700</v>
      </c>
      <c r="I132" s="11" t="s">
        <v>354</v>
      </c>
    </row>
    <row r="133" spans="1:9" ht="20.25" customHeight="1" x14ac:dyDescent="0.2">
      <c r="A133" s="4">
        <f>IFERROR(VLOOKUP(B133,'[1]DADOS (OCULTAR)'!$Q$3:$S$136,3,0),"")</f>
        <v>9767633000528</v>
      </c>
      <c r="B133" s="5" t="s">
        <v>9</v>
      </c>
      <c r="C133" s="6" t="s">
        <v>494</v>
      </c>
      <c r="D133" s="7" t="s">
        <v>495</v>
      </c>
      <c r="E133" s="8" t="s">
        <v>296</v>
      </c>
      <c r="F133" s="9">
        <v>45292</v>
      </c>
      <c r="G133" s="9">
        <v>45689</v>
      </c>
      <c r="H133" s="12">
        <v>2500</v>
      </c>
      <c r="I133" s="11" t="s">
        <v>496</v>
      </c>
    </row>
    <row r="134" spans="1:9" ht="20.25" customHeight="1" x14ac:dyDescent="0.2">
      <c r="A134" s="4">
        <f>IFERROR(VLOOKUP(B134,'[1]DADOS (OCULTAR)'!$Q$3:$S$136,3,0),"")</f>
        <v>9767633000528</v>
      </c>
      <c r="B134" s="5" t="s">
        <v>9</v>
      </c>
      <c r="C134" s="6" t="s">
        <v>497</v>
      </c>
      <c r="D134" s="7" t="s">
        <v>498</v>
      </c>
      <c r="E134" s="8" t="s">
        <v>296</v>
      </c>
      <c r="F134" s="9">
        <v>45292</v>
      </c>
      <c r="G134" s="9">
        <v>45658</v>
      </c>
      <c r="H134" s="12">
        <v>4800</v>
      </c>
      <c r="I134" s="11" t="s">
        <v>499</v>
      </c>
    </row>
    <row r="135" spans="1:9" ht="20.25" customHeight="1" x14ac:dyDescent="0.2">
      <c r="A135" s="4">
        <f>IFERROR(VLOOKUP(B135,'[1]DADOS (OCULTAR)'!$Q$3:$S$136,3,0),"")</f>
        <v>9767633000528</v>
      </c>
      <c r="B135" s="5" t="s">
        <v>9</v>
      </c>
      <c r="C135" s="6" t="s">
        <v>500</v>
      </c>
      <c r="D135" s="7" t="s">
        <v>501</v>
      </c>
      <c r="E135" s="8" t="s">
        <v>296</v>
      </c>
      <c r="F135" s="9">
        <v>45292</v>
      </c>
      <c r="G135" s="9">
        <v>45658</v>
      </c>
      <c r="H135" s="12">
        <v>550</v>
      </c>
      <c r="I135" s="11" t="s">
        <v>502</v>
      </c>
    </row>
    <row r="136" spans="1:9" ht="20.25" customHeight="1" x14ac:dyDescent="0.2">
      <c r="A136" s="4">
        <f>IFERROR(VLOOKUP(B136,'[1]DADOS (OCULTAR)'!$Q$3:$S$136,3,0),"")</f>
        <v>9767633000528</v>
      </c>
      <c r="B136" s="5" t="s">
        <v>9</v>
      </c>
      <c r="C136" s="6" t="s">
        <v>503</v>
      </c>
      <c r="D136" s="7" t="s">
        <v>504</v>
      </c>
      <c r="E136" s="8" t="s">
        <v>296</v>
      </c>
      <c r="F136" s="9">
        <v>45292</v>
      </c>
      <c r="G136" s="9">
        <v>45658</v>
      </c>
      <c r="H136" s="12">
        <v>1100</v>
      </c>
      <c r="I136" s="11" t="s">
        <v>505</v>
      </c>
    </row>
    <row r="137" spans="1:9" ht="20.25" customHeight="1" x14ac:dyDescent="0.2">
      <c r="A137" s="4">
        <f>IFERROR(VLOOKUP(B137,'[1]DADOS (OCULTAR)'!$Q$3:$S$136,3,0),"")</f>
        <v>9767633000528</v>
      </c>
      <c r="B137" s="5" t="s">
        <v>9</v>
      </c>
      <c r="C137" s="6" t="s">
        <v>506</v>
      </c>
      <c r="D137" s="7" t="s">
        <v>507</v>
      </c>
      <c r="E137" s="8" t="s">
        <v>296</v>
      </c>
      <c r="F137" s="9">
        <v>45292</v>
      </c>
      <c r="G137" s="9">
        <v>45658</v>
      </c>
      <c r="H137" s="12">
        <v>1250</v>
      </c>
      <c r="I137" s="11" t="s">
        <v>508</v>
      </c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F6C6676-2EA9-419F-A72A-0C88F642A692}">
      <formula1>UNIDADES_OSS</formula1>
    </dataValidation>
  </dataValidations>
  <hyperlinks>
    <hyperlink ref="I11" r:id="rId1" xr:uid="{CF96C48F-9681-4CE3-AA01-DF2F8A000F9C}"/>
    <hyperlink ref="I21" r:id="rId2" xr:uid="{476C6A36-39CE-4C79-A0A6-4644AA22BE77}"/>
    <hyperlink ref="I54" r:id="rId3" xr:uid="{13BC6564-655D-438F-9F4C-CC529B6CEC70}"/>
    <hyperlink ref="I60" r:id="rId4" xr:uid="{8CAAE44B-A022-4083-9EB4-C037F40ABE44}"/>
    <hyperlink ref="I61" r:id="rId5" xr:uid="{0E47F392-4236-40AE-88A0-6048D2833FB4}"/>
    <hyperlink ref="I74" r:id="rId6" xr:uid="{B6C416EE-8E1B-4AF1-AE9F-FD14754C43C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Queiroz</dc:creator>
  <cp:lastModifiedBy>Danielle Queiroz</cp:lastModifiedBy>
  <dcterms:created xsi:type="dcterms:W3CDTF">2024-02-23T16:44:25Z</dcterms:created>
  <dcterms:modified xsi:type="dcterms:W3CDTF">2024-02-23T16:44:42Z</dcterms:modified>
</cp:coreProperties>
</file>