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CF 2024\Nova pasta\"/>
    </mc:Choice>
  </mc:AlternateContent>
  <xr:revisionPtr revIDLastSave="0" documentId="8_{494CB9FF-E3D2-4597-B5DC-3C2CD858B607}" xr6:coauthVersionLast="47" xr6:coauthVersionMax="47" xr10:uidLastSave="{00000000-0000-0000-0000-000000000000}"/>
  <bookViews>
    <workbookView xWindow="-120" yWindow="-120" windowWidth="24240" windowHeight="13140" xr2:uid="{D56F344D-9BFA-4C7D-8A9F-26B771529C4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S4966" i="1"/>
  <c r="R4966" i="1"/>
  <c r="Q4966" i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AB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B4899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AB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AB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B4815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AB4808" i="1" s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S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S4784" i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S4776" i="1"/>
  <c r="R4776" i="1"/>
  <c r="Q4776" i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AB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AB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B4746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M4738" i="1" s="1"/>
  <c r="K4738" i="1"/>
  <c r="J4738" i="1"/>
  <c r="AB4738" i="1" s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AB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M4722" i="1" s="1"/>
  <c r="K4722" i="1"/>
  <c r="J4722" i="1"/>
  <c r="AB4722" i="1" s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B4714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M4706" i="1" s="1"/>
  <c r="K4706" i="1"/>
  <c r="J4706" i="1"/>
  <c r="AB4706" i="1" s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AB4700" i="1" s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AB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AB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V4608" i="1" s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M4600" i="1" s="1"/>
  <c r="K4600" i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AB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AB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AB4554" i="1" s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M4536" i="1" s="1"/>
  <c r="K4536" i="1"/>
  <c r="J4536" i="1"/>
  <c r="AB4536" i="1" s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AB4524" i="1" s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M4522" i="1" s="1"/>
  <c r="J4522" i="1"/>
  <c r="AB4522" i="1" s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AB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S4374" i="1"/>
  <c r="R4374" i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S4326" i="1"/>
  <c r="R4326" i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B4313" i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B4295" i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M4271" i="1" s="1"/>
  <c r="J4271" i="1"/>
  <c r="AB4271" i="1" s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B4249" i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B4231" i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K4215" i="1"/>
  <c r="M4215" i="1" s="1"/>
  <c r="J4215" i="1"/>
  <c r="AB4215" i="1" s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B4202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B4186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B4170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AB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AB4099" i="1" s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AB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B4091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AB4083" i="1" s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AB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S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B3909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S3908" i="1"/>
  <c r="R3908" i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B3901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S3900" i="1"/>
  <c r="R3900" i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K3899" i="1"/>
  <c r="M3899" i="1" s="1"/>
  <c r="J3899" i="1"/>
  <c r="AB3899" i="1" s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AB3893" i="1" s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S3892" i="1"/>
  <c r="R3892" i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AB3885" i="1" s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S3884" i="1"/>
  <c r="R3884" i="1"/>
  <c r="Q3884" i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B3877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S3876" i="1"/>
  <c r="R3876" i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B3869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S3868" i="1"/>
  <c r="R3868" i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M3867" i="1" s="1"/>
  <c r="J3867" i="1"/>
  <c r="AB3867" i="1" s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AB3861" i="1" s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S3860" i="1"/>
  <c r="R3860" i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AB3853" i="1" s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S3852" i="1"/>
  <c r="R3852" i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B3845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B3837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K3835" i="1"/>
  <c r="M3835" i="1" s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AB3829" i="1" s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S3828" i="1"/>
  <c r="R3828" i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AB3821" i="1" s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S3812" i="1"/>
  <c r="R3812" i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B3793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B3777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AB3769" i="1" s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B3761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AB3753" i="1" s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B3751" i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B3729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B3713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AB3705" i="1" s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B3697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AB3689" i="1" s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B3681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AB3673" i="1" s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B3665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AB3657" i="1" s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B3649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AB3641" i="1" s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B3633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AB3625" i="1" s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B3617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AB3609" i="1" s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B3601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AB3593" i="1" s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AB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P3583" i="1"/>
  <c r="O3583" i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AB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AB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AB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AB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S3540" i="1"/>
  <c r="R3540" i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AB3537" i="1" s="1"/>
  <c r="W3537" i="1"/>
  <c r="U3537" i="1"/>
  <c r="T3537" i="1"/>
  <c r="V3537" i="1" s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B3535" i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S3532" i="1"/>
  <c r="R3532" i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AB3529" i="1" s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AB3521" i="1" s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P3519" i="1"/>
  <c r="O3519" i="1"/>
  <c r="N3519" i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AB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P3511" i="1" s="1"/>
  <c r="AB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AB3505" i="1" s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AB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B3497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AB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AB3473" i="1" s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AB3457" i="1" s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AB3447" i="1" s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AB3441" i="1" s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AB3425" i="1" s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AB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AB3388" i="1" s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AB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B3386" i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AB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B3094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AB3087" i="1" s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AB3079" i="1" s="1"/>
  <c r="W3079" i="1"/>
  <c r="U3079" i="1"/>
  <c r="T3079" i="1"/>
  <c r="V3079" i="1" s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AB3071" i="1" s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AB3063" i="1" s="1"/>
  <c r="W3063" i="1"/>
  <c r="U3063" i="1"/>
  <c r="T3063" i="1"/>
  <c r="V3063" i="1" s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AB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O3053" i="1"/>
  <c r="N3053" i="1"/>
  <c r="P3053" i="1" s="1"/>
  <c r="AB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AB3047" i="1" s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AB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AB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AB3023" i="1" s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AB3021" i="1" s="1"/>
  <c r="U3021" i="1"/>
  <c r="T3021" i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AB3015" i="1" s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AB3007" i="1" s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AB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AB2997" i="1" s="1"/>
  <c r="U2997" i="1"/>
  <c r="T2997" i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AB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N2989" i="1"/>
  <c r="P2989" i="1" s="1"/>
  <c r="AB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AB2983" i="1" s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AB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AB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AB2959" i="1" s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AB2957" i="1" s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AB2951" i="1" s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AB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AB2869" i="1" s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AB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AB2831" i="1" s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AB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AB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AB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AB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B2708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B2700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B2692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B2684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B2676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B2668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B2660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B2652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AB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AB2218" i="1" s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K2216" i="1"/>
  <c r="M2216" i="1" s="1"/>
  <c r="J2216" i="1"/>
  <c r="AB2216" i="1" s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AB2210" i="1" s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AB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B2194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AB2186" i="1" s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AB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B2162" i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AB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B2130" i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AB2122" i="1" s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M2120" i="1" s="1"/>
  <c r="J2120" i="1"/>
  <c r="AB2120" i="1" s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AB2114" i="1" s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AB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B2098" i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B2090" i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B2082" i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M2080" i="1" s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B2074" i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B2066" i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B2058" i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B2050" i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AB2048" i="1" s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B2042" i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B2034" i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B2026" i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B2018" i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B2010" i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B2002" i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B1994" i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B1986" i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B1978" i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B1970" i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B1962" i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B1954" i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B1946" i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B1938" i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B1930" i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B1922" i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B1914" i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B1906" i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B1898" i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B1890" i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B1882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B1874" i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B1866" i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B1858" i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B1850" i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B1842" i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B1834" i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B1826" i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B1818" i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B1810" i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B1802" i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B1794" i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B1786" i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B1778" i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B1770" i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B1762" i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B1754" i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B1746" i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B1738" i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B1730" i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B1722" i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B1714" i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AB1702" i="1" s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AB1638" i="1" s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B1612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B1596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V1590" i="1" s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B1580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V1574" i="1" s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B1564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AB1548" i="1" s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AB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AB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AB1513" i="1" s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AB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AB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B1015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B999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B983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B967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B951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V937" i="1" s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B935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V921" i="1" s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B919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B903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B887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AB872" i="1" s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AB856" i="1" s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AB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AB840" i="1" s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AB824" i="1" s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AB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AB808" i="1" s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AB792" i="1" s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AB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AB776" i="1" s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AB760" i="1" s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AB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AB744" i="1" s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AB728" i="1" s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AB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AB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AB712" i="1" s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AB696" i="1" s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AB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AB680" i="1" s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AB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AB648" i="1" s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AB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AB616" i="1" s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AB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AB584" i="1" s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AB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AB568" i="1" s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AB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AB536" i="1" s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AB520" i="1" s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AB504" i="1" s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AB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P488" i="1"/>
  <c r="O488" i="1"/>
  <c r="N488" i="1"/>
  <c r="M488" i="1"/>
  <c r="L488" i="1"/>
  <c r="K488" i="1"/>
  <c r="J488" i="1"/>
  <c r="I488" i="1"/>
  <c r="AB488" i="1" s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P472" i="1"/>
  <c r="O472" i="1"/>
  <c r="N472" i="1"/>
  <c r="M472" i="1"/>
  <c r="L472" i="1"/>
  <c r="K472" i="1"/>
  <c r="J472" i="1"/>
  <c r="I472" i="1"/>
  <c r="AB472" i="1" s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AB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AB456" i="1" s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AB440" i="1" s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AB424" i="1" s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AB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AB408" i="1" s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AB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AB392" i="1" s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AB376" i="1" s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AB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AB360" i="1" s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AB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AB344" i="1" s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AB328" i="1" s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AB312" i="1" s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AB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AB296" i="1" s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AB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AB280" i="1" s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AB264" i="1" s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AB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AB248" i="1" s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AB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AB232" i="1" s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AB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AB216" i="1" s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AB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AB200" i="1" s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AB184" i="1" s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AB168" i="1" s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AB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18" i="1" l="1"/>
  <c r="AB251" i="1"/>
  <c r="AB347" i="1"/>
  <c r="AB539" i="1"/>
  <c r="AB666" i="1"/>
  <c r="AB771" i="1"/>
  <c r="AB866" i="1"/>
  <c r="AB987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71" i="1"/>
  <c r="AB214" i="1"/>
  <c r="AB222" i="1"/>
  <c r="AB246" i="1"/>
  <c r="AB254" i="1"/>
  <c r="AB263" i="1"/>
  <c r="AB295" i="1"/>
  <c r="AB324" i="1"/>
  <c r="AB326" i="1"/>
  <c r="AB336" i="1"/>
  <c r="AB340" i="1"/>
  <c r="AB350" i="1"/>
  <c r="AB406" i="1"/>
  <c r="AB430" i="1"/>
  <c r="AB432" i="1"/>
  <c r="AB462" i="1"/>
  <c r="AB502" i="1"/>
  <c r="AB512" i="1"/>
  <c r="AB527" i="1"/>
  <c r="AB542" i="1"/>
  <c r="AB544" i="1"/>
  <c r="AB582" i="1"/>
  <c r="AB598" i="1"/>
  <c r="AB606" i="1"/>
  <c r="AB608" i="1"/>
  <c r="AB623" i="1"/>
  <c r="AB632" i="1"/>
  <c r="AB643" i="1"/>
  <c r="AB662" i="1"/>
  <c r="AB670" i="1"/>
  <c r="AB672" i="1"/>
  <c r="AB687" i="1"/>
  <c r="AB710" i="1"/>
  <c r="AB716" i="1"/>
  <c r="AB734" i="1"/>
  <c r="AB736" i="1"/>
  <c r="AB774" i="1"/>
  <c r="AB787" i="1"/>
  <c r="AB798" i="1"/>
  <c r="AB800" i="1"/>
  <c r="AB807" i="1"/>
  <c r="AB836" i="1"/>
  <c r="AB838" i="1"/>
  <c r="AB858" i="1"/>
  <c r="AB862" i="1"/>
  <c r="AB864" i="1"/>
  <c r="AB875" i="1"/>
  <c r="AB968" i="1"/>
  <c r="AB1003" i="1"/>
  <c r="AB431" i="1"/>
  <c r="AB467" i="1"/>
  <c r="AB564" i="1"/>
  <c r="AB660" i="1"/>
  <c r="AB9" i="1"/>
  <c r="AB16" i="1"/>
  <c r="AB64" i="1"/>
  <c r="AB73" i="1"/>
  <c r="AB89" i="1"/>
  <c r="AB103" i="1"/>
  <c r="AB110" i="1"/>
  <c r="AB112" i="1"/>
  <c r="AB144" i="1"/>
  <c r="AB203" i="1"/>
  <c r="AB239" i="1"/>
  <c r="AB270" i="1"/>
  <c r="AB356" i="1"/>
  <c r="AB534" i="1"/>
  <c r="AB558" i="1"/>
  <c r="AB614" i="1"/>
  <c r="AB634" i="1"/>
  <c r="AB659" i="1"/>
  <c r="AB678" i="1"/>
  <c r="AB686" i="1"/>
  <c r="AB726" i="1"/>
  <c r="AB732" i="1"/>
  <c r="AB750" i="1"/>
  <c r="AB788" i="1"/>
  <c r="AB790" i="1"/>
  <c r="AB814" i="1"/>
  <c r="AB854" i="1"/>
  <c r="AB860" i="1"/>
  <c r="AB920" i="1"/>
  <c r="AB992" i="1"/>
  <c r="AB1549" i="1"/>
  <c r="AB231" i="1"/>
  <c r="AB308" i="1"/>
  <c r="AB404" i="1"/>
  <c r="AB506" i="1"/>
  <c r="AB596" i="1"/>
  <c r="AB756" i="1"/>
  <c r="AB828" i="1"/>
  <c r="AB952" i="1"/>
  <c r="AB1020" i="1"/>
  <c r="AB7" i="1"/>
  <c r="AB14" i="1"/>
  <c r="AB25" i="1"/>
  <c r="AB30" i="1"/>
  <c r="AB32" i="1"/>
  <c r="AB41" i="1"/>
  <c r="AB46" i="1"/>
  <c r="AB48" i="1"/>
  <c r="AB57" i="1"/>
  <c r="AB62" i="1"/>
  <c r="AB71" i="1"/>
  <c r="AB78" i="1"/>
  <c r="AB80" i="1"/>
  <c r="AB94" i="1"/>
  <c r="AB96" i="1"/>
  <c r="AB105" i="1"/>
  <c r="AB121" i="1"/>
  <c r="AB126" i="1"/>
  <c r="AB128" i="1"/>
  <c r="AB137" i="1"/>
  <c r="AB142" i="1"/>
  <c r="AB153" i="1"/>
  <c r="AB174" i="1"/>
  <c r="AB211" i="1"/>
  <c r="AB302" i="1"/>
  <c r="AB322" i="1"/>
  <c r="AB342" i="1"/>
  <c r="AB367" i="1"/>
  <c r="AB382" i="1"/>
  <c r="AB386" i="1"/>
  <c r="AB422" i="1"/>
  <c r="AB454" i="1"/>
  <c r="AB478" i="1"/>
  <c r="AB495" i="1"/>
  <c r="AB526" i="1"/>
  <c r="AB547" i="1"/>
  <c r="AB588" i="1"/>
  <c r="AB622" i="1"/>
  <c r="AB628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58" i="1"/>
  <c r="AB166" i="1"/>
  <c r="AB176" i="1"/>
  <c r="AB190" i="1"/>
  <c r="AB192" i="1"/>
  <c r="AB206" i="1"/>
  <c r="AB230" i="1"/>
  <c r="AB238" i="1"/>
  <c r="AB262" i="1"/>
  <c r="AB272" i="1"/>
  <c r="AB276" i="1"/>
  <c r="AB286" i="1"/>
  <c r="AB294" i="1"/>
  <c r="AB318" i="1"/>
  <c r="AB320" i="1"/>
  <c r="AB335" i="1"/>
  <c r="AB358" i="1"/>
  <c r="AB366" i="1"/>
  <c r="AB374" i="1"/>
  <c r="AB380" i="1"/>
  <c r="AB384" i="1"/>
  <c r="AB398" i="1"/>
  <c r="AB446" i="1"/>
  <c r="AB448" i="1"/>
  <c r="AB470" i="1"/>
  <c r="AB476" i="1"/>
  <c r="AB480" i="1"/>
  <c r="AB494" i="1"/>
  <c r="AB516" i="1"/>
  <c r="AB518" i="1"/>
  <c r="AB528" i="1"/>
  <c r="AB531" i="1"/>
  <c r="AB550" i="1"/>
  <c r="AB563" i="1"/>
  <c r="AB574" i="1"/>
  <c r="AB591" i="1"/>
  <c r="AB600" i="1"/>
  <c r="AB611" i="1"/>
  <c r="AB630" i="1"/>
  <c r="AB638" i="1"/>
  <c r="AB640" i="1"/>
  <c r="AB655" i="1"/>
  <c r="AB664" i="1"/>
  <c r="AB675" i="1"/>
  <c r="AB698" i="1"/>
  <c r="AB702" i="1"/>
  <c r="AB704" i="1"/>
  <c r="AB715" i="1"/>
  <c r="AB742" i="1"/>
  <c r="AB766" i="1"/>
  <c r="AB768" i="1"/>
  <c r="AB783" i="1"/>
  <c r="AB806" i="1"/>
  <c r="AB812" i="1"/>
  <c r="AB830" i="1"/>
  <c r="AB832" i="1"/>
  <c r="AB870" i="1"/>
  <c r="AB880" i="1"/>
  <c r="AB971" i="1"/>
  <c r="AB1008" i="1"/>
  <c r="AB165" i="1"/>
  <c r="AB181" i="1"/>
  <c r="AB213" i="1"/>
  <c r="AB277" i="1"/>
  <c r="AB325" i="1"/>
  <c r="AB373" i="1"/>
  <c r="AB421" i="1"/>
  <c r="AB453" i="1"/>
  <c r="AB469" i="1"/>
  <c r="AB485" i="1"/>
  <c r="AB581" i="1"/>
  <c r="AB629" i="1"/>
  <c r="AB645" i="1"/>
  <c r="AB741" i="1"/>
  <c r="AB789" i="1"/>
  <c r="AB837" i="1"/>
  <c r="AB853" i="1"/>
  <c r="AB949" i="1"/>
  <c r="AB1013" i="1"/>
  <c r="AB1046" i="1"/>
  <c r="AB1562" i="1"/>
  <c r="AB1670" i="1"/>
  <c r="AB1812" i="1"/>
  <c r="AB1876" i="1"/>
  <c r="AB1878" i="1"/>
  <c r="P161" i="1"/>
  <c r="AB161" i="1" s="1"/>
  <c r="V163" i="1"/>
  <c r="AB163" i="1" s="1"/>
  <c r="Z167" i="1"/>
  <c r="AB167" i="1" s="1"/>
  <c r="M170" i="1"/>
  <c r="AB170" i="1" s="1"/>
  <c r="S172" i="1"/>
  <c r="AB172" i="1" s="1"/>
  <c r="P177" i="1"/>
  <c r="V179" i="1"/>
  <c r="AB179" i="1" s="1"/>
  <c r="Z183" i="1"/>
  <c r="AB183" i="1" s="1"/>
  <c r="M186" i="1"/>
  <c r="AB186" i="1" s="1"/>
  <c r="S188" i="1"/>
  <c r="AB188" i="1" s="1"/>
  <c r="P193" i="1"/>
  <c r="AB193" i="1" s="1"/>
  <c r="V195" i="1"/>
  <c r="AB195" i="1" s="1"/>
  <c r="Z199" i="1"/>
  <c r="AB199" i="1" s="1"/>
  <c r="M202" i="1"/>
  <c r="AB202" i="1" s="1"/>
  <c r="S204" i="1"/>
  <c r="AB204" i="1" s="1"/>
  <c r="P209" i="1"/>
  <c r="V211" i="1"/>
  <c r="Z215" i="1"/>
  <c r="AB215" i="1" s="1"/>
  <c r="M218" i="1"/>
  <c r="AB218" i="1" s="1"/>
  <c r="S220" i="1"/>
  <c r="AB220" i="1" s="1"/>
  <c r="P225" i="1"/>
  <c r="AB225" i="1" s="1"/>
  <c r="V227" i="1"/>
  <c r="AB227" i="1" s="1"/>
  <c r="Z231" i="1"/>
  <c r="M234" i="1"/>
  <c r="AB234" i="1" s="1"/>
  <c r="S236" i="1"/>
  <c r="AB236" i="1" s="1"/>
  <c r="P241" i="1"/>
  <c r="V243" i="1"/>
  <c r="AB243" i="1" s="1"/>
  <c r="Z247" i="1"/>
  <c r="AB247" i="1" s="1"/>
  <c r="M250" i="1"/>
  <c r="AB250" i="1" s="1"/>
  <c r="S252" i="1"/>
  <c r="AB252" i="1" s="1"/>
  <c r="P257" i="1"/>
  <c r="AB257" i="1" s="1"/>
  <c r="V259" i="1"/>
  <c r="AB259" i="1" s="1"/>
  <c r="Z263" i="1"/>
  <c r="M266" i="1"/>
  <c r="AB266" i="1" s="1"/>
  <c r="S268" i="1"/>
  <c r="AB268" i="1" s="1"/>
  <c r="P273" i="1"/>
  <c r="V275" i="1"/>
  <c r="AB275" i="1" s="1"/>
  <c r="Z279" i="1"/>
  <c r="AB279" i="1" s="1"/>
  <c r="M282" i="1"/>
  <c r="AB282" i="1" s="1"/>
  <c r="S284" i="1"/>
  <c r="AB284" i="1" s="1"/>
  <c r="P289" i="1"/>
  <c r="AB289" i="1" s="1"/>
  <c r="V291" i="1"/>
  <c r="AB291" i="1" s="1"/>
  <c r="Z295" i="1"/>
  <c r="M298" i="1"/>
  <c r="AB298" i="1" s="1"/>
  <c r="S300" i="1"/>
  <c r="AB300" i="1" s="1"/>
  <c r="P305" i="1"/>
  <c r="V307" i="1"/>
  <c r="AB307" i="1" s="1"/>
  <c r="Z311" i="1"/>
  <c r="AB311" i="1" s="1"/>
  <c r="M314" i="1"/>
  <c r="AB314" i="1" s="1"/>
  <c r="S316" i="1"/>
  <c r="AB316" i="1" s="1"/>
  <c r="P321" i="1"/>
  <c r="AB321" i="1" s="1"/>
  <c r="V323" i="1"/>
  <c r="AB323" i="1" s="1"/>
  <c r="Z327" i="1"/>
  <c r="AB327" i="1" s="1"/>
  <c r="M330" i="1"/>
  <c r="AB330" i="1" s="1"/>
  <c r="S332" i="1"/>
  <c r="AB332" i="1" s="1"/>
  <c r="P337" i="1"/>
  <c r="V339" i="1"/>
  <c r="AB339" i="1" s="1"/>
  <c r="Z343" i="1"/>
  <c r="AB343" i="1" s="1"/>
  <c r="M346" i="1"/>
  <c r="AB346" i="1" s="1"/>
  <c r="S348" i="1"/>
  <c r="AB348" i="1" s="1"/>
  <c r="P353" i="1"/>
  <c r="AB353" i="1" s="1"/>
  <c r="V355" i="1"/>
  <c r="AB355" i="1" s="1"/>
  <c r="Z359" i="1"/>
  <c r="AB359" i="1" s="1"/>
  <c r="M362" i="1"/>
  <c r="AB362" i="1" s="1"/>
  <c r="S364" i="1"/>
  <c r="AB364" i="1" s="1"/>
  <c r="P369" i="1"/>
  <c r="V371" i="1"/>
  <c r="AB371" i="1" s="1"/>
  <c r="Z375" i="1"/>
  <c r="AB375" i="1" s="1"/>
  <c r="M378" i="1"/>
  <c r="AB378" i="1" s="1"/>
  <c r="S380" i="1"/>
  <c r="P385" i="1"/>
  <c r="AB385" i="1" s="1"/>
  <c r="V387" i="1"/>
  <c r="AB387" i="1" s="1"/>
  <c r="Z391" i="1"/>
  <c r="AB391" i="1" s="1"/>
  <c r="M394" i="1"/>
  <c r="AB394" i="1" s="1"/>
  <c r="S396" i="1"/>
  <c r="AB396" i="1" s="1"/>
  <c r="P401" i="1"/>
  <c r="V403" i="1"/>
  <c r="AB403" i="1" s="1"/>
  <c r="Z407" i="1"/>
  <c r="AB407" i="1" s="1"/>
  <c r="M410" i="1"/>
  <c r="AB410" i="1" s="1"/>
  <c r="S412" i="1"/>
  <c r="AB412" i="1" s="1"/>
  <c r="P417" i="1"/>
  <c r="AB417" i="1" s="1"/>
  <c r="V419" i="1"/>
  <c r="AB419" i="1" s="1"/>
  <c r="Z423" i="1"/>
  <c r="AB423" i="1" s="1"/>
  <c r="M426" i="1"/>
  <c r="AB426" i="1" s="1"/>
  <c r="S428" i="1"/>
  <c r="AB428" i="1" s="1"/>
  <c r="P433" i="1"/>
  <c r="V435" i="1"/>
  <c r="AB435" i="1" s="1"/>
  <c r="Z439" i="1"/>
  <c r="AB439" i="1" s="1"/>
  <c r="M442" i="1"/>
  <c r="AB442" i="1" s="1"/>
  <c r="S444" i="1"/>
  <c r="AB444" i="1" s="1"/>
  <c r="P449" i="1"/>
  <c r="AB449" i="1" s="1"/>
  <c r="V451" i="1"/>
  <c r="AB451" i="1" s="1"/>
  <c r="Z455" i="1"/>
  <c r="AB455" i="1" s="1"/>
  <c r="M458" i="1"/>
  <c r="AB458" i="1" s="1"/>
  <c r="S460" i="1"/>
  <c r="AB460" i="1" s="1"/>
  <c r="P465" i="1"/>
  <c r="V467" i="1"/>
  <c r="Z471" i="1"/>
  <c r="AB471" i="1" s="1"/>
  <c r="M474" i="1"/>
  <c r="AB474" i="1" s="1"/>
  <c r="S476" i="1"/>
  <c r="P481" i="1"/>
  <c r="AB481" i="1" s="1"/>
  <c r="V483" i="1"/>
  <c r="AB483" i="1" s="1"/>
  <c r="Z487" i="1"/>
  <c r="AB487" i="1" s="1"/>
  <c r="M490" i="1"/>
  <c r="AB490" i="1" s="1"/>
  <c r="S492" i="1"/>
  <c r="AB492" i="1" s="1"/>
  <c r="P497" i="1"/>
  <c r="V499" i="1"/>
  <c r="AB499" i="1" s="1"/>
  <c r="Z503" i="1"/>
  <c r="AB503" i="1" s="1"/>
  <c r="M506" i="1"/>
  <c r="S508" i="1"/>
  <c r="AB508" i="1" s="1"/>
  <c r="P513" i="1"/>
  <c r="AB513" i="1" s="1"/>
  <c r="V515" i="1"/>
  <c r="AB515" i="1" s="1"/>
  <c r="Z519" i="1"/>
  <c r="AB519" i="1" s="1"/>
  <c r="M522" i="1"/>
  <c r="AB522" i="1" s="1"/>
  <c r="S524" i="1"/>
  <c r="AB524" i="1" s="1"/>
  <c r="P529" i="1"/>
  <c r="V531" i="1"/>
  <c r="Z535" i="1"/>
  <c r="AB535" i="1" s="1"/>
  <c r="M538" i="1"/>
  <c r="AB538" i="1" s="1"/>
  <c r="S540" i="1"/>
  <c r="AB540" i="1" s="1"/>
  <c r="P545" i="1"/>
  <c r="AB545" i="1" s="1"/>
  <c r="V547" i="1"/>
  <c r="Z551" i="1"/>
  <c r="AB551" i="1" s="1"/>
  <c r="M554" i="1"/>
  <c r="AB554" i="1" s="1"/>
  <c r="S556" i="1"/>
  <c r="AB556" i="1" s="1"/>
  <c r="P561" i="1"/>
  <c r="V563" i="1"/>
  <c r="Z567" i="1"/>
  <c r="AB567" i="1" s="1"/>
  <c r="M570" i="1"/>
  <c r="AB570" i="1" s="1"/>
  <c r="S572" i="1"/>
  <c r="AB572" i="1" s="1"/>
  <c r="P577" i="1"/>
  <c r="AB577" i="1" s="1"/>
  <c r="V579" i="1"/>
  <c r="AB579" i="1" s="1"/>
  <c r="Z583" i="1"/>
  <c r="AB583" i="1" s="1"/>
  <c r="M586" i="1"/>
  <c r="AB586" i="1" s="1"/>
  <c r="S588" i="1"/>
  <c r="P593" i="1"/>
  <c r="V595" i="1"/>
  <c r="AB595" i="1" s="1"/>
  <c r="Z599" i="1"/>
  <c r="AB599" i="1" s="1"/>
  <c r="M602" i="1"/>
  <c r="AB602" i="1" s="1"/>
  <c r="S604" i="1"/>
  <c r="AB604" i="1" s="1"/>
  <c r="P609" i="1"/>
  <c r="AB609" i="1" s="1"/>
  <c r="V611" i="1"/>
  <c r="Z615" i="1"/>
  <c r="AB615" i="1" s="1"/>
  <c r="M618" i="1"/>
  <c r="AB618" i="1" s="1"/>
  <c r="S620" i="1"/>
  <c r="AB620" i="1" s="1"/>
  <c r="P625" i="1"/>
  <c r="V627" i="1"/>
  <c r="AB627" i="1" s="1"/>
  <c r="Z631" i="1"/>
  <c r="AB631" i="1" s="1"/>
  <c r="M634" i="1"/>
  <c r="S636" i="1"/>
  <c r="AB636" i="1" s="1"/>
  <c r="P641" i="1"/>
  <c r="AB641" i="1" s="1"/>
  <c r="V643" i="1"/>
  <c r="Z647" i="1"/>
  <c r="AB647" i="1" s="1"/>
  <c r="M650" i="1"/>
  <c r="AB650" i="1" s="1"/>
  <c r="S652" i="1"/>
  <c r="AB652" i="1" s="1"/>
  <c r="P657" i="1"/>
  <c r="V659" i="1"/>
  <c r="Z663" i="1"/>
  <c r="AB663" i="1" s="1"/>
  <c r="M666" i="1"/>
  <c r="S668" i="1"/>
  <c r="AB668" i="1" s="1"/>
  <c r="P673" i="1"/>
  <c r="AB673" i="1" s="1"/>
  <c r="V675" i="1"/>
  <c r="Z679" i="1"/>
  <c r="AB679" i="1" s="1"/>
  <c r="M682" i="1"/>
  <c r="AB682" i="1" s="1"/>
  <c r="S684" i="1"/>
  <c r="AB684" i="1" s="1"/>
  <c r="P689" i="1"/>
  <c r="V691" i="1"/>
  <c r="AB691" i="1" s="1"/>
  <c r="Z695" i="1"/>
  <c r="AB695" i="1" s="1"/>
  <c r="M698" i="1"/>
  <c r="S700" i="1"/>
  <c r="AB700" i="1" s="1"/>
  <c r="P705" i="1"/>
  <c r="AB705" i="1" s="1"/>
  <c r="V707" i="1"/>
  <c r="AB707" i="1" s="1"/>
  <c r="Z711" i="1"/>
  <c r="AB711" i="1" s="1"/>
  <c r="M714" i="1"/>
  <c r="AB714" i="1" s="1"/>
  <c r="S716" i="1"/>
  <c r="P721" i="1"/>
  <c r="V723" i="1"/>
  <c r="AB723" i="1" s="1"/>
  <c r="Z727" i="1"/>
  <c r="AB727" i="1" s="1"/>
  <c r="M730" i="1"/>
  <c r="AB730" i="1" s="1"/>
  <c r="S732" i="1"/>
  <c r="P737" i="1"/>
  <c r="AB737" i="1" s="1"/>
  <c r="V739" i="1"/>
  <c r="AB739" i="1" s="1"/>
  <c r="Z743" i="1"/>
  <c r="AB743" i="1" s="1"/>
  <c r="M746" i="1"/>
  <c r="AB746" i="1" s="1"/>
  <c r="S748" i="1"/>
  <c r="AB748" i="1" s="1"/>
  <c r="P753" i="1"/>
  <c r="V755" i="1"/>
  <c r="AB755" i="1" s="1"/>
  <c r="Z759" i="1"/>
  <c r="AB759" i="1" s="1"/>
  <c r="M762" i="1"/>
  <c r="AB762" i="1" s="1"/>
  <c r="S764" i="1"/>
  <c r="AB764" i="1" s="1"/>
  <c r="P769" i="1"/>
  <c r="AB769" i="1" s="1"/>
  <c r="V771" i="1"/>
  <c r="Z775" i="1"/>
  <c r="AB775" i="1" s="1"/>
  <c r="M778" i="1"/>
  <c r="AB778" i="1" s="1"/>
  <c r="S780" i="1"/>
  <c r="AB780" i="1" s="1"/>
  <c r="P785" i="1"/>
  <c r="V787" i="1"/>
  <c r="Z791" i="1"/>
  <c r="AB791" i="1" s="1"/>
  <c r="M794" i="1"/>
  <c r="AB794" i="1" s="1"/>
  <c r="S796" i="1"/>
  <c r="AB796" i="1" s="1"/>
  <c r="P801" i="1"/>
  <c r="AB801" i="1" s="1"/>
  <c r="V803" i="1"/>
  <c r="AB803" i="1" s="1"/>
  <c r="Z807" i="1"/>
  <c r="M810" i="1"/>
  <c r="AB810" i="1" s="1"/>
  <c r="S812" i="1"/>
  <c r="P817" i="1"/>
  <c r="V819" i="1"/>
  <c r="AB819" i="1" s="1"/>
  <c r="Z823" i="1"/>
  <c r="AB823" i="1" s="1"/>
  <c r="M826" i="1"/>
  <c r="AB826" i="1" s="1"/>
  <c r="S828" i="1"/>
  <c r="P833" i="1"/>
  <c r="AB833" i="1" s="1"/>
  <c r="V835" i="1"/>
  <c r="AB835" i="1" s="1"/>
  <c r="Z839" i="1"/>
  <c r="AB839" i="1" s="1"/>
  <c r="M842" i="1"/>
  <c r="AB842" i="1" s="1"/>
  <c r="S844" i="1"/>
  <c r="AB844" i="1" s="1"/>
  <c r="P849" i="1"/>
  <c r="V851" i="1"/>
  <c r="AB851" i="1" s="1"/>
  <c r="Z855" i="1"/>
  <c r="AB855" i="1" s="1"/>
  <c r="M858" i="1"/>
  <c r="S860" i="1"/>
  <c r="P865" i="1"/>
  <c r="AB865" i="1" s="1"/>
  <c r="V867" i="1"/>
  <c r="AB867" i="1" s="1"/>
  <c r="Z871" i="1"/>
  <c r="AB871" i="1" s="1"/>
  <c r="M874" i="1"/>
  <c r="AB874" i="1" s="1"/>
  <c r="M875" i="1"/>
  <c r="V876" i="1"/>
  <c r="AB876" i="1" s="1"/>
  <c r="S881" i="1"/>
  <c r="AB881" i="1" s="1"/>
  <c r="AB882" i="1"/>
  <c r="P886" i="1"/>
  <c r="Z888" i="1"/>
  <c r="AB888" i="1" s="1"/>
  <c r="M891" i="1"/>
  <c r="AB891" i="1" s="1"/>
  <c r="V892" i="1"/>
  <c r="AB892" i="1" s="1"/>
  <c r="AB897" i="1"/>
  <c r="S897" i="1"/>
  <c r="AB898" i="1"/>
  <c r="P902" i="1"/>
  <c r="AB902" i="1" s="1"/>
  <c r="Z904" i="1"/>
  <c r="AB904" i="1" s="1"/>
  <c r="M907" i="1"/>
  <c r="AB907" i="1" s="1"/>
  <c r="V908" i="1"/>
  <c r="AB908" i="1" s="1"/>
  <c r="S913" i="1"/>
  <c r="AB913" i="1" s="1"/>
  <c r="AB914" i="1"/>
  <c r="P918" i="1"/>
  <c r="AB918" i="1" s="1"/>
  <c r="Z920" i="1"/>
  <c r="M923" i="1"/>
  <c r="AB923" i="1" s="1"/>
  <c r="V924" i="1"/>
  <c r="AB924" i="1" s="1"/>
  <c r="AB929" i="1"/>
  <c r="S929" i="1"/>
  <c r="AB930" i="1"/>
  <c r="P934" i="1"/>
  <c r="AB934" i="1" s="1"/>
  <c r="Z936" i="1"/>
  <c r="AB936" i="1" s="1"/>
  <c r="M939" i="1"/>
  <c r="AB939" i="1" s="1"/>
  <c r="V940" i="1"/>
  <c r="AB940" i="1" s="1"/>
  <c r="S945" i="1"/>
  <c r="AB945" i="1" s="1"/>
  <c r="AB946" i="1"/>
  <c r="P950" i="1"/>
  <c r="Z952" i="1"/>
  <c r="M955" i="1"/>
  <c r="AB955" i="1" s="1"/>
  <c r="V956" i="1"/>
  <c r="AB956" i="1" s="1"/>
  <c r="AB961" i="1"/>
  <c r="S961" i="1"/>
  <c r="AB962" i="1"/>
  <c r="P966" i="1"/>
  <c r="Z968" i="1"/>
  <c r="M971" i="1"/>
  <c r="V972" i="1"/>
  <c r="AB972" i="1" s="1"/>
  <c r="S977" i="1"/>
  <c r="AB977" i="1" s="1"/>
  <c r="AB978" i="1"/>
  <c r="P982" i="1"/>
  <c r="AB982" i="1" s="1"/>
  <c r="Z984" i="1"/>
  <c r="AB984" i="1" s="1"/>
  <c r="M987" i="1"/>
  <c r="V988" i="1"/>
  <c r="AB988" i="1" s="1"/>
  <c r="AB993" i="1"/>
  <c r="S993" i="1"/>
  <c r="AB994" i="1"/>
  <c r="P998" i="1"/>
  <c r="AB998" i="1" s="1"/>
  <c r="Z1000" i="1"/>
  <c r="AB1000" i="1" s="1"/>
  <c r="M1003" i="1"/>
  <c r="V1004" i="1"/>
  <c r="AB1004" i="1" s="1"/>
  <c r="S1009" i="1"/>
  <c r="AB1009" i="1" s="1"/>
  <c r="AB1010" i="1"/>
  <c r="P1014" i="1"/>
  <c r="AB1014" i="1" s="1"/>
  <c r="Z1016" i="1"/>
  <c r="AB1016" i="1" s="1"/>
  <c r="M1019" i="1"/>
  <c r="AB1019" i="1" s="1"/>
  <c r="V1020" i="1"/>
  <c r="AB1025" i="1"/>
  <c r="AB1027" i="1"/>
  <c r="AB1034" i="1"/>
  <c r="AB1041" i="1"/>
  <c r="AB1043" i="1"/>
  <c r="AB1050" i="1"/>
  <c r="AB1057" i="1"/>
  <c r="AB1059" i="1"/>
  <c r="AB1066" i="1"/>
  <c r="AB1073" i="1"/>
  <c r="AB1075" i="1"/>
  <c r="AB1082" i="1"/>
  <c r="AB1089" i="1"/>
  <c r="AB1091" i="1"/>
  <c r="AB1098" i="1"/>
  <c r="AB1102" i="1"/>
  <c r="V1105" i="1"/>
  <c r="AB1106" i="1"/>
  <c r="V1109" i="1"/>
  <c r="AB1109" i="1" s="1"/>
  <c r="AB1110" i="1"/>
  <c r="AB1114" i="1"/>
  <c r="AB1118" i="1"/>
  <c r="AB1122" i="1"/>
  <c r="AB1126" i="1"/>
  <c r="V1129" i="1"/>
  <c r="AB1130" i="1"/>
  <c r="V1133" i="1"/>
  <c r="AB1133" i="1" s="1"/>
  <c r="AB1134" i="1"/>
  <c r="AB1138" i="1"/>
  <c r="AB1142" i="1"/>
  <c r="AB1146" i="1"/>
  <c r="V1149" i="1"/>
  <c r="AB1150" i="1"/>
  <c r="V1153" i="1"/>
  <c r="AB1154" i="1"/>
  <c r="V1157" i="1"/>
  <c r="AB1158" i="1"/>
  <c r="AB1162" i="1"/>
  <c r="AB1166" i="1"/>
  <c r="V1169" i="1"/>
  <c r="AB1170" i="1"/>
  <c r="V1173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V1221" i="1"/>
  <c r="AB1221" i="1" s="1"/>
  <c r="AB1222" i="1"/>
  <c r="AB1226" i="1"/>
  <c r="AB1230" i="1"/>
  <c r="V1233" i="1"/>
  <c r="AB1233" i="1" s="1"/>
  <c r="AB1234" i="1"/>
  <c r="V1237" i="1"/>
  <c r="AB1238" i="1"/>
  <c r="V1241" i="1"/>
  <c r="AB1241" i="1" s="1"/>
  <c r="AB1242" i="1"/>
  <c r="V1245" i="1"/>
  <c r="AB1246" i="1"/>
  <c r="V1249" i="1"/>
  <c r="AB1249" i="1" s="1"/>
  <c r="AB1250" i="1"/>
  <c r="AB1254" i="1"/>
  <c r="V1257" i="1"/>
  <c r="AB1258" i="1"/>
  <c r="V1261" i="1"/>
  <c r="AB1262" i="1"/>
  <c r="AB1266" i="1"/>
  <c r="AB1270" i="1"/>
  <c r="AB1274" i="1"/>
  <c r="V1277" i="1"/>
  <c r="AB1278" i="1"/>
  <c r="V1281" i="1"/>
  <c r="AB1281" i="1" s="1"/>
  <c r="AB1282" i="1"/>
  <c r="V1285" i="1"/>
  <c r="AB1286" i="1"/>
  <c r="AB1290" i="1"/>
  <c r="V1293" i="1"/>
  <c r="AB1294" i="1"/>
  <c r="V1297" i="1"/>
  <c r="AB1298" i="1"/>
  <c r="V1301" i="1"/>
  <c r="AB1302" i="1"/>
  <c r="V1305" i="1"/>
  <c r="AB1306" i="1"/>
  <c r="AB1310" i="1"/>
  <c r="AB1314" i="1"/>
  <c r="AB1318" i="1"/>
  <c r="V1321" i="1"/>
  <c r="AB1321" i="1" s="1"/>
  <c r="AB1322" i="1"/>
  <c r="V1325" i="1"/>
  <c r="AB1326" i="1"/>
  <c r="V1329" i="1"/>
  <c r="AB1329" i="1" s="1"/>
  <c r="AB1330" i="1"/>
  <c r="V1333" i="1"/>
  <c r="AB1334" i="1"/>
  <c r="V1337" i="1"/>
  <c r="AB1337" i="1" s="1"/>
  <c r="AB1338" i="1"/>
  <c r="AB1342" i="1"/>
  <c r="V1345" i="1"/>
  <c r="AB1346" i="1"/>
  <c r="V1349" i="1"/>
  <c r="AB1350" i="1"/>
  <c r="V1353" i="1"/>
  <c r="AB1354" i="1"/>
  <c r="AB1358" i="1"/>
  <c r="V1361" i="1"/>
  <c r="AB1362" i="1"/>
  <c r="V1365" i="1"/>
  <c r="AB1365" i="1" s="1"/>
  <c r="AB1366" i="1"/>
  <c r="V1369" i="1"/>
  <c r="AB1370" i="1"/>
  <c r="AB1374" i="1"/>
  <c r="AB1378" i="1"/>
  <c r="AB1382" i="1"/>
  <c r="V1385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25" i="1"/>
  <c r="AB1618" i="1"/>
  <c r="AB1632" i="1"/>
  <c r="AB1650" i="1"/>
  <c r="AB1676" i="1"/>
  <c r="AB1682" i="1"/>
  <c r="AB1728" i="1"/>
  <c r="AB1792" i="1"/>
  <c r="AB1856" i="1"/>
  <c r="AB1920" i="1"/>
  <c r="AB1984" i="1"/>
  <c r="AB2030" i="1"/>
  <c r="AB2094" i="1"/>
  <c r="AB229" i="1"/>
  <c r="AB245" i="1"/>
  <c r="AB293" i="1"/>
  <c r="AB341" i="1"/>
  <c r="AB389" i="1"/>
  <c r="AB437" i="1"/>
  <c r="AB517" i="1"/>
  <c r="AB533" i="1"/>
  <c r="AB597" i="1"/>
  <c r="AB693" i="1"/>
  <c r="AB709" i="1"/>
  <c r="AB757" i="1"/>
  <c r="AB869" i="1"/>
  <c r="AB901" i="1"/>
  <c r="AB950" i="1"/>
  <c r="AB981" i="1"/>
  <c r="AB1030" i="1"/>
  <c r="AB1062" i="1"/>
  <c r="AB1078" i="1"/>
  <c r="AB1094" i="1"/>
  <c r="AB1552" i="1"/>
  <c r="AB1665" i="1"/>
  <c r="AB1697" i="1"/>
  <c r="AB1832" i="1"/>
  <c r="AB1908" i="1"/>
  <c r="AB1960" i="1"/>
  <c r="AB1972" i="1"/>
  <c r="AB2024" i="1"/>
  <c r="AB189" i="1"/>
  <c r="AB205" i="1"/>
  <c r="AB221" i="1"/>
  <c r="AB237" i="1"/>
  <c r="AB253" i="1"/>
  <c r="AB269" i="1"/>
  <c r="AB285" i="1"/>
  <c r="AB301" i="1"/>
  <c r="AB317" i="1"/>
  <c r="AB333" i="1"/>
  <c r="AB349" i="1"/>
  <c r="AB365" i="1"/>
  <c r="AB381" i="1"/>
  <c r="AB397" i="1"/>
  <c r="AB413" i="1"/>
  <c r="AB429" i="1"/>
  <c r="AB445" i="1"/>
  <c r="AB461" i="1"/>
  <c r="AB477" i="1"/>
  <c r="AB493" i="1"/>
  <c r="AB509" i="1"/>
  <c r="AB525" i="1"/>
  <c r="AB541" i="1"/>
  <c r="AB557" i="1"/>
  <c r="AB573" i="1"/>
  <c r="AB589" i="1"/>
  <c r="AB605" i="1"/>
  <c r="AB621" i="1"/>
  <c r="AB637" i="1"/>
  <c r="AB653" i="1"/>
  <c r="AB669" i="1"/>
  <c r="AB685" i="1"/>
  <c r="AB701" i="1"/>
  <c r="AB717" i="1"/>
  <c r="AB733" i="1"/>
  <c r="AB749" i="1"/>
  <c r="AB765" i="1"/>
  <c r="AB781" i="1"/>
  <c r="AB797" i="1"/>
  <c r="AB813" i="1"/>
  <c r="AB829" i="1"/>
  <c r="AB845" i="1"/>
  <c r="AB861" i="1"/>
  <c r="AB877" i="1"/>
  <c r="AB893" i="1"/>
  <c r="AB909" i="1"/>
  <c r="AB925" i="1"/>
  <c r="AB941" i="1"/>
  <c r="AB957" i="1"/>
  <c r="AB973" i="1"/>
  <c r="AB989" i="1"/>
  <c r="AB1005" i="1"/>
  <c r="AB1021" i="1"/>
  <c r="AB1029" i="1"/>
  <c r="AB1031" i="1"/>
  <c r="AB1038" i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501" i="1"/>
  <c r="AB1510" i="1"/>
  <c r="AB1526" i="1"/>
  <c r="AB1533" i="1"/>
  <c r="AB1542" i="1"/>
  <c r="AB1545" i="1"/>
  <c r="AB1557" i="1"/>
  <c r="AB1579" i="1"/>
  <c r="AB1600" i="1"/>
  <c r="AB1622" i="1"/>
  <c r="AB1623" i="1"/>
  <c r="AB1654" i="1"/>
  <c r="AB1686" i="1"/>
  <c r="AB1687" i="1"/>
  <c r="AB1766" i="1"/>
  <c r="AB1830" i="1"/>
  <c r="AB1894" i="1"/>
  <c r="AB1958" i="1"/>
  <c r="AB2008" i="1"/>
  <c r="AB2040" i="1"/>
  <c r="AB2072" i="1"/>
  <c r="AB197" i="1"/>
  <c r="AB261" i="1"/>
  <c r="AB309" i="1"/>
  <c r="AB357" i="1"/>
  <c r="AB405" i="1"/>
  <c r="AB501" i="1"/>
  <c r="AB549" i="1"/>
  <c r="AB565" i="1"/>
  <c r="AB613" i="1"/>
  <c r="AB661" i="1"/>
  <c r="AB677" i="1"/>
  <c r="AB725" i="1"/>
  <c r="AB773" i="1"/>
  <c r="AB805" i="1"/>
  <c r="AB821" i="1"/>
  <c r="AB885" i="1"/>
  <c r="AB886" i="1"/>
  <c r="AB933" i="1"/>
  <c r="AB966" i="1"/>
  <c r="AB1592" i="1"/>
  <c r="AB1633" i="1"/>
  <c r="AB1716" i="1"/>
  <c r="AB1748" i="1"/>
  <c r="AB1780" i="1"/>
  <c r="AB2036" i="1"/>
  <c r="AB2183" i="1"/>
  <c r="AB173" i="1"/>
  <c r="Z159" i="1"/>
  <c r="AB159" i="1" s="1"/>
  <c r="M162" i="1"/>
  <c r="AB162" i="1" s="1"/>
  <c r="S164" i="1"/>
  <c r="AB164" i="1" s="1"/>
  <c r="P169" i="1"/>
  <c r="AB169" i="1" s="1"/>
  <c r="V171" i="1"/>
  <c r="Z175" i="1"/>
  <c r="AB175" i="1" s="1"/>
  <c r="AB177" i="1"/>
  <c r="M178" i="1"/>
  <c r="AB178" i="1" s="1"/>
  <c r="S180" i="1"/>
  <c r="AB180" i="1" s="1"/>
  <c r="P185" i="1"/>
  <c r="AB185" i="1" s="1"/>
  <c r="V187" i="1"/>
  <c r="AB187" i="1" s="1"/>
  <c r="Z191" i="1"/>
  <c r="AB191" i="1" s="1"/>
  <c r="M194" i="1"/>
  <c r="AB194" i="1" s="1"/>
  <c r="S196" i="1"/>
  <c r="AB196" i="1" s="1"/>
  <c r="P201" i="1"/>
  <c r="AB201" i="1" s="1"/>
  <c r="V203" i="1"/>
  <c r="Z207" i="1"/>
  <c r="AB207" i="1" s="1"/>
  <c r="AB209" i="1"/>
  <c r="M210" i="1"/>
  <c r="AB210" i="1" s="1"/>
  <c r="S212" i="1"/>
  <c r="AB212" i="1" s="1"/>
  <c r="P217" i="1"/>
  <c r="AB217" i="1" s="1"/>
  <c r="V219" i="1"/>
  <c r="AB219" i="1" s="1"/>
  <c r="Z223" i="1"/>
  <c r="AB223" i="1" s="1"/>
  <c r="M226" i="1"/>
  <c r="AB226" i="1" s="1"/>
  <c r="S228" i="1"/>
  <c r="AB228" i="1" s="1"/>
  <c r="P233" i="1"/>
  <c r="AB233" i="1" s="1"/>
  <c r="V235" i="1"/>
  <c r="AB235" i="1" s="1"/>
  <c r="Z239" i="1"/>
  <c r="AB241" i="1"/>
  <c r="M242" i="1"/>
  <c r="AB242" i="1" s="1"/>
  <c r="S244" i="1"/>
  <c r="AB244" i="1" s="1"/>
  <c r="P249" i="1"/>
  <c r="AB249" i="1" s="1"/>
  <c r="V251" i="1"/>
  <c r="Z255" i="1"/>
  <c r="AB255" i="1" s="1"/>
  <c r="M258" i="1"/>
  <c r="AB258" i="1" s="1"/>
  <c r="S260" i="1"/>
  <c r="AB260" i="1" s="1"/>
  <c r="P265" i="1"/>
  <c r="AB265" i="1" s="1"/>
  <c r="V267" i="1"/>
  <c r="AB267" i="1" s="1"/>
  <c r="Z271" i="1"/>
  <c r="AB271" i="1" s="1"/>
  <c r="AB273" i="1"/>
  <c r="M274" i="1"/>
  <c r="AB274" i="1" s="1"/>
  <c r="S276" i="1"/>
  <c r="P281" i="1"/>
  <c r="AB281" i="1" s="1"/>
  <c r="V283" i="1"/>
  <c r="AB283" i="1" s="1"/>
  <c r="Z287" i="1"/>
  <c r="AB287" i="1" s="1"/>
  <c r="M290" i="1"/>
  <c r="AB290" i="1" s="1"/>
  <c r="S292" i="1"/>
  <c r="AB292" i="1" s="1"/>
  <c r="P297" i="1"/>
  <c r="AB297" i="1" s="1"/>
  <c r="V299" i="1"/>
  <c r="AB299" i="1" s="1"/>
  <c r="Z303" i="1"/>
  <c r="AB303" i="1" s="1"/>
  <c r="AB305" i="1"/>
  <c r="M306" i="1"/>
  <c r="AB306" i="1" s="1"/>
  <c r="S308" i="1"/>
  <c r="P313" i="1"/>
  <c r="AB313" i="1" s="1"/>
  <c r="V315" i="1"/>
  <c r="AB315" i="1" s="1"/>
  <c r="Z319" i="1"/>
  <c r="AB319" i="1" s="1"/>
  <c r="M322" i="1"/>
  <c r="S324" i="1"/>
  <c r="P329" i="1"/>
  <c r="AB329" i="1" s="1"/>
  <c r="V331" i="1"/>
  <c r="AB331" i="1" s="1"/>
  <c r="Z335" i="1"/>
  <c r="AB337" i="1"/>
  <c r="M338" i="1"/>
  <c r="AB338" i="1" s="1"/>
  <c r="S340" i="1"/>
  <c r="P345" i="1"/>
  <c r="AB345" i="1" s="1"/>
  <c r="V347" i="1"/>
  <c r="Z351" i="1"/>
  <c r="AB351" i="1" s="1"/>
  <c r="M354" i="1"/>
  <c r="AB354" i="1" s="1"/>
  <c r="S356" i="1"/>
  <c r="P361" i="1"/>
  <c r="AB361" i="1" s="1"/>
  <c r="V363" i="1"/>
  <c r="AB363" i="1" s="1"/>
  <c r="Z367" i="1"/>
  <c r="AB369" i="1"/>
  <c r="M370" i="1"/>
  <c r="AB370" i="1" s="1"/>
  <c r="S372" i="1"/>
  <c r="AB372" i="1" s="1"/>
  <c r="P377" i="1"/>
  <c r="AB377" i="1" s="1"/>
  <c r="V379" i="1"/>
  <c r="AB379" i="1" s="1"/>
  <c r="Z383" i="1"/>
  <c r="AB383" i="1" s="1"/>
  <c r="M386" i="1"/>
  <c r="S388" i="1"/>
  <c r="AB388" i="1" s="1"/>
  <c r="P393" i="1"/>
  <c r="AB393" i="1" s="1"/>
  <c r="V395" i="1"/>
  <c r="AB395" i="1" s="1"/>
  <c r="Z399" i="1"/>
  <c r="AB399" i="1" s="1"/>
  <c r="AB401" i="1"/>
  <c r="M402" i="1"/>
  <c r="AB402" i="1" s="1"/>
  <c r="S404" i="1"/>
  <c r="P409" i="1"/>
  <c r="AB409" i="1" s="1"/>
  <c r="V411" i="1"/>
  <c r="AB411" i="1" s="1"/>
  <c r="Z415" i="1"/>
  <c r="AB415" i="1" s="1"/>
  <c r="M418" i="1"/>
  <c r="AB418" i="1" s="1"/>
  <c r="S420" i="1"/>
  <c r="AB420" i="1" s="1"/>
  <c r="P425" i="1"/>
  <c r="AB425" i="1" s="1"/>
  <c r="V427" i="1"/>
  <c r="AB427" i="1" s="1"/>
  <c r="Z431" i="1"/>
  <c r="AB433" i="1"/>
  <c r="M434" i="1"/>
  <c r="AB434" i="1" s="1"/>
  <c r="S436" i="1"/>
  <c r="AB436" i="1" s="1"/>
  <c r="P441" i="1"/>
  <c r="AB441" i="1" s="1"/>
  <c r="V443" i="1"/>
  <c r="AB443" i="1" s="1"/>
  <c r="Z447" i="1"/>
  <c r="AB447" i="1" s="1"/>
  <c r="M450" i="1"/>
  <c r="AB450" i="1" s="1"/>
  <c r="S452" i="1"/>
  <c r="AB452" i="1" s="1"/>
  <c r="P457" i="1"/>
  <c r="AB457" i="1" s="1"/>
  <c r="V459" i="1"/>
  <c r="AB459" i="1" s="1"/>
  <c r="Z463" i="1"/>
  <c r="AB463" i="1" s="1"/>
  <c r="AB465" i="1"/>
  <c r="M466" i="1"/>
  <c r="AB466" i="1" s="1"/>
  <c r="S468" i="1"/>
  <c r="AB468" i="1" s="1"/>
  <c r="P473" i="1"/>
  <c r="AB473" i="1" s="1"/>
  <c r="V475" i="1"/>
  <c r="AB475" i="1" s="1"/>
  <c r="Z479" i="1"/>
  <c r="AB479" i="1" s="1"/>
  <c r="M482" i="1"/>
  <c r="AB482" i="1" s="1"/>
  <c r="S484" i="1"/>
  <c r="AB484" i="1" s="1"/>
  <c r="P489" i="1"/>
  <c r="AB489" i="1" s="1"/>
  <c r="V491" i="1"/>
  <c r="AB491" i="1" s="1"/>
  <c r="Z495" i="1"/>
  <c r="AB497" i="1"/>
  <c r="M498" i="1"/>
  <c r="AB498" i="1" s="1"/>
  <c r="S500" i="1"/>
  <c r="AB500" i="1" s="1"/>
  <c r="P505" i="1"/>
  <c r="AB505" i="1" s="1"/>
  <c r="V507" i="1"/>
  <c r="AB507" i="1" s="1"/>
  <c r="Z511" i="1"/>
  <c r="AB511" i="1" s="1"/>
  <c r="M514" i="1"/>
  <c r="AB514" i="1" s="1"/>
  <c r="S516" i="1"/>
  <c r="P521" i="1"/>
  <c r="AB521" i="1" s="1"/>
  <c r="V523" i="1"/>
  <c r="AB523" i="1" s="1"/>
  <c r="Z527" i="1"/>
  <c r="AB529" i="1"/>
  <c r="M530" i="1"/>
  <c r="AB530" i="1" s="1"/>
  <c r="S532" i="1"/>
  <c r="AB532" i="1" s="1"/>
  <c r="P537" i="1"/>
  <c r="AB537" i="1" s="1"/>
  <c r="V539" i="1"/>
  <c r="Z543" i="1"/>
  <c r="AB543" i="1" s="1"/>
  <c r="M546" i="1"/>
  <c r="AB546" i="1" s="1"/>
  <c r="S548" i="1"/>
  <c r="AB548" i="1" s="1"/>
  <c r="P553" i="1"/>
  <c r="AB553" i="1" s="1"/>
  <c r="V555" i="1"/>
  <c r="AB555" i="1" s="1"/>
  <c r="Z559" i="1"/>
  <c r="AB559" i="1" s="1"/>
  <c r="AB561" i="1"/>
  <c r="M562" i="1"/>
  <c r="AB562" i="1" s="1"/>
  <c r="S564" i="1"/>
  <c r="P569" i="1"/>
  <c r="AB569" i="1" s="1"/>
  <c r="V571" i="1"/>
  <c r="AB571" i="1" s="1"/>
  <c r="Z575" i="1"/>
  <c r="AB575" i="1" s="1"/>
  <c r="M578" i="1"/>
  <c r="AB578" i="1" s="1"/>
  <c r="S580" i="1"/>
  <c r="AB580" i="1" s="1"/>
  <c r="P585" i="1"/>
  <c r="AB585" i="1" s="1"/>
  <c r="V587" i="1"/>
  <c r="AB587" i="1" s="1"/>
  <c r="Z591" i="1"/>
  <c r="AB593" i="1"/>
  <c r="M594" i="1"/>
  <c r="AB594" i="1" s="1"/>
  <c r="S596" i="1"/>
  <c r="P601" i="1"/>
  <c r="AB601" i="1" s="1"/>
  <c r="V603" i="1"/>
  <c r="AB603" i="1" s="1"/>
  <c r="Z607" i="1"/>
  <c r="AB607" i="1" s="1"/>
  <c r="M610" i="1"/>
  <c r="AB610" i="1" s="1"/>
  <c r="S612" i="1"/>
  <c r="AB612" i="1" s="1"/>
  <c r="P617" i="1"/>
  <c r="AB617" i="1" s="1"/>
  <c r="V619" i="1"/>
  <c r="AB619" i="1" s="1"/>
  <c r="Z623" i="1"/>
  <c r="AB625" i="1"/>
  <c r="M626" i="1"/>
  <c r="AB626" i="1" s="1"/>
  <c r="S628" i="1"/>
  <c r="P633" i="1"/>
  <c r="AB633" i="1" s="1"/>
  <c r="V635" i="1"/>
  <c r="AB635" i="1" s="1"/>
  <c r="Z639" i="1"/>
  <c r="AB639" i="1" s="1"/>
  <c r="M642" i="1"/>
  <c r="AB642" i="1" s="1"/>
  <c r="S644" i="1"/>
  <c r="AB644" i="1" s="1"/>
  <c r="P649" i="1"/>
  <c r="AB649" i="1" s="1"/>
  <c r="V651" i="1"/>
  <c r="AB651" i="1" s="1"/>
  <c r="Z655" i="1"/>
  <c r="AB657" i="1"/>
  <c r="M658" i="1"/>
  <c r="AB658" i="1" s="1"/>
  <c r="S660" i="1"/>
  <c r="P665" i="1"/>
  <c r="AB665" i="1" s="1"/>
  <c r="V667" i="1"/>
  <c r="AB667" i="1" s="1"/>
  <c r="Z671" i="1"/>
  <c r="AB671" i="1" s="1"/>
  <c r="M674" i="1"/>
  <c r="AB674" i="1" s="1"/>
  <c r="S676" i="1"/>
  <c r="AB676" i="1" s="1"/>
  <c r="P681" i="1"/>
  <c r="AB681" i="1" s="1"/>
  <c r="V683" i="1"/>
  <c r="AB683" i="1" s="1"/>
  <c r="Z687" i="1"/>
  <c r="AB689" i="1"/>
  <c r="M690" i="1"/>
  <c r="AB690" i="1" s="1"/>
  <c r="S692" i="1"/>
  <c r="AB692" i="1" s="1"/>
  <c r="P697" i="1"/>
  <c r="AB697" i="1" s="1"/>
  <c r="V699" i="1"/>
  <c r="AB699" i="1" s="1"/>
  <c r="Z703" i="1"/>
  <c r="AB703" i="1" s="1"/>
  <c r="M706" i="1"/>
  <c r="AB706" i="1" s="1"/>
  <c r="S708" i="1"/>
  <c r="AB708" i="1" s="1"/>
  <c r="P713" i="1"/>
  <c r="AB713" i="1" s="1"/>
  <c r="V715" i="1"/>
  <c r="Z719" i="1"/>
  <c r="AB719" i="1" s="1"/>
  <c r="AB721" i="1"/>
  <c r="M722" i="1"/>
  <c r="AB722" i="1" s="1"/>
  <c r="S724" i="1"/>
  <c r="AB724" i="1" s="1"/>
  <c r="P729" i="1"/>
  <c r="AB729" i="1" s="1"/>
  <c r="V731" i="1"/>
  <c r="AB731" i="1" s="1"/>
  <c r="Z735" i="1"/>
  <c r="AB735" i="1" s="1"/>
  <c r="M738" i="1"/>
  <c r="AB738" i="1" s="1"/>
  <c r="S740" i="1"/>
  <c r="AB740" i="1" s="1"/>
  <c r="P745" i="1"/>
  <c r="AB745" i="1" s="1"/>
  <c r="V747" i="1"/>
  <c r="AB747" i="1" s="1"/>
  <c r="Z751" i="1"/>
  <c r="AB751" i="1" s="1"/>
  <c r="AB753" i="1"/>
  <c r="M754" i="1"/>
  <c r="AB754" i="1" s="1"/>
  <c r="S756" i="1"/>
  <c r="P761" i="1"/>
  <c r="AB761" i="1" s="1"/>
  <c r="V763" i="1"/>
  <c r="AB763" i="1" s="1"/>
  <c r="Z767" i="1"/>
  <c r="AB767" i="1" s="1"/>
  <c r="M770" i="1"/>
  <c r="AB770" i="1" s="1"/>
  <c r="S772" i="1"/>
  <c r="AB772" i="1" s="1"/>
  <c r="P777" i="1"/>
  <c r="AB777" i="1" s="1"/>
  <c r="V779" i="1"/>
  <c r="AB779" i="1" s="1"/>
  <c r="Z783" i="1"/>
  <c r="AB785" i="1"/>
  <c r="M786" i="1"/>
  <c r="AB786" i="1" s="1"/>
  <c r="S788" i="1"/>
  <c r="P793" i="1"/>
  <c r="AB793" i="1" s="1"/>
  <c r="V795" i="1"/>
  <c r="AB795" i="1" s="1"/>
  <c r="Z799" i="1"/>
  <c r="AB799" i="1" s="1"/>
  <c r="M802" i="1"/>
  <c r="AB802" i="1" s="1"/>
  <c r="S804" i="1"/>
  <c r="AB804" i="1" s="1"/>
  <c r="P809" i="1"/>
  <c r="AB809" i="1" s="1"/>
  <c r="V811" i="1"/>
  <c r="AB811" i="1" s="1"/>
  <c r="Z815" i="1"/>
  <c r="AB815" i="1" s="1"/>
  <c r="AB817" i="1"/>
  <c r="M818" i="1"/>
  <c r="AB818" i="1" s="1"/>
  <c r="S820" i="1"/>
  <c r="AB820" i="1" s="1"/>
  <c r="P825" i="1"/>
  <c r="AB825" i="1" s="1"/>
  <c r="V827" i="1"/>
  <c r="AB827" i="1" s="1"/>
  <c r="Z831" i="1"/>
  <c r="AB831" i="1" s="1"/>
  <c r="M834" i="1"/>
  <c r="AB834" i="1" s="1"/>
  <c r="S836" i="1"/>
  <c r="P841" i="1"/>
  <c r="AB841" i="1" s="1"/>
  <c r="V843" i="1"/>
  <c r="AB843" i="1" s="1"/>
  <c r="Z847" i="1"/>
  <c r="AB847" i="1" s="1"/>
  <c r="AB849" i="1"/>
  <c r="M850" i="1"/>
  <c r="AB850" i="1" s="1"/>
  <c r="S852" i="1"/>
  <c r="AB852" i="1" s="1"/>
  <c r="P857" i="1"/>
  <c r="AB857" i="1" s="1"/>
  <c r="V859" i="1"/>
  <c r="AB859" i="1" s="1"/>
  <c r="Z863" i="1"/>
  <c r="AB863" i="1" s="1"/>
  <c r="M866" i="1"/>
  <c r="S868" i="1"/>
  <c r="AB868" i="1" s="1"/>
  <c r="P873" i="1"/>
  <c r="AB873" i="1" s="1"/>
  <c r="P878" i="1"/>
  <c r="AB878" i="1" s="1"/>
  <c r="Z880" i="1"/>
  <c r="M883" i="1"/>
  <c r="AB883" i="1" s="1"/>
  <c r="V884" i="1"/>
  <c r="AB884" i="1" s="1"/>
  <c r="S889" i="1"/>
  <c r="AB889" i="1" s="1"/>
  <c r="AB890" i="1"/>
  <c r="P894" i="1"/>
  <c r="AB894" i="1" s="1"/>
  <c r="Z896" i="1"/>
  <c r="AB896" i="1" s="1"/>
  <c r="M899" i="1"/>
  <c r="AB899" i="1" s="1"/>
  <c r="V900" i="1"/>
  <c r="AB900" i="1" s="1"/>
  <c r="AB905" i="1"/>
  <c r="S905" i="1"/>
  <c r="AB906" i="1"/>
  <c r="P910" i="1"/>
  <c r="AB910" i="1" s="1"/>
  <c r="Z912" i="1"/>
  <c r="AB912" i="1" s="1"/>
  <c r="M915" i="1"/>
  <c r="AB915" i="1" s="1"/>
  <c r="V916" i="1"/>
  <c r="AB916" i="1" s="1"/>
  <c r="S921" i="1"/>
  <c r="AB921" i="1" s="1"/>
  <c r="AB922" i="1"/>
  <c r="P926" i="1"/>
  <c r="AB926" i="1" s="1"/>
  <c r="Z928" i="1"/>
  <c r="AB928" i="1" s="1"/>
  <c r="M931" i="1"/>
  <c r="AB931" i="1" s="1"/>
  <c r="V932" i="1"/>
  <c r="AB932" i="1" s="1"/>
  <c r="AB937" i="1"/>
  <c r="S937" i="1"/>
  <c r="AB938" i="1"/>
  <c r="P942" i="1"/>
  <c r="AB942" i="1" s="1"/>
  <c r="Z944" i="1"/>
  <c r="AB944" i="1" s="1"/>
  <c r="M947" i="1"/>
  <c r="AB947" i="1" s="1"/>
  <c r="V948" i="1"/>
  <c r="AB948" i="1" s="1"/>
  <c r="S953" i="1"/>
  <c r="AB953" i="1" s="1"/>
  <c r="AB954" i="1"/>
  <c r="P958" i="1"/>
  <c r="AB958" i="1" s="1"/>
  <c r="Z960" i="1"/>
  <c r="AB960" i="1" s="1"/>
  <c r="M963" i="1"/>
  <c r="AB963" i="1" s="1"/>
  <c r="V964" i="1"/>
  <c r="AB964" i="1" s="1"/>
  <c r="AB969" i="1"/>
  <c r="S969" i="1"/>
  <c r="AB970" i="1"/>
  <c r="P974" i="1"/>
  <c r="AB974" i="1" s="1"/>
  <c r="Z976" i="1"/>
  <c r="AB976" i="1" s="1"/>
  <c r="M979" i="1"/>
  <c r="AB979" i="1" s="1"/>
  <c r="V980" i="1"/>
  <c r="AB980" i="1" s="1"/>
  <c r="S985" i="1"/>
  <c r="AB985" i="1" s="1"/>
  <c r="AB986" i="1"/>
  <c r="P990" i="1"/>
  <c r="AB990" i="1" s="1"/>
  <c r="Z992" i="1"/>
  <c r="M995" i="1"/>
  <c r="AB995" i="1" s="1"/>
  <c r="V996" i="1"/>
  <c r="AB996" i="1" s="1"/>
  <c r="AB1001" i="1"/>
  <c r="S1001" i="1"/>
  <c r="AB1002" i="1"/>
  <c r="P1006" i="1"/>
  <c r="AB1006" i="1" s="1"/>
  <c r="Z1008" i="1"/>
  <c r="M1011" i="1"/>
  <c r="AB1011" i="1" s="1"/>
  <c r="V1012" i="1"/>
  <c r="AB1012" i="1" s="1"/>
  <c r="S1017" i="1"/>
  <c r="AB1017" i="1" s="1"/>
  <c r="AB1018" i="1"/>
  <c r="P1022" i="1"/>
  <c r="AB1022" i="1" s="1"/>
  <c r="Z1024" i="1"/>
  <c r="AB1024" i="1" s="1"/>
  <c r="AB1026" i="1"/>
  <c r="AB1033" i="1"/>
  <c r="AB1035" i="1"/>
  <c r="AB1042" i="1"/>
  <c r="AB1049" i="1"/>
  <c r="AB1051" i="1"/>
  <c r="AB1058" i="1"/>
  <c r="AB1065" i="1"/>
  <c r="AB1067" i="1"/>
  <c r="AB1074" i="1"/>
  <c r="AB1081" i="1"/>
  <c r="AB1083" i="1"/>
  <c r="AB1090" i="1"/>
  <c r="AB1097" i="1"/>
  <c r="AB1099" i="1"/>
  <c r="AB1101" i="1"/>
  <c r="AB1103" i="1"/>
  <c r="AB1105" i="1"/>
  <c r="AB1107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3" i="1"/>
  <c r="AB1225" i="1"/>
  <c r="AB1227" i="1"/>
  <c r="AB1229" i="1"/>
  <c r="AB1231" i="1"/>
  <c r="AB1235" i="1"/>
  <c r="AB1237" i="1"/>
  <c r="AB1239" i="1"/>
  <c r="AB1243" i="1"/>
  <c r="AB1245" i="1"/>
  <c r="AB1247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3" i="1"/>
  <c r="AB1325" i="1"/>
  <c r="AB1327" i="1"/>
  <c r="AB1331" i="1"/>
  <c r="AB1333" i="1"/>
  <c r="AB1335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8" i="1"/>
  <c r="AB1540" i="1"/>
  <c r="AB1624" i="1"/>
  <c r="AB1634" i="1"/>
  <c r="AB1656" i="1"/>
  <c r="AB1660" i="1"/>
  <c r="AB1666" i="1"/>
  <c r="AB1688" i="1"/>
  <c r="AB1698" i="1"/>
  <c r="AB2014" i="1"/>
  <c r="AB2064" i="1"/>
  <c r="AB2096" i="1"/>
  <c r="S1501" i="1"/>
  <c r="P1506" i="1"/>
  <c r="AB1506" i="1" s="1"/>
  <c r="V1508" i="1"/>
  <c r="Z1512" i="1"/>
  <c r="AB1512" i="1" s="1"/>
  <c r="M1515" i="1"/>
  <c r="AB1515" i="1" s="1"/>
  <c r="S1517" i="1"/>
  <c r="AB1517" i="1" s="1"/>
  <c r="P1522" i="1"/>
  <c r="V1524" i="1"/>
  <c r="AB1524" i="1" s="1"/>
  <c r="Z1528" i="1"/>
  <c r="AB1528" i="1" s="1"/>
  <c r="M1531" i="1"/>
  <c r="AB1531" i="1" s="1"/>
  <c r="S1533" i="1"/>
  <c r="P1538" i="1"/>
  <c r="AB1538" i="1" s="1"/>
  <c r="V1540" i="1"/>
  <c r="Z1544" i="1"/>
  <c r="AB1544" i="1" s="1"/>
  <c r="M1547" i="1"/>
  <c r="AB1547" i="1" s="1"/>
  <c r="Z1549" i="1"/>
  <c r="M1552" i="1"/>
  <c r="V1553" i="1"/>
  <c r="AB1553" i="1" s="1"/>
  <c r="AB1558" i="1"/>
  <c r="S1558" i="1"/>
  <c r="AB1559" i="1"/>
  <c r="P1563" i="1"/>
  <c r="AB1563" i="1" s="1"/>
  <c r="Z1565" i="1"/>
  <c r="AB1565" i="1" s="1"/>
  <c r="M1568" i="1"/>
  <c r="AB1568" i="1" s="1"/>
  <c r="V1569" i="1"/>
  <c r="AB1569" i="1" s="1"/>
  <c r="S1574" i="1"/>
  <c r="AB1574" i="1" s="1"/>
  <c r="AB1575" i="1"/>
  <c r="P1579" i="1"/>
  <c r="Z1581" i="1"/>
  <c r="AB1581" i="1" s="1"/>
  <c r="M1584" i="1"/>
  <c r="AB1584" i="1" s="1"/>
  <c r="V1585" i="1"/>
  <c r="AB1585" i="1" s="1"/>
  <c r="AB1590" i="1"/>
  <c r="S1590" i="1"/>
  <c r="AB1591" i="1"/>
  <c r="P1595" i="1"/>
  <c r="AB1595" i="1" s="1"/>
  <c r="Z1597" i="1"/>
  <c r="AB1597" i="1" s="1"/>
  <c r="M1600" i="1"/>
  <c r="V1601" i="1"/>
  <c r="AB1601" i="1" s="1"/>
  <c r="S1606" i="1"/>
  <c r="AB1606" i="1" s="1"/>
  <c r="AB1607" i="1"/>
  <c r="P1611" i="1"/>
  <c r="AB1611" i="1" s="1"/>
  <c r="Z1613" i="1"/>
  <c r="AB1613" i="1" s="1"/>
  <c r="M1616" i="1"/>
  <c r="AB1616" i="1" s="1"/>
  <c r="AB1626" i="1"/>
  <c r="V1627" i="1"/>
  <c r="Z1631" i="1"/>
  <c r="AB1636" i="1"/>
  <c r="V1644" i="1"/>
  <c r="AB1644" i="1" s="1"/>
  <c r="AB1658" i="1"/>
  <c r="V1659" i="1"/>
  <c r="Z1663" i="1"/>
  <c r="AB1668" i="1"/>
  <c r="V1676" i="1"/>
  <c r="AB1690" i="1"/>
  <c r="V1691" i="1"/>
  <c r="Z1695" i="1"/>
  <c r="AB1700" i="1"/>
  <c r="V1708" i="1"/>
  <c r="AB1708" i="1" s="1"/>
  <c r="AB2111" i="1"/>
  <c r="AB2112" i="1"/>
  <c r="AB2124" i="1"/>
  <c r="AB2156" i="1"/>
  <c r="AB2158" i="1"/>
  <c r="AB2175" i="1"/>
  <c r="AB2188" i="1"/>
  <c r="AB2207" i="1"/>
  <c r="AB2208" i="1"/>
  <c r="AB2220" i="1"/>
  <c r="AB2222" i="1"/>
  <c r="AB2226" i="1"/>
  <c r="AB1502" i="1"/>
  <c r="AB1518" i="1"/>
  <c r="AB1534" i="1"/>
  <c r="AB1554" i="1"/>
  <c r="AB1555" i="1"/>
  <c r="AB1570" i="1"/>
  <c r="AB1571" i="1"/>
  <c r="AB1586" i="1"/>
  <c r="AB1602" i="1"/>
  <c r="AB1640" i="1"/>
  <c r="AB1672" i="1"/>
  <c r="AB1704" i="1"/>
  <c r="AB1743" i="1"/>
  <c r="AB1775" i="1"/>
  <c r="AB1807" i="1"/>
  <c r="AB1839" i="1"/>
  <c r="AB1871" i="1"/>
  <c r="AB1903" i="1"/>
  <c r="AB1935" i="1"/>
  <c r="AB1967" i="1"/>
  <c r="AB1999" i="1"/>
  <c r="AB2031" i="1"/>
  <c r="AB2104" i="1"/>
  <c r="AB2168" i="1"/>
  <c r="AB2200" i="1"/>
  <c r="V1500" i="1"/>
  <c r="AB1500" i="1" s="1"/>
  <c r="Z1504" i="1"/>
  <c r="AB1504" i="1" s="1"/>
  <c r="M1507" i="1"/>
  <c r="AB1507" i="1" s="1"/>
  <c r="S1509" i="1"/>
  <c r="AB1509" i="1" s="1"/>
  <c r="P1514" i="1"/>
  <c r="AB1514" i="1" s="1"/>
  <c r="V1516" i="1"/>
  <c r="AB1516" i="1" s="1"/>
  <c r="Z1520" i="1"/>
  <c r="AB1520" i="1" s="1"/>
  <c r="AB1522" i="1"/>
  <c r="M1523" i="1"/>
  <c r="AB1523" i="1" s="1"/>
  <c r="S1525" i="1"/>
  <c r="P1530" i="1"/>
  <c r="AB1530" i="1" s="1"/>
  <c r="V1532" i="1"/>
  <c r="AB1532" i="1" s="1"/>
  <c r="Z1536" i="1"/>
  <c r="AB1536" i="1" s="1"/>
  <c r="M1539" i="1"/>
  <c r="AB1539" i="1" s="1"/>
  <c r="S1541" i="1"/>
  <c r="AB1541" i="1" s="1"/>
  <c r="P1546" i="1"/>
  <c r="AB1546" i="1" s="1"/>
  <c r="S1550" i="1"/>
  <c r="AB1550" i="1" s="1"/>
  <c r="AB1551" i="1"/>
  <c r="P1555" i="1"/>
  <c r="Z1557" i="1"/>
  <c r="M1560" i="1"/>
  <c r="AB1560" i="1" s="1"/>
  <c r="V1561" i="1"/>
  <c r="AB1561" i="1" s="1"/>
  <c r="AB1566" i="1"/>
  <c r="S1566" i="1"/>
  <c r="AB1567" i="1"/>
  <c r="P1571" i="1"/>
  <c r="Z1573" i="1"/>
  <c r="AB1573" i="1" s="1"/>
  <c r="M1576" i="1"/>
  <c r="AB1576" i="1" s="1"/>
  <c r="V1577" i="1"/>
  <c r="AB1577" i="1" s="1"/>
  <c r="S1582" i="1"/>
  <c r="AB1582" i="1" s="1"/>
  <c r="AB1583" i="1"/>
  <c r="P1587" i="1"/>
  <c r="AB1587" i="1" s="1"/>
  <c r="Z1589" i="1"/>
  <c r="AB1589" i="1" s="1"/>
  <c r="M1592" i="1"/>
  <c r="V1593" i="1"/>
  <c r="AB1593" i="1" s="1"/>
  <c r="AB1598" i="1"/>
  <c r="S1598" i="1"/>
  <c r="AB1599" i="1"/>
  <c r="P1603" i="1"/>
  <c r="AB1603" i="1" s="1"/>
  <c r="Z1605" i="1"/>
  <c r="AB1605" i="1" s="1"/>
  <c r="M1608" i="1"/>
  <c r="AB1608" i="1" s="1"/>
  <c r="V1609" i="1"/>
  <c r="AB1609" i="1" s="1"/>
  <c r="S1614" i="1"/>
  <c r="AB1614" i="1" s="1"/>
  <c r="AB1615" i="1"/>
  <c r="AB1620" i="1"/>
  <c r="V1628" i="1"/>
  <c r="AB1628" i="1" s="1"/>
  <c r="AB1631" i="1"/>
  <c r="AB1642" i="1"/>
  <c r="V1643" i="1"/>
  <c r="AB1643" i="1" s="1"/>
  <c r="AB1646" i="1"/>
  <c r="Z1647" i="1"/>
  <c r="AB1647" i="1" s="1"/>
  <c r="AB1652" i="1"/>
  <c r="V1660" i="1"/>
  <c r="AB1663" i="1"/>
  <c r="AB1674" i="1"/>
  <c r="V1675" i="1"/>
  <c r="AB1675" i="1" s="1"/>
  <c r="AB1678" i="1"/>
  <c r="Z1679" i="1"/>
  <c r="AB1679" i="1" s="1"/>
  <c r="AB1684" i="1"/>
  <c r="V1692" i="1"/>
  <c r="AB1692" i="1" s="1"/>
  <c r="AB1695" i="1"/>
  <c r="AB1706" i="1"/>
  <c r="V1707" i="1"/>
  <c r="AB1707" i="1" s="1"/>
  <c r="AB1710" i="1"/>
  <c r="Z1711" i="1"/>
  <c r="AB1711" i="1" s="1"/>
  <c r="Z1715" i="1"/>
  <c r="Z1723" i="1"/>
  <c r="Z1731" i="1"/>
  <c r="Z1739" i="1"/>
  <c r="AB1739" i="1" s="1"/>
  <c r="Z1747" i="1"/>
  <c r="Z1755" i="1"/>
  <c r="Z1763" i="1"/>
  <c r="Z1771" i="1"/>
  <c r="AB1771" i="1" s="1"/>
  <c r="Z1779" i="1"/>
  <c r="Z1787" i="1"/>
  <c r="Z1795" i="1"/>
  <c r="Z1803" i="1"/>
  <c r="AB1803" i="1" s="1"/>
  <c r="Z1811" i="1"/>
  <c r="Z1819" i="1"/>
  <c r="Z1827" i="1"/>
  <c r="Z1835" i="1"/>
  <c r="AB1835" i="1" s="1"/>
  <c r="Z1843" i="1"/>
  <c r="Z1851" i="1"/>
  <c r="Z1859" i="1"/>
  <c r="Z1867" i="1"/>
  <c r="AB1867" i="1" s="1"/>
  <c r="Z1875" i="1"/>
  <c r="Z1883" i="1"/>
  <c r="Z1891" i="1"/>
  <c r="Z1899" i="1"/>
  <c r="AB1899" i="1" s="1"/>
  <c r="Z1907" i="1"/>
  <c r="Z1915" i="1"/>
  <c r="Z1923" i="1"/>
  <c r="Z1931" i="1"/>
  <c r="AB1931" i="1" s="1"/>
  <c r="Z1939" i="1"/>
  <c r="Z1947" i="1"/>
  <c r="Z1955" i="1"/>
  <c r="Z1963" i="1"/>
  <c r="AB1963" i="1" s="1"/>
  <c r="Z1971" i="1"/>
  <c r="Z1979" i="1"/>
  <c r="Z1987" i="1"/>
  <c r="Z1995" i="1"/>
  <c r="AB1995" i="1" s="1"/>
  <c r="Z2003" i="1"/>
  <c r="P2011" i="1"/>
  <c r="Z2011" i="1"/>
  <c r="M2012" i="1"/>
  <c r="AB2012" i="1" s="1"/>
  <c r="Z2019" i="1"/>
  <c r="AB2019" i="1" s="1"/>
  <c r="P2027" i="1"/>
  <c r="M2028" i="1"/>
  <c r="AB2028" i="1" s="1"/>
  <c r="Z2035" i="1"/>
  <c r="P2043" i="1"/>
  <c r="Z2043" i="1"/>
  <c r="M2044" i="1"/>
  <c r="AB2044" i="1" s="1"/>
  <c r="P2051" i="1"/>
  <c r="M2052" i="1"/>
  <c r="AB2052" i="1" s="1"/>
  <c r="P2059" i="1"/>
  <c r="M2060" i="1"/>
  <c r="AB2060" i="1" s="1"/>
  <c r="S2062" i="1"/>
  <c r="P2067" i="1"/>
  <c r="M2068" i="1"/>
  <c r="AB2068" i="1" s="1"/>
  <c r="AB2069" i="1"/>
  <c r="S2070" i="1"/>
  <c r="P2075" i="1"/>
  <c r="M2076" i="1"/>
  <c r="AB2076" i="1" s="1"/>
  <c r="AB2077" i="1"/>
  <c r="P2083" i="1"/>
  <c r="Z2083" i="1"/>
  <c r="M2084" i="1"/>
  <c r="AB2084" i="1" s="1"/>
  <c r="AB2085" i="1"/>
  <c r="P2091" i="1"/>
  <c r="M2092" i="1"/>
  <c r="AB2092" i="1" s="1"/>
  <c r="AB2108" i="1"/>
  <c r="AB2110" i="1"/>
  <c r="AB2127" i="1"/>
  <c r="AB2128" i="1"/>
  <c r="AB2140" i="1"/>
  <c r="AB2159" i="1"/>
  <c r="AB2160" i="1"/>
  <c r="AB2172" i="1"/>
  <c r="AB2192" i="1"/>
  <c r="AB2204" i="1"/>
  <c r="AB2223" i="1"/>
  <c r="AB2395" i="1"/>
  <c r="AB2443" i="1"/>
  <c r="AB2445" i="1"/>
  <c r="AB2454" i="1"/>
  <c r="AB2459" i="1"/>
  <c r="AB2461" i="1"/>
  <c r="AB2470" i="1"/>
  <c r="AB2475" i="1"/>
  <c r="AB2477" i="1"/>
  <c r="AB2486" i="1"/>
  <c r="AB2491" i="1"/>
  <c r="AB2493" i="1"/>
  <c r="AB2502" i="1"/>
  <c r="AB2507" i="1"/>
  <c r="AB2509" i="1"/>
  <c r="AB2518" i="1"/>
  <c r="AB2523" i="1"/>
  <c r="AB2525" i="1"/>
  <c r="AB2534" i="1"/>
  <c r="AB2539" i="1"/>
  <c r="AB2541" i="1"/>
  <c r="AB2550" i="1"/>
  <c r="AB2555" i="1"/>
  <c r="AB2557" i="1"/>
  <c r="AB2566" i="1"/>
  <c r="AB2571" i="1"/>
  <c r="AB2573" i="1"/>
  <c r="AB2582" i="1"/>
  <c r="AB2587" i="1"/>
  <c r="AB2589" i="1"/>
  <c r="AB2598" i="1"/>
  <c r="AB2603" i="1"/>
  <c r="AB2605" i="1"/>
  <c r="AB2614" i="1"/>
  <c r="AB2619" i="1"/>
  <c r="AB2621" i="1"/>
  <c r="AB2677" i="1"/>
  <c r="AB2101" i="1"/>
  <c r="AB2165" i="1"/>
  <c r="AB2197" i="1"/>
  <c r="AB2225" i="1"/>
  <c r="AB2325" i="1"/>
  <c r="AB2327" i="1"/>
  <c r="AB2329" i="1"/>
  <c r="AB2331" i="1"/>
  <c r="AB2333" i="1"/>
  <c r="AB2335" i="1"/>
  <c r="AB2337" i="1"/>
  <c r="AB2339" i="1"/>
  <c r="AB2341" i="1"/>
  <c r="AB2345" i="1"/>
  <c r="AB2347" i="1"/>
  <c r="AB2349" i="1"/>
  <c r="AB2351" i="1"/>
  <c r="AB2353" i="1"/>
  <c r="AB2355" i="1"/>
  <c r="AB2357" i="1"/>
  <c r="AB2361" i="1"/>
  <c r="AB2363" i="1"/>
  <c r="AB2365" i="1"/>
  <c r="AB2367" i="1"/>
  <c r="AB2369" i="1"/>
  <c r="AB2371" i="1"/>
  <c r="AB2373" i="1"/>
  <c r="AB2377" i="1"/>
  <c r="AB2379" i="1"/>
  <c r="AB2381" i="1"/>
  <c r="AB2383" i="1"/>
  <c r="AB2385" i="1"/>
  <c r="AB2387" i="1"/>
  <c r="AB2389" i="1"/>
  <c r="AB2391" i="1"/>
  <c r="AB2393" i="1"/>
  <c r="AB2400" i="1"/>
  <c r="AB2402" i="1"/>
  <c r="AB2409" i="1"/>
  <c r="AB2416" i="1"/>
  <c r="AB2418" i="1"/>
  <c r="AB2423" i="1"/>
  <c r="AB2425" i="1"/>
  <c r="AB2432" i="1"/>
  <c r="AB2434" i="1"/>
  <c r="AB2439" i="1"/>
  <c r="AB2441" i="1"/>
  <c r="AB2448" i="1"/>
  <c r="AB2450" i="1"/>
  <c r="AB2455" i="1"/>
  <c r="AB2457" i="1"/>
  <c r="AB2464" i="1"/>
  <c r="AB2466" i="1"/>
  <c r="AB2471" i="1"/>
  <c r="AB2473" i="1"/>
  <c r="AB2480" i="1"/>
  <c r="AB2482" i="1"/>
  <c r="AB2487" i="1"/>
  <c r="AB2489" i="1"/>
  <c r="AB2496" i="1"/>
  <c r="AB2498" i="1"/>
  <c r="AB2503" i="1"/>
  <c r="AB2505" i="1"/>
  <c r="AB2512" i="1"/>
  <c r="AB2514" i="1"/>
  <c r="AB2519" i="1"/>
  <c r="AB2521" i="1"/>
  <c r="AB2528" i="1"/>
  <c r="AB2530" i="1"/>
  <c r="AB2535" i="1"/>
  <c r="AB2537" i="1"/>
  <c r="AB2544" i="1"/>
  <c r="AB2546" i="1"/>
  <c r="AB2551" i="1"/>
  <c r="AB2553" i="1"/>
  <c r="AB2560" i="1"/>
  <c r="AB2562" i="1"/>
  <c r="AB2567" i="1"/>
  <c r="AB2569" i="1"/>
  <c r="AB2576" i="1"/>
  <c r="AB2578" i="1"/>
  <c r="AB2583" i="1"/>
  <c r="AB2585" i="1"/>
  <c r="AB2592" i="1"/>
  <c r="AB2594" i="1"/>
  <c r="AB2599" i="1"/>
  <c r="AB2601" i="1"/>
  <c r="AB2608" i="1"/>
  <c r="AB2610" i="1"/>
  <c r="AB2615" i="1"/>
  <c r="AB2617" i="1"/>
  <c r="AB2632" i="1"/>
  <c r="AB2638" i="1"/>
  <c r="AB2721" i="1"/>
  <c r="AB1625" i="1"/>
  <c r="AB1641" i="1"/>
  <c r="AB1657" i="1"/>
  <c r="AB1673" i="1"/>
  <c r="AB1689" i="1"/>
  <c r="AB1705" i="1"/>
  <c r="AB1715" i="1"/>
  <c r="AB1723" i="1"/>
  <c r="AB1731" i="1"/>
  <c r="AB1747" i="1"/>
  <c r="AB1755" i="1"/>
  <c r="AB1763" i="1"/>
  <c r="AB1779" i="1"/>
  <c r="AB1787" i="1"/>
  <c r="AB1795" i="1"/>
  <c r="AB1811" i="1"/>
  <c r="AB1819" i="1"/>
  <c r="AB1827" i="1"/>
  <c r="AB1843" i="1"/>
  <c r="AB1851" i="1"/>
  <c r="AB1859" i="1"/>
  <c r="AB1875" i="1"/>
  <c r="AB1883" i="1"/>
  <c r="AB1891" i="1"/>
  <c r="AB1907" i="1"/>
  <c r="AB1915" i="1"/>
  <c r="AB1923" i="1"/>
  <c r="AB1939" i="1"/>
  <c r="AB1947" i="1"/>
  <c r="AB1955" i="1"/>
  <c r="AB1971" i="1"/>
  <c r="AB1979" i="1"/>
  <c r="AB1987" i="1"/>
  <c r="AB2003" i="1"/>
  <c r="AB2011" i="1"/>
  <c r="AB2027" i="1"/>
  <c r="AB2035" i="1"/>
  <c r="AB2043" i="1"/>
  <c r="AB2051" i="1"/>
  <c r="AB2059" i="1"/>
  <c r="AB2067" i="1"/>
  <c r="AB2075" i="1"/>
  <c r="AB2083" i="1"/>
  <c r="AB2091" i="1"/>
  <c r="AB2099" i="1"/>
  <c r="AB2107" i="1"/>
  <c r="AB2115" i="1"/>
  <c r="AB2123" i="1"/>
  <c r="AB2131" i="1"/>
  <c r="AB2139" i="1"/>
  <c r="AB2147" i="1"/>
  <c r="AB2155" i="1"/>
  <c r="AB2163" i="1"/>
  <c r="AB2171" i="1"/>
  <c r="AB2179" i="1"/>
  <c r="AB2187" i="1"/>
  <c r="AB2195" i="1"/>
  <c r="AB2203" i="1"/>
  <c r="AB2211" i="1"/>
  <c r="AB2219" i="1"/>
  <c r="AB2398" i="1"/>
  <c r="AB2403" i="1"/>
  <c r="AB2405" i="1"/>
  <c r="AB2414" i="1"/>
  <c r="AB2419" i="1"/>
  <c r="AB2421" i="1"/>
  <c r="AB2430" i="1"/>
  <c r="AB2435" i="1"/>
  <c r="AB2437" i="1"/>
  <c r="AB2634" i="1"/>
  <c r="AB2661" i="1"/>
  <c r="AB2729" i="1"/>
  <c r="P1621" i="1"/>
  <c r="AB1621" i="1" s="1"/>
  <c r="V1623" i="1"/>
  <c r="Z1627" i="1"/>
  <c r="AB1627" i="1" s="1"/>
  <c r="AB1629" i="1"/>
  <c r="M1630" i="1"/>
  <c r="AB1630" i="1" s="1"/>
  <c r="S1632" i="1"/>
  <c r="P1637" i="1"/>
  <c r="AB1637" i="1" s="1"/>
  <c r="V1639" i="1"/>
  <c r="AB1639" i="1" s="1"/>
  <c r="Z1643" i="1"/>
  <c r="AB1645" i="1"/>
  <c r="M1646" i="1"/>
  <c r="S1648" i="1"/>
  <c r="AB1648" i="1" s="1"/>
  <c r="P1653" i="1"/>
  <c r="AB1653" i="1" s="1"/>
  <c r="V1655" i="1"/>
  <c r="AB1655" i="1" s="1"/>
  <c r="Z1659" i="1"/>
  <c r="AB1659" i="1" s="1"/>
  <c r="AB1661" i="1"/>
  <c r="M1662" i="1"/>
  <c r="AB1662" i="1" s="1"/>
  <c r="S1664" i="1"/>
  <c r="AB1664" i="1" s="1"/>
  <c r="P1669" i="1"/>
  <c r="AB1669" i="1" s="1"/>
  <c r="V1671" i="1"/>
  <c r="AB1671" i="1" s="1"/>
  <c r="Z1675" i="1"/>
  <c r="AB1677" i="1"/>
  <c r="M1678" i="1"/>
  <c r="S1680" i="1"/>
  <c r="AB1680" i="1" s="1"/>
  <c r="P1685" i="1"/>
  <c r="AB1685" i="1" s="1"/>
  <c r="V1687" i="1"/>
  <c r="Z1691" i="1"/>
  <c r="AB1691" i="1" s="1"/>
  <c r="AB1693" i="1"/>
  <c r="M1694" i="1"/>
  <c r="AB1694" i="1" s="1"/>
  <c r="S1696" i="1"/>
  <c r="AB1696" i="1" s="1"/>
  <c r="P1701" i="1"/>
  <c r="AB1701" i="1" s="1"/>
  <c r="V1703" i="1"/>
  <c r="AB1703" i="1" s="1"/>
  <c r="Z1707" i="1"/>
  <c r="AB1709" i="1"/>
  <c r="M1710" i="1"/>
  <c r="S1712" i="1"/>
  <c r="AB1712" i="1" s="1"/>
  <c r="AB1713" i="1"/>
  <c r="P1717" i="1"/>
  <c r="AB1717" i="1" s="1"/>
  <c r="M1718" i="1"/>
  <c r="AB1718" i="1" s="1"/>
  <c r="V1719" i="1"/>
  <c r="AB1719" i="1" s="1"/>
  <c r="S1720" i="1"/>
  <c r="AB1720" i="1" s="1"/>
  <c r="AB1721" i="1"/>
  <c r="P1725" i="1"/>
  <c r="AB1725" i="1" s="1"/>
  <c r="M1726" i="1"/>
  <c r="AB1726" i="1" s="1"/>
  <c r="V1727" i="1"/>
  <c r="AB1727" i="1" s="1"/>
  <c r="S1728" i="1"/>
  <c r="AB1729" i="1"/>
  <c r="P1733" i="1"/>
  <c r="AB1733" i="1" s="1"/>
  <c r="M1734" i="1"/>
  <c r="AB1734" i="1" s="1"/>
  <c r="V1735" i="1"/>
  <c r="AB1735" i="1" s="1"/>
  <c r="S1736" i="1"/>
  <c r="AB1736" i="1" s="1"/>
  <c r="AB1737" i="1"/>
  <c r="P1741" i="1"/>
  <c r="AB1741" i="1" s="1"/>
  <c r="M1742" i="1"/>
  <c r="AB1742" i="1" s="1"/>
  <c r="V1743" i="1"/>
  <c r="S1744" i="1"/>
  <c r="AB1744" i="1" s="1"/>
  <c r="AB1745" i="1"/>
  <c r="P1749" i="1"/>
  <c r="AB1749" i="1" s="1"/>
  <c r="M1750" i="1"/>
  <c r="AB1750" i="1" s="1"/>
  <c r="V1751" i="1"/>
  <c r="AB1751" i="1" s="1"/>
  <c r="S1752" i="1"/>
  <c r="AB1752" i="1" s="1"/>
  <c r="AB1753" i="1"/>
  <c r="P1757" i="1"/>
  <c r="AB1757" i="1" s="1"/>
  <c r="M1758" i="1"/>
  <c r="AB1758" i="1" s="1"/>
  <c r="V1759" i="1"/>
  <c r="AB1759" i="1" s="1"/>
  <c r="S1760" i="1"/>
  <c r="AB1760" i="1" s="1"/>
  <c r="AB1761" i="1"/>
  <c r="P1765" i="1"/>
  <c r="AB1765" i="1" s="1"/>
  <c r="M1766" i="1"/>
  <c r="V1767" i="1"/>
  <c r="AB1767" i="1" s="1"/>
  <c r="S1768" i="1"/>
  <c r="AB1768" i="1" s="1"/>
  <c r="AB1769" i="1"/>
  <c r="P1773" i="1"/>
  <c r="AB1773" i="1" s="1"/>
  <c r="M1774" i="1"/>
  <c r="AB1774" i="1" s="1"/>
  <c r="V1775" i="1"/>
  <c r="S1776" i="1"/>
  <c r="AB1776" i="1" s="1"/>
  <c r="AB1777" i="1"/>
  <c r="P1781" i="1"/>
  <c r="AB1781" i="1" s="1"/>
  <c r="M1782" i="1"/>
  <c r="AB1782" i="1" s="1"/>
  <c r="V1783" i="1"/>
  <c r="AB1783" i="1" s="1"/>
  <c r="S1784" i="1"/>
  <c r="AB1784" i="1" s="1"/>
  <c r="AB1785" i="1"/>
  <c r="P1789" i="1"/>
  <c r="AB1789" i="1" s="1"/>
  <c r="M1790" i="1"/>
  <c r="AB1790" i="1" s="1"/>
  <c r="V1791" i="1"/>
  <c r="AB1791" i="1" s="1"/>
  <c r="S1792" i="1"/>
  <c r="AB1793" i="1"/>
  <c r="P1797" i="1"/>
  <c r="AB1797" i="1" s="1"/>
  <c r="M1798" i="1"/>
  <c r="AB1798" i="1" s="1"/>
  <c r="V1799" i="1"/>
  <c r="AB1799" i="1" s="1"/>
  <c r="S1800" i="1"/>
  <c r="AB1800" i="1" s="1"/>
  <c r="AB1801" i="1"/>
  <c r="P1805" i="1"/>
  <c r="AB1805" i="1" s="1"/>
  <c r="M1806" i="1"/>
  <c r="AB1806" i="1" s="1"/>
  <c r="V1807" i="1"/>
  <c r="S1808" i="1"/>
  <c r="AB1808" i="1" s="1"/>
  <c r="AB1809" i="1"/>
  <c r="P1813" i="1"/>
  <c r="AB1813" i="1" s="1"/>
  <c r="M1814" i="1"/>
  <c r="AB1814" i="1" s="1"/>
  <c r="V1815" i="1"/>
  <c r="AB1815" i="1" s="1"/>
  <c r="S1816" i="1"/>
  <c r="AB1816" i="1" s="1"/>
  <c r="AB1817" i="1"/>
  <c r="P1821" i="1"/>
  <c r="AB1821" i="1" s="1"/>
  <c r="M1822" i="1"/>
  <c r="AB1822" i="1" s="1"/>
  <c r="V1823" i="1"/>
  <c r="AB1823" i="1" s="1"/>
  <c r="S1824" i="1"/>
  <c r="AB1824" i="1" s="1"/>
  <c r="AB1825" i="1"/>
  <c r="P1829" i="1"/>
  <c r="AB1829" i="1" s="1"/>
  <c r="M1830" i="1"/>
  <c r="V1831" i="1"/>
  <c r="AB1831" i="1" s="1"/>
  <c r="S1832" i="1"/>
  <c r="AB1833" i="1"/>
  <c r="P1837" i="1"/>
  <c r="AB1837" i="1" s="1"/>
  <c r="M1838" i="1"/>
  <c r="AB1838" i="1" s="1"/>
  <c r="V1839" i="1"/>
  <c r="S1840" i="1"/>
  <c r="AB1840" i="1" s="1"/>
  <c r="AB1841" i="1"/>
  <c r="P1845" i="1"/>
  <c r="AB1845" i="1" s="1"/>
  <c r="M1846" i="1"/>
  <c r="AB1846" i="1" s="1"/>
  <c r="V1847" i="1"/>
  <c r="AB1847" i="1" s="1"/>
  <c r="S1848" i="1"/>
  <c r="AB1848" i="1" s="1"/>
  <c r="AB1849" i="1"/>
  <c r="P1853" i="1"/>
  <c r="AB1853" i="1" s="1"/>
  <c r="M1854" i="1"/>
  <c r="AB1854" i="1" s="1"/>
  <c r="V1855" i="1"/>
  <c r="AB1855" i="1" s="1"/>
  <c r="S1856" i="1"/>
  <c r="AB1857" i="1"/>
  <c r="P1861" i="1"/>
  <c r="AB1861" i="1" s="1"/>
  <c r="M1862" i="1"/>
  <c r="AB1862" i="1" s="1"/>
  <c r="V1863" i="1"/>
  <c r="AB1863" i="1" s="1"/>
  <c r="S1864" i="1"/>
  <c r="AB1864" i="1" s="1"/>
  <c r="AB1865" i="1"/>
  <c r="P1869" i="1"/>
  <c r="AB1869" i="1" s="1"/>
  <c r="M1870" i="1"/>
  <c r="AB1870" i="1" s="1"/>
  <c r="V1871" i="1"/>
  <c r="S1872" i="1"/>
  <c r="AB1872" i="1" s="1"/>
  <c r="AB1873" i="1"/>
  <c r="P1877" i="1"/>
  <c r="AB1877" i="1" s="1"/>
  <c r="M1878" i="1"/>
  <c r="V1879" i="1"/>
  <c r="AB1879" i="1" s="1"/>
  <c r="S1880" i="1"/>
  <c r="AB1880" i="1" s="1"/>
  <c r="AB1881" i="1"/>
  <c r="P1885" i="1"/>
  <c r="AB1885" i="1" s="1"/>
  <c r="M1886" i="1"/>
  <c r="AB1886" i="1" s="1"/>
  <c r="V1887" i="1"/>
  <c r="AB1887" i="1" s="1"/>
  <c r="S1888" i="1"/>
  <c r="AB1888" i="1" s="1"/>
  <c r="AB1889" i="1"/>
  <c r="P1893" i="1"/>
  <c r="AB1893" i="1" s="1"/>
  <c r="M1894" i="1"/>
  <c r="V1895" i="1"/>
  <c r="AB1895" i="1" s="1"/>
  <c r="S1896" i="1"/>
  <c r="AB1896" i="1" s="1"/>
  <c r="AB1897" i="1"/>
  <c r="P1901" i="1"/>
  <c r="AB1901" i="1" s="1"/>
  <c r="M1902" i="1"/>
  <c r="AB1902" i="1" s="1"/>
  <c r="V1903" i="1"/>
  <c r="S1904" i="1"/>
  <c r="AB1904" i="1" s="1"/>
  <c r="AB1905" i="1"/>
  <c r="P1909" i="1"/>
  <c r="AB1909" i="1" s="1"/>
  <c r="M1910" i="1"/>
  <c r="AB1910" i="1" s="1"/>
  <c r="V1911" i="1"/>
  <c r="AB1911" i="1" s="1"/>
  <c r="S1912" i="1"/>
  <c r="AB1912" i="1" s="1"/>
  <c r="AB1913" i="1"/>
  <c r="P1917" i="1"/>
  <c r="AB1917" i="1" s="1"/>
  <c r="M1918" i="1"/>
  <c r="AB1918" i="1" s="1"/>
  <c r="V1919" i="1"/>
  <c r="AB1919" i="1" s="1"/>
  <c r="S1920" i="1"/>
  <c r="AB1921" i="1"/>
  <c r="P1925" i="1"/>
  <c r="AB1925" i="1" s="1"/>
  <c r="M1926" i="1"/>
  <c r="AB1926" i="1" s="1"/>
  <c r="V1927" i="1"/>
  <c r="AB1927" i="1" s="1"/>
  <c r="S1928" i="1"/>
  <c r="AB1928" i="1" s="1"/>
  <c r="AB1929" i="1"/>
  <c r="P1933" i="1"/>
  <c r="AB1933" i="1" s="1"/>
  <c r="M1934" i="1"/>
  <c r="AB1934" i="1" s="1"/>
  <c r="V1935" i="1"/>
  <c r="S1936" i="1"/>
  <c r="AB1936" i="1" s="1"/>
  <c r="AB1937" i="1"/>
  <c r="P1941" i="1"/>
  <c r="AB1941" i="1" s="1"/>
  <c r="M1942" i="1"/>
  <c r="AB1942" i="1" s="1"/>
  <c r="V1943" i="1"/>
  <c r="AB1943" i="1" s="1"/>
  <c r="S1944" i="1"/>
  <c r="AB1944" i="1" s="1"/>
  <c r="AB1945" i="1"/>
  <c r="P1949" i="1"/>
  <c r="AB1949" i="1" s="1"/>
  <c r="M1950" i="1"/>
  <c r="AB1950" i="1" s="1"/>
  <c r="V1951" i="1"/>
  <c r="AB1951" i="1" s="1"/>
  <c r="S1952" i="1"/>
  <c r="AB1952" i="1" s="1"/>
  <c r="AB1953" i="1"/>
  <c r="P1957" i="1"/>
  <c r="AB1957" i="1" s="1"/>
  <c r="M1958" i="1"/>
  <c r="V1959" i="1"/>
  <c r="AB1959" i="1" s="1"/>
  <c r="S1960" i="1"/>
  <c r="AB1961" i="1"/>
  <c r="P1965" i="1"/>
  <c r="AB1965" i="1" s="1"/>
  <c r="M1966" i="1"/>
  <c r="AB1966" i="1" s="1"/>
  <c r="V1967" i="1"/>
  <c r="S1968" i="1"/>
  <c r="AB1968" i="1" s="1"/>
  <c r="AB1969" i="1"/>
  <c r="P1973" i="1"/>
  <c r="AB1973" i="1" s="1"/>
  <c r="M1974" i="1"/>
  <c r="AB1974" i="1" s="1"/>
  <c r="V1975" i="1"/>
  <c r="AB1975" i="1" s="1"/>
  <c r="S1976" i="1"/>
  <c r="AB1976" i="1" s="1"/>
  <c r="AB1977" i="1"/>
  <c r="P1981" i="1"/>
  <c r="AB1981" i="1" s="1"/>
  <c r="M1982" i="1"/>
  <c r="AB1982" i="1" s="1"/>
  <c r="V1983" i="1"/>
  <c r="AB1983" i="1" s="1"/>
  <c r="S1984" i="1"/>
  <c r="AB1985" i="1"/>
  <c r="P1989" i="1"/>
  <c r="AB1989" i="1" s="1"/>
  <c r="M1990" i="1"/>
  <c r="AB1990" i="1" s="1"/>
  <c r="V1991" i="1"/>
  <c r="AB1991" i="1" s="1"/>
  <c r="S1992" i="1"/>
  <c r="AB1992" i="1" s="1"/>
  <c r="AB1993" i="1"/>
  <c r="P1997" i="1"/>
  <c r="AB1997" i="1" s="1"/>
  <c r="M1998" i="1"/>
  <c r="AB1998" i="1" s="1"/>
  <c r="V1999" i="1"/>
  <c r="S2000" i="1"/>
  <c r="AB2000" i="1" s="1"/>
  <c r="AB2001" i="1"/>
  <c r="P2005" i="1"/>
  <c r="AB2005" i="1" s="1"/>
  <c r="M2006" i="1"/>
  <c r="AB2006" i="1" s="1"/>
  <c r="V2007" i="1"/>
  <c r="AB2007" i="1" s="1"/>
  <c r="AB2009" i="1"/>
  <c r="P2013" i="1"/>
  <c r="AB2013" i="1" s="1"/>
  <c r="M2014" i="1"/>
  <c r="V2015" i="1"/>
  <c r="AB2015" i="1" s="1"/>
  <c r="S2016" i="1"/>
  <c r="AB2016" i="1" s="1"/>
  <c r="AB2017" i="1"/>
  <c r="P2021" i="1"/>
  <c r="AB2021" i="1" s="1"/>
  <c r="M2022" i="1"/>
  <c r="AB2022" i="1" s="1"/>
  <c r="V2023" i="1"/>
  <c r="AB2023" i="1" s="1"/>
  <c r="S2024" i="1"/>
  <c r="AB2025" i="1"/>
  <c r="P2029" i="1"/>
  <c r="AB2029" i="1" s="1"/>
  <c r="M2030" i="1"/>
  <c r="V2031" i="1"/>
  <c r="S2032" i="1"/>
  <c r="AB2032" i="1" s="1"/>
  <c r="AB2033" i="1"/>
  <c r="P2037" i="1"/>
  <c r="AB2037" i="1" s="1"/>
  <c r="M2038" i="1"/>
  <c r="AB2038" i="1" s="1"/>
  <c r="AB2041" i="1"/>
  <c r="P2045" i="1"/>
  <c r="AB2045" i="1" s="1"/>
  <c r="M2046" i="1"/>
  <c r="AB2046" i="1" s="1"/>
  <c r="AB2049" i="1"/>
  <c r="P2053" i="1"/>
  <c r="AB2053" i="1" s="1"/>
  <c r="Z2053" i="1"/>
  <c r="M2054" i="1"/>
  <c r="AB2054" i="1" s="1"/>
  <c r="V2055" i="1"/>
  <c r="AB2055" i="1" s="1"/>
  <c r="AB2057" i="1"/>
  <c r="P2061" i="1"/>
  <c r="AB2061" i="1" s="1"/>
  <c r="M2062" i="1"/>
  <c r="AB2062" i="1" s="1"/>
  <c r="AB2065" i="1"/>
  <c r="Z2069" i="1"/>
  <c r="M2070" i="1"/>
  <c r="AB2070" i="1" s="1"/>
  <c r="AB2073" i="1"/>
  <c r="P2077" i="1"/>
  <c r="M2078" i="1"/>
  <c r="AB2078" i="1" s="1"/>
  <c r="V2079" i="1"/>
  <c r="AB2079" i="1" s="1"/>
  <c r="AB2081" i="1"/>
  <c r="P2085" i="1"/>
  <c r="M2086" i="1"/>
  <c r="AB2086" i="1" s="1"/>
  <c r="V2087" i="1"/>
  <c r="AB2087" i="1" s="1"/>
  <c r="AB2089" i="1"/>
  <c r="P2093" i="1"/>
  <c r="AB2093" i="1" s="1"/>
  <c r="M2094" i="1"/>
  <c r="AB2097" i="1"/>
  <c r="P2101" i="1"/>
  <c r="Z2101" i="1"/>
  <c r="M2102" i="1"/>
  <c r="AB2102" i="1" s="1"/>
  <c r="AB2105" i="1"/>
  <c r="Z2109" i="1"/>
  <c r="AB2109" i="1" s="1"/>
  <c r="AB2113" i="1"/>
  <c r="Z2117" i="1"/>
  <c r="AB2117" i="1" s="1"/>
  <c r="AB2121" i="1"/>
  <c r="P2125" i="1"/>
  <c r="AB2125" i="1" s="1"/>
  <c r="M2126" i="1"/>
  <c r="AB2126" i="1" s="1"/>
  <c r="AB2129" i="1"/>
  <c r="Z2133" i="1"/>
  <c r="AB2133" i="1" s="1"/>
  <c r="M2134" i="1"/>
  <c r="AB2134" i="1" s="1"/>
  <c r="V2135" i="1"/>
  <c r="AB2135" i="1" s="1"/>
  <c r="S2136" i="1"/>
  <c r="AB2136" i="1" s="1"/>
  <c r="AB2137" i="1"/>
  <c r="P2141" i="1"/>
  <c r="AB2141" i="1" s="1"/>
  <c r="M2142" i="1"/>
  <c r="AB2142" i="1" s="1"/>
  <c r="V2143" i="1"/>
  <c r="AB2143" i="1" s="1"/>
  <c r="S2144" i="1"/>
  <c r="AB2144" i="1" s="1"/>
  <c r="AB2145" i="1"/>
  <c r="P2149" i="1"/>
  <c r="AB2149" i="1" s="1"/>
  <c r="M2150" i="1"/>
  <c r="AB2150" i="1" s="1"/>
  <c r="V2151" i="1"/>
  <c r="AB2151" i="1" s="1"/>
  <c r="S2152" i="1"/>
  <c r="AB2152" i="1" s="1"/>
  <c r="AB2153" i="1"/>
  <c r="Z2157" i="1"/>
  <c r="AB2157" i="1" s="1"/>
  <c r="AB2161" i="1"/>
  <c r="P2165" i="1"/>
  <c r="Z2165" i="1"/>
  <c r="M2166" i="1"/>
  <c r="AB2166" i="1" s="1"/>
  <c r="V2167" i="1"/>
  <c r="AB2167" i="1" s="1"/>
  <c r="AB2169" i="1"/>
  <c r="P2173" i="1"/>
  <c r="AB2173" i="1" s="1"/>
  <c r="M2174" i="1"/>
  <c r="AB2174" i="1" s="1"/>
  <c r="S2176" i="1"/>
  <c r="AB2176" i="1" s="1"/>
  <c r="AB2177" i="1"/>
  <c r="P2181" i="1"/>
  <c r="AB2181" i="1" s="1"/>
  <c r="M2182" i="1"/>
  <c r="AB2182" i="1" s="1"/>
  <c r="AB2185" i="1"/>
  <c r="P2189" i="1"/>
  <c r="AB2189" i="1" s="1"/>
  <c r="M2190" i="1"/>
  <c r="AB2190" i="1" s="1"/>
  <c r="V2191" i="1"/>
  <c r="AB2191" i="1" s="1"/>
  <c r="AB2193" i="1"/>
  <c r="P2197" i="1"/>
  <c r="M2198" i="1"/>
  <c r="AB2198" i="1" s="1"/>
  <c r="AB2201" i="1"/>
  <c r="Z2205" i="1"/>
  <c r="AB2205" i="1" s="1"/>
  <c r="M2206" i="1"/>
  <c r="AB2206" i="1" s="1"/>
  <c r="AB2209" i="1"/>
  <c r="Z2213" i="1"/>
  <c r="AB2213" i="1" s="1"/>
  <c r="M2214" i="1"/>
  <c r="AB2214" i="1" s="1"/>
  <c r="V2215" i="1"/>
  <c r="AB2215" i="1" s="1"/>
  <c r="AB2217" i="1"/>
  <c r="Z2221" i="1"/>
  <c r="AB2221" i="1" s="1"/>
  <c r="AB2224" i="1"/>
  <c r="AB2228" i="1"/>
  <c r="AB2232" i="1"/>
  <c r="AB2236" i="1"/>
  <c r="AB2240" i="1"/>
  <c r="AB2244" i="1"/>
  <c r="AB2248" i="1"/>
  <c r="AB2252" i="1"/>
  <c r="AB2256" i="1"/>
  <c r="AB2260" i="1"/>
  <c r="AB2264" i="1"/>
  <c r="V2267" i="1"/>
  <c r="AB2267" i="1" s="1"/>
  <c r="AB2268" i="1"/>
  <c r="AB2272" i="1"/>
  <c r="AB2276" i="1"/>
  <c r="AB2280" i="1"/>
  <c r="AB2284" i="1"/>
  <c r="AB2288" i="1"/>
  <c r="AB2292" i="1"/>
  <c r="AB2296" i="1"/>
  <c r="V2299" i="1"/>
  <c r="AB2299" i="1" s="1"/>
  <c r="AB2300" i="1"/>
  <c r="AB2304" i="1"/>
  <c r="AB2308" i="1"/>
  <c r="AB2312" i="1"/>
  <c r="AB2316" i="1"/>
  <c r="AB2320" i="1"/>
  <c r="V2323" i="1"/>
  <c r="AB2323" i="1" s="1"/>
  <c r="AB2324" i="1"/>
  <c r="AB2328" i="1"/>
  <c r="AB2332" i="1"/>
  <c r="AB2336" i="1"/>
  <c r="AB2340" i="1"/>
  <c r="V2343" i="1"/>
  <c r="AB2343" i="1" s="1"/>
  <c r="AB2344" i="1"/>
  <c r="AB2348" i="1"/>
  <c r="AB2352" i="1"/>
  <c r="AB2356" i="1"/>
  <c r="V2359" i="1"/>
  <c r="AB2359" i="1" s="1"/>
  <c r="AB2360" i="1"/>
  <c r="AB2364" i="1"/>
  <c r="AB2368" i="1"/>
  <c r="AB2372" i="1"/>
  <c r="V2375" i="1"/>
  <c r="AB2375" i="1" s="1"/>
  <c r="AB2376" i="1"/>
  <c r="AB2380" i="1"/>
  <c r="AB2384" i="1"/>
  <c r="AB2388" i="1"/>
  <c r="AB2392" i="1"/>
  <c r="AB2394" i="1"/>
  <c r="AB2399" i="1"/>
  <c r="AB2401" i="1"/>
  <c r="AB2408" i="1"/>
  <c r="AB2410" i="1"/>
  <c r="AB2415" i="1"/>
  <c r="AB2417" i="1"/>
  <c r="AB2424" i="1"/>
  <c r="AB2426" i="1"/>
  <c r="AB2431" i="1"/>
  <c r="AB2433" i="1"/>
  <c r="AB2440" i="1"/>
  <c r="AB2442" i="1"/>
  <c r="AB2447" i="1"/>
  <c r="AB2449" i="1"/>
  <c r="AB2456" i="1"/>
  <c r="AB2458" i="1"/>
  <c r="AB2463" i="1"/>
  <c r="AB2465" i="1"/>
  <c r="AB2472" i="1"/>
  <c r="AB2474" i="1"/>
  <c r="AB2479" i="1"/>
  <c r="AB2481" i="1"/>
  <c r="AB2488" i="1"/>
  <c r="AB2490" i="1"/>
  <c r="AB2495" i="1"/>
  <c r="AB2497" i="1"/>
  <c r="AB2504" i="1"/>
  <c r="AB2506" i="1"/>
  <c r="AB2511" i="1"/>
  <c r="AB2513" i="1"/>
  <c r="AB2520" i="1"/>
  <c r="AB2522" i="1"/>
  <c r="AB2527" i="1"/>
  <c r="AB2529" i="1"/>
  <c r="AB2536" i="1"/>
  <c r="AB2538" i="1"/>
  <c r="AB2543" i="1"/>
  <c r="AB2545" i="1"/>
  <c r="AB2552" i="1"/>
  <c r="AB2554" i="1"/>
  <c r="AB2559" i="1"/>
  <c r="AB2561" i="1"/>
  <c r="AB2568" i="1"/>
  <c r="AB2570" i="1"/>
  <c r="AB2575" i="1"/>
  <c r="AB2577" i="1"/>
  <c r="AB2584" i="1"/>
  <c r="AB2586" i="1"/>
  <c r="AB2591" i="1"/>
  <c r="AB2593" i="1"/>
  <c r="AB2600" i="1"/>
  <c r="AB2602" i="1"/>
  <c r="AB2607" i="1"/>
  <c r="AB2609" i="1"/>
  <c r="AB2616" i="1"/>
  <c r="AB2618" i="1"/>
  <c r="AB2623" i="1"/>
  <c r="AB2636" i="1"/>
  <c r="AB2644" i="1"/>
  <c r="AB2646" i="1"/>
  <c r="AB2657" i="1"/>
  <c r="AB2689" i="1"/>
  <c r="AB2627" i="1"/>
  <c r="AB2643" i="1"/>
  <c r="AB2654" i="1"/>
  <c r="AB2662" i="1"/>
  <c r="AB2670" i="1"/>
  <c r="AB2678" i="1"/>
  <c r="AB2686" i="1"/>
  <c r="AB2694" i="1"/>
  <c r="AB2702" i="1"/>
  <c r="AB2710" i="1"/>
  <c r="AB2718" i="1"/>
  <c r="AB2726" i="1"/>
  <c r="AB2734" i="1"/>
  <c r="AB2769" i="1"/>
  <c r="AB2790" i="1"/>
  <c r="AB2801" i="1"/>
  <c r="AB2837" i="1"/>
  <c r="AB2866" i="1"/>
  <c r="V2625" i="1"/>
  <c r="AB2625" i="1" s="1"/>
  <c r="Z2629" i="1"/>
  <c r="AB2629" i="1" s="1"/>
  <c r="M2632" i="1"/>
  <c r="S2634" i="1"/>
  <c r="P2639" i="1"/>
  <c r="AB2639" i="1" s="1"/>
  <c r="V2641" i="1"/>
  <c r="AB2641" i="1" s="1"/>
  <c r="Z2645" i="1"/>
  <c r="AB2645" i="1" s="1"/>
  <c r="M2648" i="1"/>
  <c r="AB2648" i="1" s="1"/>
  <c r="S2650" i="1"/>
  <c r="AB2650" i="1" s="1"/>
  <c r="P2655" i="1"/>
  <c r="AB2655" i="1" s="1"/>
  <c r="V2657" i="1"/>
  <c r="P2663" i="1"/>
  <c r="AB2663" i="1" s="1"/>
  <c r="V2665" i="1"/>
  <c r="AB2665" i="1" s="1"/>
  <c r="P2671" i="1"/>
  <c r="AB2671" i="1" s="1"/>
  <c r="V2673" i="1"/>
  <c r="AB2673" i="1" s="1"/>
  <c r="P2679" i="1"/>
  <c r="AB2679" i="1" s="1"/>
  <c r="V2681" i="1"/>
  <c r="AB2681" i="1" s="1"/>
  <c r="P2687" i="1"/>
  <c r="AB2687" i="1" s="1"/>
  <c r="V2689" i="1"/>
  <c r="P2695" i="1"/>
  <c r="AB2695" i="1" s="1"/>
  <c r="V2697" i="1"/>
  <c r="AB2697" i="1" s="1"/>
  <c r="P2703" i="1"/>
  <c r="AB2703" i="1" s="1"/>
  <c r="V2705" i="1"/>
  <c r="AB2705" i="1" s="1"/>
  <c r="P2711" i="1"/>
  <c r="AB2711" i="1" s="1"/>
  <c r="V2713" i="1"/>
  <c r="AB2713" i="1" s="1"/>
  <c r="P2719" i="1"/>
  <c r="AB2719" i="1" s="1"/>
  <c r="V2721" i="1"/>
  <c r="P2727" i="1"/>
  <c r="AB2727" i="1" s="1"/>
  <c r="V2729" i="1"/>
  <c r="P2735" i="1"/>
  <c r="AB2735" i="1" s="1"/>
  <c r="V2737" i="1"/>
  <c r="AB2737" i="1" s="1"/>
  <c r="V2743" i="1"/>
  <c r="AB2757" i="1"/>
  <c r="AB2773" i="1"/>
  <c r="AB2775" i="1"/>
  <c r="AB2782" i="1"/>
  <c r="AB2805" i="1"/>
  <c r="AB2807" i="1"/>
  <c r="AB2814" i="1"/>
  <c r="AB2815" i="1"/>
  <c r="AB2887" i="1"/>
  <c r="AB2635" i="1"/>
  <c r="AB2659" i="1"/>
  <c r="AB2675" i="1"/>
  <c r="AB2691" i="1"/>
  <c r="AB2707" i="1"/>
  <c r="AB2723" i="1"/>
  <c r="AB2731" i="1"/>
  <c r="AB2739" i="1"/>
  <c r="AB2761" i="1"/>
  <c r="AB2793" i="1"/>
  <c r="AB2829" i="1"/>
  <c r="AB2879" i="1"/>
  <c r="M2624" i="1"/>
  <c r="AB2624" i="1" s="1"/>
  <c r="S2626" i="1"/>
  <c r="AB2626" i="1" s="1"/>
  <c r="P2631" i="1"/>
  <c r="AB2631" i="1" s="1"/>
  <c r="V2633" i="1"/>
  <c r="AB2633" i="1" s="1"/>
  <c r="Z2637" i="1"/>
  <c r="AB2637" i="1" s="1"/>
  <c r="M2640" i="1"/>
  <c r="AB2640" i="1" s="1"/>
  <c r="S2642" i="1"/>
  <c r="AB2642" i="1" s="1"/>
  <c r="P2647" i="1"/>
  <c r="AB2647" i="1" s="1"/>
  <c r="V2649" i="1"/>
  <c r="AB2649" i="1" s="1"/>
  <c r="P2651" i="1"/>
  <c r="AB2651" i="1" s="1"/>
  <c r="V2653" i="1"/>
  <c r="AB2653" i="1" s="1"/>
  <c r="P2659" i="1"/>
  <c r="V2661" i="1"/>
  <c r="P2667" i="1"/>
  <c r="AB2667" i="1" s="1"/>
  <c r="V2669" i="1"/>
  <c r="AB2669" i="1" s="1"/>
  <c r="P2675" i="1"/>
  <c r="V2677" i="1"/>
  <c r="P2683" i="1"/>
  <c r="AB2683" i="1" s="1"/>
  <c r="V2685" i="1"/>
  <c r="AB2685" i="1" s="1"/>
  <c r="P2691" i="1"/>
  <c r="V2693" i="1"/>
  <c r="AB2693" i="1" s="1"/>
  <c r="P2699" i="1"/>
  <c r="AB2699" i="1" s="1"/>
  <c r="V2701" i="1"/>
  <c r="AB2701" i="1" s="1"/>
  <c r="P2707" i="1"/>
  <c r="V2709" i="1"/>
  <c r="AB2709" i="1" s="1"/>
  <c r="P2715" i="1"/>
  <c r="AB2715" i="1" s="1"/>
  <c r="V2717" i="1"/>
  <c r="AB2717" i="1" s="1"/>
  <c r="AB2746" i="1"/>
  <c r="AB2753" i="1"/>
  <c r="AB2766" i="1"/>
  <c r="AB2767" i="1"/>
  <c r="AB2789" i="1"/>
  <c r="AB2798" i="1"/>
  <c r="Z2742" i="1"/>
  <c r="AB2742" i="1" s="1"/>
  <c r="AB2744" i="1"/>
  <c r="M2745" i="1"/>
  <c r="AB2745" i="1" s="1"/>
  <c r="S2747" i="1"/>
  <c r="AB2747" i="1" s="1"/>
  <c r="P2752" i="1"/>
  <c r="V2754" i="1"/>
  <c r="AB2754" i="1" s="1"/>
  <c r="Z2758" i="1"/>
  <c r="AB2760" i="1"/>
  <c r="M2761" i="1"/>
  <c r="S2763" i="1"/>
  <c r="AB2763" i="1" s="1"/>
  <c r="P2768" i="1"/>
  <c r="V2770" i="1"/>
  <c r="AB2770" i="1" s="1"/>
  <c r="Z2774" i="1"/>
  <c r="AB2776" i="1"/>
  <c r="M2777" i="1"/>
  <c r="AB2777" i="1" s="1"/>
  <c r="S2779" i="1"/>
  <c r="AB2779" i="1" s="1"/>
  <c r="P2784" i="1"/>
  <c r="V2786" i="1"/>
  <c r="AB2786" i="1" s="1"/>
  <c r="Z2790" i="1"/>
  <c r="AB2792" i="1"/>
  <c r="M2793" i="1"/>
  <c r="S2795" i="1"/>
  <c r="AB2795" i="1" s="1"/>
  <c r="P2800" i="1"/>
  <c r="V2802" i="1"/>
  <c r="AB2802" i="1" s="1"/>
  <c r="Z2806" i="1"/>
  <c r="AB2808" i="1"/>
  <c r="M2809" i="1"/>
  <c r="AB2809" i="1" s="1"/>
  <c r="S2811" i="1"/>
  <c r="AB2811" i="1" s="1"/>
  <c r="P2816" i="1"/>
  <c r="V2818" i="1"/>
  <c r="AB2818" i="1" s="1"/>
  <c r="V2822" i="1"/>
  <c r="AB2822" i="1" s="1"/>
  <c r="Z2827" i="1"/>
  <c r="Z2830" i="1"/>
  <c r="V2838" i="1"/>
  <c r="AB2838" i="1" s="1"/>
  <c r="Z2843" i="1"/>
  <c r="AB2846" i="1"/>
  <c r="V2858" i="1"/>
  <c r="M2862" i="1"/>
  <c r="M2865" i="1"/>
  <c r="AB2865" i="1" s="1"/>
  <c r="P2872" i="1"/>
  <c r="P2873" i="1"/>
  <c r="V2878" i="1"/>
  <c r="AB2881" i="1"/>
  <c r="AB2886" i="1"/>
  <c r="V2894" i="1"/>
  <c r="AB2902" i="1"/>
  <c r="AB2927" i="1"/>
  <c r="AB2934" i="1"/>
  <c r="AB2941" i="1"/>
  <c r="AB2949" i="1"/>
  <c r="AB2965" i="1"/>
  <c r="AB2967" i="1"/>
  <c r="AB3013" i="1"/>
  <c r="AB3029" i="1"/>
  <c r="AB3031" i="1"/>
  <c r="M2749" i="1"/>
  <c r="AB2749" i="1" s="1"/>
  <c r="S2751" i="1"/>
  <c r="AB2751" i="1" s="1"/>
  <c r="P2756" i="1"/>
  <c r="V2758" i="1"/>
  <c r="AB2758" i="1" s="1"/>
  <c r="Z2762" i="1"/>
  <c r="AB2762" i="1" s="1"/>
  <c r="AB2764" i="1"/>
  <c r="M2765" i="1"/>
  <c r="AB2765" i="1" s="1"/>
  <c r="S2767" i="1"/>
  <c r="P2772" i="1"/>
  <c r="V2774" i="1"/>
  <c r="AB2774" i="1" s="1"/>
  <c r="Z2778" i="1"/>
  <c r="AB2778" i="1" s="1"/>
  <c r="AB2780" i="1"/>
  <c r="M2781" i="1"/>
  <c r="AB2781" i="1" s="1"/>
  <c r="S2783" i="1"/>
  <c r="AB2783" i="1" s="1"/>
  <c r="P2788" i="1"/>
  <c r="V2790" i="1"/>
  <c r="Z2794" i="1"/>
  <c r="AB2794" i="1" s="1"/>
  <c r="AB2796" i="1"/>
  <c r="M2797" i="1"/>
  <c r="AB2797" i="1" s="1"/>
  <c r="S2799" i="1"/>
  <c r="AB2799" i="1" s="1"/>
  <c r="P2804" i="1"/>
  <c r="AB2804" i="1" s="1"/>
  <c r="V2806" i="1"/>
  <c r="AB2806" i="1" s="1"/>
  <c r="Z2810" i="1"/>
  <c r="AB2810" i="1" s="1"/>
  <c r="AB2812" i="1"/>
  <c r="M2813" i="1"/>
  <c r="AB2813" i="1" s="1"/>
  <c r="S2815" i="1"/>
  <c r="AB2819" i="1"/>
  <c r="P2824" i="1"/>
  <c r="P2825" i="1"/>
  <c r="V2827" i="1"/>
  <c r="M2829" i="1"/>
  <c r="M2830" i="1"/>
  <c r="AB2830" i="1" s="1"/>
  <c r="M2833" i="1"/>
  <c r="AB2833" i="1" s="1"/>
  <c r="AB2835" i="1"/>
  <c r="P2840" i="1"/>
  <c r="P2841" i="1"/>
  <c r="V2843" i="1"/>
  <c r="M2845" i="1"/>
  <c r="S2848" i="1"/>
  <c r="AB2852" i="1"/>
  <c r="AB2855" i="1"/>
  <c r="Z2859" i="1"/>
  <c r="AB2862" i="1"/>
  <c r="V2874" i="1"/>
  <c r="Z2879" i="1"/>
  <c r="AB2889" i="1"/>
  <c r="Z2895" i="1"/>
  <c r="AB2895" i="1" s="1"/>
  <c r="AB2943" i="1"/>
  <c r="AB2998" i="1"/>
  <c r="AB2752" i="1"/>
  <c r="AB2768" i="1"/>
  <c r="AB2784" i="1"/>
  <c r="AB2800" i="1"/>
  <c r="AB2816" i="1"/>
  <c r="AB2820" i="1"/>
  <c r="AB2828" i="1"/>
  <c r="AB2836" i="1"/>
  <c r="AB2844" i="1"/>
  <c r="AB2845" i="1"/>
  <c r="AB2871" i="1"/>
  <c r="AB2883" i="1"/>
  <c r="AB3070" i="1"/>
  <c r="S2743" i="1"/>
  <c r="AB2743" i="1" s="1"/>
  <c r="P2748" i="1"/>
  <c r="AB2748" i="1" s="1"/>
  <c r="V2750" i="1"/>
  <c r="AB2750" i="1" s="1"/>
  <c r="Z2754" i="1"/>
  <c r="AB2756" i="1"/>
  <c r="M2757" i="1"/>
  <c r="AB2772" i="1"/>
  <c r="AB2788" i="1"/>
  <c r="AB2826" i="1"/>
  <c r="AB2842" i="1"/>
  <c r="AB2867" i="1"/>
  <c r="AB2893" i="1"/>
  <c r="AB2925" i="1"/>
  <c r="AB2933" i="1"/>
  <c r="AB2966" i="1"/>
  <c r="AB3005" i="1"/>
  <c r="AB3086" i="1"/>
  <c r="S2847" i="1"/>
  <c r="AB2847" i="1" s="1"/>
  <c r="P2852" i="1"/>
  <c r="V2854" i="1"/>
  <c r="AB2854" i="1" s="1"/>
  <c r="Z2858" i="1"/>
  <c r="AB2858" i="1" s="1"/>
  <c r="AB2860" i="1"/>
  <c r="M2861" i="1"/>
  <c r="AB2861" i="1" s="1"/>
  <c r="S2863" i="1"/>
  <c r="AB2863" i="1" s="1"/>
  <c r="P2868" i="1"/>
  <c r="AB2868" i="1" s="1"/>
  <c r="V2870" i="1"/>
  <c r="AB2870" i="1" s="1"/>
  <c r="Z2874" i="1"/>
  <c r="AB2874" i="1" s="1"/>
  <c r="AB2876" i="1"/>
  <c r="M2877" i="1"/>
  <c r="AB2877" i="1" s="1"/>
  <c r="V2882" i="1"/>
  <c r="AB2882" i="1" s="1"/>
  <c r="P2892" i="1"/>
  <c r="AB2898" i="1"/>
  <c r="V2898" i="1"/>
  <c r="P2908" i="1"/>
  <c r="V2914" i="1"/>
  <c r="AB2914" i="1" s="1"/>
  <c r="AB2969" i="1"/>
  <c r="AB2996" i="1"/>
  <c r="AB3002" i="1"/>
  <c r="AB3004" i="1"/>
  <c r="AB3033" i="1"/>
  <c r="P3041" i="1"/>
  <c r="M3046" i="1"/>
  <c r="AB3057" i="1"/>
  <c r="V3059" i="1"/>
  <c r="AB3060" i="1"/>
  <c r="P3073" i="1"/>
  <c r="AB3075" i="1"/>
  <c r="P3089" i="1"/>
  <c r="AB3106" i="1"/>
  <c r="AB3115" i="1"/>
  <c r="AB3131" i="1"/>
  <c r="AB3147" i="1"/>
  <c r="AB3163" i="1"/>
  <c r="AB3179" i="1"/>
  <c r="AB3656" i="1"/>
  <c r="AB4187" i="1"/>
  <c r="Z2918" i="1"/>
  <c r="AB2918" i="1" s="1"/>
  <c r="V2926" i="1"/>
  <c r="AB2926" i="1" s="1"/>
  <c r="Z2931" i="1"/>
  <c r="Z2934" i="1"/>
  <c r="V2942" i="1"/>
  <c r="AB2942" i="1" s="1"/>
  <c r="Z2947" i="1"/>
  <c r="Z2950" i="1"/>
  <c r="AB2950" i="1" s="1"/>
  <c r="AB2956" i="1"/>
  <c r="AB2962" i="1"/>
  <c r="Z2963" i="1"/>
  <c r="S2984" i="1"/>
  <c r="AB2985" i="1"/>
  <c r="P2993" i="1"/>
  <c r="M2998" i="1"/>
  <c r="AB3009" i="1"/>
  <c r="V3011" i="1"/>
  <c r="AB3012" i="1"/>
  <c r="AB3020" i="1"/>
  <c r="Z3027" i="1"/>
  <c r="S3048" i="1"/>
  <c r="P3057" i="1"/>
  <c r="M3062" i="1"/>
  <c r="AB3062" i="1" s="1"/>
  <c r="Z3075" i="1"/>
  <c r="M3078" i="1"/>
  <c r="AB3111" i="1"/>
  <c r="AB3127" i="1"/>
  <c r="AB3143" i="1"/>
  <c r="AB3159" i="1"/>
  <c r="AB3175" i="1"/>
  <c r="AB2939" i="1"/>
  <c r="AB2964" i="1"/>
  <c r="AB2972" i="1"/>
  <c r="AB3003" i="1"/>
  <c r="AB3028" i="1"/>
  <c r="AB3036" i="1"/>
  <c r="AB3067" i="1"/>
  <c r="AB3090" i="1"/>
  <c r="AB3608" i="1"/>
  <c r="AB4948" i="1"/>
  <c r="Z2822" i="1"/>
  <c r="AB2824" i="1"/>
  <c r="M2825" i="1"/>
  <c r="AB2825" i="1" s="1"/>
  <c r="S2827" i="1"/>
  <c r="AB2827" i="1" s="1"/>
  <c r="P2832" i="1"/>
  <c r="AB2832" i="1" s="1"/>
  <c r="V2834" i="1"/>
  <c r="AB2834" i="1" s="1"/>
  <c r="Z2838" i="1"/>
  <c r="AB2840" i="1"/>
  <c r="M2841" i="1"/>
  <c r="AB2841" i="1" s="1"/>
  <c r="S2843" i="1"/>
  <c r="AB2843" i="1" s="1"/>
  <c r="P2848" i="1"/>
  <c r="AB2848" i="1" s="1"/>
  <c r="V2850" i="1"/>
  <c r="AB2850" i="1" s="1"/>
  <c r="Z2854" i="1"/>
  <c r="AB2856" i="1"/>
  <c r="M2857" i="1"/>
  <c r="AB2857" i="1" s="1"/>
  <c r="S2859" i="1"/>
  <c r="AB2859" i="1" s="1"/>
  <c r="P2864" i="1"/>
  <c r="AB2864" i="1" s="1"/>
  <c r="V2866" i="1"/>
  <c r="Z2870" i="1"/>
  <c r="AB2872" i="1"/>
  <c r="M2873" i="1"/>
  <c r="AB2873" i="1" s="1"/>
  <c r="S2875" i="1"/>
  <c r="AB2875" i="1" s="1"/>
  <c r="Z2882" i="1"/>
  <c r="AB2884" i="1"/>
  <c r="S2887" i="1"/>
  <c r="S2888" i="1"/>
  <c r="S2891" i="1"/>
  <c r="AB2891" i="1" s="1"/>
  <c r="AB2892" i="1"/>
  <c r="Z2898" i="1"/>
  <c r="AB2900" i="1"/>
  <c r="S2903" i="1"/>
  <c r="AB2903" i="1" s="1"/>
  <c r="S2904" i="1"/>
  <c r="S2907" i="1"/>
  <c r="AB2907" i="1" s="1"/>
  <c r="AB2908" i="1"/>
  <c r="Z2914" i="1"/>
  <c r="AB2916" i="1"/>
  <c r="S2919" i="1"/>
  <c r="AB2919" i="1" s="1"/>
  <c r="AB2920" i="1"/>
  <c r="S2920" i="1"/>
  <c r="S2923" i="1"/>
  <c r="AB2923" i="1" s="1"/>
  <c r="AB2924" i="1"/>
  <c r="Z2930" i="1"/>
  <c r="AB2930" i="1" s="1"/>
  <c r="AB2932" i="1"/>
  <c r="S2935" i="1"/>
  <c r="AB2935" i="1" s="1"/>
  <c r="S2936" i="1"/>
  <c r="S2939" i="1"/>
  <c r="AB2940" i="1"/>
  <c r="Z2946" i="1"/>
  <c r="AB2946" i="1" s="1"/>
  <c r="AB2948" i="1"/>
  <c r="S2952" i="1"/>
  <c r="P2961" i="1"/>
  <c r="M2966" i="1"/>
  <c r="V2979" i="1"/>
  <c r="AB2980" i="1"/>
  <c r="AB2988" i="1"/>
  <c r="Z2995" i="1"/>
  <c r="S3016" i="1"/>
  <c r="P3025" i="1"/>
  <c r="M3030" i="1"/>
  <c r="AB3030" i="1" s="1"/>
  <c r="AB3044" i="1"/>
  <c r="AB3052" i="1"/>
  <c r="AB3065" i="1"/>
  <c r="AB3068" i="1"/>
  <c r="AB3077" i="1"/>
  <c r="AB3081" i="1"/>
  <c r="AB3084" i="1"/>
  <c r="AB3076" i="1"/>
  <c r="AB3100" i="1"/>
  <c r="AB3212" i="1"/>
  <c r="AB3214" i="1"/>
  <c r="AB3221" i="1"/>
  <c r="AB3230" i="1"/>
  <c r="AB3237" i="1"/>
  <c r="AB3246" i="1"/>
  <c r="AB3253" i="1"/>
  <c r="AB3262" i="1"/>
  <c r="AB3269" i="1"/>
  <c r="AB3544" i="1"/>
  <c r="AB3636" i="1"/>
  <c r="AB4094" i="1"/>
  <c r="AB4912" i="1"/>
  <c r="AB4970" i="1"/>
  <c r="M2953" i="1"/>
  <c r="AB2953" i="1" s="1"/>
  <c r="S2955" i="1"/>
  <c r="AB2955" i="1" s="1"/>
  <c r="P2960" i="1"/>
  <c r="V2962" i="1"/>
  <c r="Z2966" i="1"/>
  <c r="AB2968" i="1"/>
  <c r="M2969" i="1"/>
  <c r="S2971" i="1"/>
  <c r="AB2971" i="1" s="1"/>
  <c r="P2976" i="1"/>
  <c r="V2978" i="1"/>
  <c r="AB2978" i="1" s="1"/>
  <c r="Z2982" i="1"/>
  <c r="AB2982" i="1" s="1"/>
  <c r="M2985" i="1"/>
  <c r="S2987" i="1"/>
  <c r="AB2987" i="1" s="1"/>
  <c r="P2992" i="1"/>
  <c r="V2994" i="1"/>
  <c r="AB2994" i="1" s="1"/>
  <c r="Z2998" i="1"/>
  <c r="AB3000" i="1"/>
  <c r="M3001" i="1"/>
  <c r="AB3001" i="1" s="1"/>
  <c r="S3003" i="1"/>
  <c r="P3008" i="1"/>
  <c r="V3010" i="1"/>
  <c r="AB3010" i="1" s="1"/>
  <c r="Z3014" i="1"/>
  <c r="AB3014" i="1" s="1"/>
  <c r="M3017" i="1"/>
  <c r="AB3017" i="1" s="1"/>
  <c r="S3019" i="1"/>
  <c r="AB3019" i="1" s="1"/>
  <c r="P3024" i="1"/>
  <c r="V3026" i="1"/>
  <c r="AB3026" i="1" s="1"/>
  <c r="Z3030" i="1"/>
  <c r="AB3032" i="1"/>
  <c r="M3033" i="1"/>
  <c r="S3035" i="1"/>
  <c r="AB3035" i="1" s="1"/>
  <c r="P3040" i="1"/>
  <c r="V3042" i="1"/>
  <c r="AB3042" i="1" s="1"/>
  <c r="Z3046" i="1"/>
  <c r="M3049" i="1"/>
  <c r="AB3049" i="1" s="1"/>
  <c r="S3051" i="1"/>
  <c r="AB3051" i="1" s="1"/>
  <c r="P3056" i="1"/>
  <c r="V3058" i="1"/>
  <c r="AB3058" i="1" s="1"/>
  <c r="Z3062" i="1"/>
  <c r="AB3064" i="1"/>
  <c r="M3065" i="1"/>
  <c r="S3067" i="1"/>
  <c r="P3072" i="1"/>
  <c r="V3074" i="1"/>
  <c r="AB3074" i="1" s="1"/>
  <c r="Z3078" i="1"/>
  <c r="AB3078" i="1" s="1"/>
  <c r="M3081" i="1"/>
  <c r="S3083" i="1"/>
  <c r="AB3083" i="1" s="1"/>
  <c r="P3088" i="1"/>
  <c r="V3090" i="1"/>
  <c r="V3091" i="1"/>
  <c r="AB3091" i="1" s="1"/>
  <c r="AB3096" i="1"/>
  <c r="S3096" i="1"/>
  <c r="AB3097" i="1"/>
  <c r="P3101" i="1"/>
  <c r="AB3101" i="1" s="1"/>
  <c r="Z3103" i="1"/>
  <c r="AB3103" i="1" s="1"/>
  <c r="M3106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6" i="1"/>
  <c r="AB3218" i="1"/>
  <c r="AB3225" i="1"/>
  <c r="AB3232" i="1"/>
  <c r="AB3234" i="1"/>
  <c r="AB3241" i="1"/>
  <c r="AB3248" i="1"/>
  <c r="AB3250" i="1"/>
  <c r="AB3257" i="1"/>
  <c r="AB3264" i="1"/>
  <c r="AB3266" i="1"/>
  <c r="AB3273" i="1"/>
  <c r="AB3280" i="1"/>
  <c r="AB3282" i="1"/>
  <c r="AB3289" i="1"/>
  <c r="AB3296" i="1"/>
  <c r="AB3298" i="1"/>
  <c r="AB3305" i="1"/>
  <c r="AB3312" i="1"/>
  <c r="AB3314" i="1"/>
  <c r="AB3321" i="1"/>
  <c r="AB3328" i="1"/>
  <c r="AB3330" i="1"/>
  <c r="AB3337" i="1"/>
  <c r="AB3344" i="1"/>
  <c r="AB3346" i="1"/>
  <c r="AB3353" i="1"/>
  <c r="AB3360" i="1"/>
  <c r="AB3362" i="1"/>
  <c r="AB3369" i="1"/>
  <c r="AB3378" i="1"/>
  <c r="AB3399" i="1"/>
  <c r="AB3408" i="1"/>
  <c r="AB3424" i="1"/>
  <c r="AB3433" i="1"/>
  <c r="AB3459" i="1"/>
  <c r="AB3461" i="1"/>
  <c r="AB3463" i="1"/>
  <c r="AB3471" i="1"/>
  <c r="AB3476" i="1"/>
  <c r="AB3551" i="1"/>
  <c r="AB3553" i="1"/>
  <c r="AB3639" i="1"/>
  <c r="AB3703" i="1"/>
  <c r="AB3745" i="1"/>
  <c r="AB3813" i="1"/>
  <c r="AB3277" i="1"/>
  <c r="AB3286" i="1"/>
  <c r="AB3293" i="1"/>
  <c r="AB3300" i="1"/>
  <c r="AB3302" i="1"/>
  <c r="AB3309" i="1"/>
  <c r="AB3316" i="1"/>
  <c r="AB3318" i="1"/>
  <c r="AB3325" i="1"/>
  <c r="AB3332" i="1"/>
  <c r="AB3334" i="1"/>
  <c r="AB3341" i="1"/>
  <c r="AB3348" i="1"/>
  <c r="AB3350" i="1"/>
  <c r="AB3357" i="1"/>
  <c r="AB3364" i="1"/>
  <c r="AB3366" i="1"/>
  <c r="AB3373" i="1"/>
  <c r="AB3394" i="1"/>
  <c r="AB3395" i="1"/>
  <c r="AB3413" i="1"/>
  <c r="AB3415" i="1"/>
  <c r="AB3449" i="1"/>
  <c r="AB3477" i="1"/>
  <c r="AB3479" i="1"/>
  <c r="AB3509" i="1"/>
  <c r="AB3668" i="1"/>
  <c r="Z2878" i="1"/>
  <c r="AB2878" i="1" s="1"/>
  <c r="AB2880" i="1"/>
  <c r="M2881" i="1"/>
  <c r="S2883" i="1"/>
  <c r="P2888" i="1"/>
  <c r="AB2888" i="1" s="1"/>
  <c r="V2890" i="1"/>
  <c r="AB2890" i="1" s="1"/>
  <c r="Z2894" i="1"/>
  <c r="AB2894" i="1" s="1"/>
  <c r="AB2896" i="1"/>
  <c r="M2897" i="1"/>
  <c r="AB2897" i="1" s="1"/>
  <c r="S2899" i="1"/>
  <c r="AB2899" i="1" s="1"/>
  <c r="P2904" i="1"/>
  <c r="AB2904" i="1" s="1"/>
  <c r="V2906" i="1"/>
  <c r="AB2906" i="1" s="1"/>
  <c r="Z2910" i="1"/>
  <c r="AB2910" i="1" s="1"/>
  <c r="AB2912" i="1"/>
  <c r="M2913" i="1"/>
  <c r="AB2913" i="1" s="1"/>
  <c r="S2915" i="1"/>
  <c r="AB2915" i="1" s="1"/>
  <c r="P2920" i="1"/>
  <c r="V2922" i="1"/>
  <c r="AB2922" i="1" s="1"/>
  <c r="Z2926" i="1"/>
  <c r="AB2928" i="1"/>
  <c r="M2929" i="1"/>
  <c r="AB2929" i="1" s="1"/>
  <c r="S2931" i="1"/>
  <c r="AB2931" i="1" s="1"/>
  <c r="P2936" i="1"/>
  <c r="AB2936" i="1" s="1"/>
  <c r="V2938" i="1"/>
  <c r="AB2938" i="1" s="1"/>
  <c r="Z2942" i="1"/>
  <c r="AB2944" i="1"/>
  <c r="M2945" i="1"/>
  <c r="AB2945" i="1" s="1"/>
  <c r="S2947" i="1"/>
  <c r="AB2947" i="1" s="1"/>
  <c r="P2952" i="1"/>
  <c r="AB2952" i="1" s="1"/>
  <c r="V2954" i="1"/>
  <c r="AB2954" i="1" s="1"/>
  <c r="Z2958" i="1"/>
  <c r="AB2958" i="1" s="1"/>
  <c r="AB2960" i="1"/>
  <c r="M2961" i="1"/>
  <c r="AB2961" i="1" s="1"/>
  <c r="S2963" i="1"/>
  <c r="AB2963" i="1" s="1"/>
  <c r="P2968" i="1"/>
  <c r="V2970" i="1"/>
  <c r="AB2970" i="1" s="1"/>
  <c r="Z2974" i="1"/>
  <c r="AB2974" i="1" s="1"/>
  <c r="AB2976" i="1"/>
  <c r="M2977" i="1"/>
  <c r="AB2977" i="1" s="1"/>
  <c r="S2979" i="1"/>
  <c r="AB2979" i="1" s="1"/>
  <c r="P2984" i="1"/>
  <c r="AB2984" i="1" s="1"/>
  <c r="V2986" i="1"/>
  <c r="AB2986" i="1" s="1"/>
  <c r="Z2990" i="1"/>
  <c r="AB2990" i="1" s="1"/>
  <c r="AB2992" i="1"/>
  <c r="M2993" i="1"/>
  <c r="AB2993" i="1" s="1"/>
  <c r="S2995" i="1"/>
  <c r="AB2995" i="1" s="1"/>
  <c r="P3000" i="1"/>
  <c r="V3002" i="1"/>
  <c r="Z3006" i="1"/>
  <c r="AB3006" i="1" s="1"/>
  <c r="AB3008" i="1"/>
  <c r="M3009" i="1"/>
  <c r="S3011" i="1"/>
  <c r="AB3011" i="1" s="1"/>
  <c r="P3016" i="1"/>
  <c r="AB3016" i="1" s="1"/>
  <c r="V3018" i="1"/>
  <c r="AB3018" i="1" s="1"/>
  <c r="Z3022" i="1"/>
  <c r="AB3022" i="1" s="1"/>
  <c r="AB3024" i="1"/>
  <c r="M3025" i="1"/>
  <c r="AB3025" i="1" s="1"/>
  <c r="S3027" i="1"/>
  <c r="AB3027" i="1" s="1"/>
  <c r="P3032" i="1"/>
  <c r="V3034" i="1"/>
  <c r="AB3034" i="1" s="1"/>
  <c r="Z3038" i="1"/>
  <c r="AB3038" i="1" s="1"/>
  <c r="AB3040" i="1"/>
  <c r="M3041" i="1"/>
  <c r="AB3041" i="1" s="1"/>
  <c r="S3043" i="1"/>
  <c r="AB3043" i="1" s="1"/>
  <c r="P3048" i="1"/>
  <c r="AB3048" i="1" s="1"/>
  <c r="V3050" i="1"/>
  <c r="AB3050" i="1" s="1"/>
  <c r="Z3054" i="1"/>
  <c r="AB3054" i="1" s="1"/>
  <c r="AB3056" i="1"/>
  <c r="M3057" i="1"/>
  <c r="S3059" i="1"/>
  <c r="AB3059" i="1" s="1"/>
  <c r="P3064" i="1"/>
  <c r="V3066" i="1"/>
  <c r="AB3066" i="1" s="1"/>
  <c r="Z3070" i="1"/>
  <c r="AB3072" i="1"/>
  <c r="M3073" i="1"/>
  <c r="AB3073" i="1" s="1"/>
  <c r="S3075" i="1"/>
  <c r="P3080" i="1"/>
  <c r="AB3080" i="1" s="1"/>
  <c r="V3082" i="1"/>
  <c r="AB3082" i="1" s="1"/>
  <c r="Z3086" i="1"/>
  <c r="AB3088" i="1"/>
  <c r="M3089" i="1"/>
  <c r="AB3089" i="1" s="1"/>
  <c r="P3093" i="1"/>
  <c r="AB3093" i="1" s="1"/>
  <c r="Z3095" i="1"/>
  <c r="AB3095" i="1" s="1"/>
  <c r="M3098" i="1"/>
  <c r="AB3098" i="1" s="1"/>
  <c r="V3099" i="1"/>
  <c r="AB3099" i="1" s="1"/>
  <c r="AB3104" i="1"/>
  <c r="S3104" i="1"/>
  <c r="AB3105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7" i="1"/>
  <c r="AB3224" i="1"/>
  <c r="AB3226" i="1"/>
  <c r="AB3233" i="1"/>
  <c r="AB3240" i="1"/>
  <c r="AB3242" i="1"/>
  <c r="AB3249" i="1"/>
  <c r="AB3256" i="1"/>
  <c r="AB3258" i="1"/>
  <c r="AB3265" i="1"/>
  <c r="AB3272" i="1"/>
  <c r="AB3274" i="1"/>
  <c r="AB3281" i="1"/>
  <c r="AB3288" i="1"/>
  <c r="AB3290" i="1"/>
  <c r="AB3297" i="1"/>
  <c r="AB3304" i="1"/>
  <c r="AB3306" i="1"/>
  <c r="AB3313" i="1"/>
  <c r="AB3320" i="1"/>
  <c r="AB3322" i="1"/>
  <c r="AB3329" i="1"/>
  <c r="AB3336" i="1"/>
  <c r="AB3338" i="1"/>
  <c r="AB3345" i="1"/>
  <c r="AB3352" i="1"/>
  <c r="AB3354" i="1"/>
  <c r="AB3361" i="1"/>
  <c r="AB3368" i="1"/>
  <c r="AB3370" i="1"/>
  <c r="AB3376" i="1"/>
  <c r="AB3385" i="1"/>
  <c r="AB3390" i="1"/>
  <c r="AB3391" i="1"/>
  <c r="AB3404" i="1"/>
  <c r="AB3410" i="1"/>
  <c r="AB3411" i="1"/>
  <c r="AB3427" i="1"/>
  <c r="AB3429" i="1"/>
  <c r="AB3431" i="1"/>
  <c r="AB3439" i="1"/>
  <c r="AB3456" i="1"/>
  <c r="AB3465" i="1"/>
  <c r="AB3487" i="1"/>
  <c r="AB3489" i="1"/>
  <c r="AB3527" i="1"/>
  <c r="AB3531" i="1"/>
  <c r="AB3534" i="1"/>
  <c r="AB3567" i="1"/>
  <c r="AB3607" i="1"/>
  <c r="AB3671" i="1"/>
  <c r="AB3805" i="1"/>
  <c r="AB3414" i="1"/>
  <c r="AB3422" i="1"/>
  <c r="AB3430" i="1"/>
  <c r="AB3438" i="1"/>
  <c r="AB3442" i="1"/>
  <c r="AB3446" i="1"/>
  <c r="AB3454" i="1"/>
  <c r="AB3462" i="1"/>
  <c r="AB3470" i="1"/>
  <c r="AB3478" i="1"/>
  <c r="AB3486" i="1"/>
  <c r="AB3494" i="1"/>
  <c r="AB3517" i="1"/>
  <c r="AB3550" i="1"/>
  <c r="AB3558" i="1"/>
  <c r="AB3600" i="1"/>
  <c r="AB3664" i="1"/>
  <c r="AB3728" i="1"/>
  <c r="AB3755" i="1"/>
  <c r="AB3782" i="1"/>
  <c r="AB3798" i="1"/>
  <c r="AB3826" i="1"/>
  <c r="AB3827" i="1"/>
  <c r="AB3839" i="1"/>
  <c r="AB3841" i="1"/>
  <c r="AB3858" i="1"/>
  <c r="AB3859" i="1"/>
  <c r="AB3871" i="1"/>
  <c r="AB3873" i="1"/>
  <c r="AB3890" i="1"/>
  <c r="AB3891" i="1"/>
  <c r="AB3903" i="1"/>
  <c r="AB3905" i="1"/>
  <c r="AB4079" i="1"/>
  <c r="AB3377" i="1"/>
  <c r="AB3393" i="1"/>
  <c r="AB3409" i="1"/>
  <c r="AB3420" i="1"/>
  <c r="AB3436" i="1"/>
  <c r="AB3452" i="1"/>
  <c r="AB3468" i="1"/>
  <c r="AB3484" i="1"/>
  <c r="AB3502" i="1"/>
  <c r="AB3510" i="1"/>
  <c r="AB3563" i="1"/>
  <c r="AB3566" i="1"/>
  <c r="AB3574" i="1"/>
  <c r="AB3599" i="1"/>
  <c r="AB3606" i="1"/>
  <c r="AB3615" i="1"/>
  <c r="AB3622" i="1"/>
  <c r="AB3631" i="1"/>
  <c r="AB3638" i="1"/>
  <c r="AB3647" i="1"/>
  <c r="AB3654" i="1"/>
  <c r="AB3663" i="1"/>
  <c r="AB3670" i="1"/>
  <c r="AB3679" i="1"/>
  <c r="AB3686" i="1"/>
  <c r="AB3695" i="1"/>
  <c r="AB3702" i="1"/>
  <c r="AB3711" i="1"/>
  <c r="AB3718" i="1"/>
  <c r="AB3727" i="1"/>
  <c r="AB3734" i="1"/>
  <c r="AB3771" i="1"/>
  <c r="AB3775" i="1"/>
  <c r="AB3791" i="1"/>
  <c r="AB3796" i="1"/>
  <c r="AB3810" i="1"/>
  <c r="AB3818" i="1"/>
  <c r="AB3819" i="1"/>
  <c r="AB3831" i="1"/>
  <c r="AB3833" i="1"/>
  <c r="AB3850" i="1"/>
  <c r="AB3851" i="1"/>
  <c r="AB3863" i="1"/>
  <c r="AB3865" i="1"/>
  <c r="AB3882" i="1"/>
  <c r="AB3883" i="1"/>
  <c r="AB3895" i="1"/>
  <c r="AB3897" i="1"/>
  <c r="AB3914" i="1"/>
  <c r="AB3915" i="1"/>
  <c r="AB4110" i="1"/>
  <c r="AB4337" i="1"/>
  <c r="V3375" i="1"/>
  <c r="AB3375" i="1" s="1"/>
  <c r="Z3379" i="1"/>
  <c r="AB3379" i="1" s="1"/>
  <c r="AB3381" i="1"/>
  <c r="M3382" i="1"/>
  <c r="AB3382" i="1" s="1"/>
  <c r="S3384" i="1"/>
  <c r="AB3384" i="1" s="1"/>
  <c r="P3389" i="1"/>
  <c r="AB3389" i="1" s="1"/>
  <c r="V3391" i="1"/>
  <c r="Z3395" i="1"/>
  <c r="AB3397" i="1"/>
  <c r="M3398" i="1"/>
  <c r="AB3398" i="1" s="1"/>
  <c r="S3400" i="1"/>
  <c r="AB3400" i="1" s="1"/>
  <c r="P3405" i="1"/>
  <c r="AB3405" i="1" s="1"/>
  <c r="V3407" i="1"/>
  <c r="AB3407" i="1" s="1"/>
  <c r="Z3411" i="1"/>
  <c r="V3416" i="1"/>
  <c r="AB3416" i="1" s="1"/>
  <c r="Z3421" i="1"/>
  <c r="Z3424" i="1"/>
  <c r="V3432" i="1"/>
  <c r="AB3432" i="1" s="1"/>
  <c r="Z3437" i="1"/>
  <c r="Z3440" i="1"/>
  <c r="AB3440" i="1" s="1"/>
  <c r="V3448" i="1"/>
  <c r="AB3448" i="1" s="1"/>
  <c r="Z3453" i="1"/>
  <c r="Z3456" i="1"/>
  <c r="V3464" i="1"/>
  <c r="AB3464" i="1" s="1"/>
  <c r="Z3469" i="1"/>
  <c r="Z3472" i="1"/>
  <c r="AB3472" i="1" s="1"/>
  <c r="V3480" i="1"/>
  <c r="AB3480" i="1" s="1"/>
  <c r="Z3485" i="1"/>
  <c r="S3490" i="1"/>
  <c r="P3499" i="1"/>
  <c r="AB3499" i="1" s="1"/>
  <c r="M3504" i="1"/>
  <c r="AB3504" i="1" s="1"/>
  <c r="V3517" i="1"/>
  <c r="AB3518" i="1"/>
  <c r="AB3526" i="1"/>
  <c r="Z3533" i="1"/>
  <c r="S3554" i="1"/>
  <c r="P3563" i="1"/>
  <c r="M3568" i="1"/>
  <c r="AB3568" i="1" s="1"/>
  <c r="V3581" i="1"/>
  <c r="AB3581" i="1" s="1"/>
  <c r="AB3582" i="1"/>
  <c r="AB3590" i="1"/>
  <c r="P3595" i="1"/>
  <c r="P3611" i="1"/>
  <c r="P3627" i="1"/>
  <c r="P3643" i="1"/>
  <c r="P3659" i="1"/>
  <c r="P3675" i="1"/>
  <c r="P3691" i="1"/>
  <c r="P3707" i="1"/>
  <c r="P3723" i="1"/>
  <c r="V3741" i="1"/>
  <c r="AB3750" i="1"/>
  <c r="Z3757" i="1"/>
  <c r="M3760" i="1"/>
  <c r="AB3760" i="1" s="1"/>
  <c r="P3771" i="1"/>
  <c r="AB3779" i="1"/>
  <c r="AB3803" i="1"/>
  <c r="AB3823" i="1"/>
  <c r="AB3825" i="1"/>
  <c r="AB3842" i="1"/>
  <c r="AB3843" i="1"/>
  <c r="AB3855" i="1"/>
  <c r="AB3857" i="1"/>
  <c r="AB3874" i="1"/>
  <c r="AB3875" i="1"/>
  <c r="AB3887" i="1"/>
  <c r="AB3889" i="1"/>
  <c r="AB3906" i="1"/>
  <c r="AB3907" i="1"/>
  <c r="AB3919" i="1"/>
  <c r="AB3927" i="1"/>
  <c r="AB3943" i="1"/>
  <c r="AB3959" i="1"/>
  <c r="AB3975" i="1"/>
  <c r="AB3991" i="1"/>
  <c r="AB4007" i="1"/>
  <c r="AB4023" i="1"/>
  <c r="AB4039" i="1"/>
  <c r="AB4055" i="1"/>
  <c r="AB4071" i="1"/>
  <c r="AB4107" i="1"/>
  <c r="AB4113" i="1"/>
  <c r="V3412" i="1"/>
  <c r="AB3412" i="1" s="1"/>
  <c r="Z3416" i="1"/>
  <c r="AB3418" i="1"/>
  <c r="M3419" i="1"/>
  <c r="AB3419" i="1" s="1"/>
  <c r="S3421" i="1"/>
  <c r="AB3421" i="1" s="1"/>
  <c r="P3426" i="1"/>
  <c r="AB3426" i="1" s="1"/>
  <c r="V3428" i="1"/>
  <c r="AB3428" i="1" s="1"/>
  <c r="Z3432" i="1"/>
  <c r="AB3434" i="1"/>
  <c r="M3435" i="1"/>
  <c r="AB3435" i="1" s="1"/>
  <c r="S3437" i="1"/>
  <c r="AB3437" i="1" s="1"/>
  <c r="P3442" i="1"/>
  <c r="V3444" i="1"/>
  <c r="AB3444" i="1" s="1"/>
  <c r="Z3448" i="1"/>
  <c r="AB3450" i="1"/>
  <c r="M3451" i="1"/>
  <c r="AB3451" i="1" s="1"/>
  <c r="S3453" i="1"/>
  <c r="AB3453" i="1" s="1"/>
  <c r="P3458" i="1"/>
  <c r="AB3458" i="1" s="1"/>
  <c r="V3460" i="1"/>
  <c r="AB3460" i="1" s="1"/>
  <c r="Z3464" i="1"/>
  <c r="AB3466" i="1"/>
  <c r="M3467" i="1"/>
  <c r="AB3467" i="1" s="1"/>
  <c r="S3469" i="1"/>
  <c r="AB3469" i="1" s="1"/>
  <c r="P3474" i="1"/>
  <c r="AB3474" i="1" s="1"/>
  <c r="V3476" i="1"/>
  <c r="Z3480" i="1"/>
  <c r="AB3482" i="1"/>
  <c r="M3483" i="1"/>
  <c r="AB3483" i="1" s="1"/>
  <c r="S3485" i="1"/>
  <c r="AB3485" i="1" s="1"/>
  <c r="P3490" i="1"/>
  <c r="V3492" i="1"/>
  <c r="AB3492" i="1" s="1"/>
  <c r="Z3496" i="1"/>
  <c r="AB3496" i="1" s="1"/>
  <c r="M3499" i="1"/>
  <c r="S3501" i="1"/>
  <c r="AB3501" i="1" s="1"/>
  <c r="P3506" i="1"/>
  <c r="V3508" i="1"/>
  <c r="AB3508" i="1" s="1"/>
  <c r="Z3512" i="1"/>
  <c r="AB3512" i="1" s="1"/>
  <c r="AB3514" i="1"/>
  <c r="M3515" i="1"/>
  <c r="AB3515" i="1" s="1"/>
  <c r="S3517" i="1"/>
  <c r="P3522" i="1"/>
  <c r="V3524" i="1"/>
  <c r="AB3524" i="1" s="1"/>
  <c r="Z3528" i="1"/>
  <c r="AB3528" i="1" s="1"/>
  <c r="M3531" i="1"/>
  <c r="S3533" i="1"/>
  <c r="AB3533" i="1" s="1"/>
  <c r="P3538" i="1"/>
  <c r="V3540" i="1"/>
  <c r="AB3540" i="1" s="1"/>
  <c r="Z3544" i="1"/>
  <c r="AB3546" i="1"/>
  <c r="M3547" i="1"/>
  <c r="AB3547" i="1" s="1"/>
  <c r="S3549" i="1"/>
  <c r="AB3549" i="1" s="1"/>
  <c r="P3554" i="1"/>
  <c r="V3556" i="1"/>
  <c r="AB3556" i="1" s="1"/>
  <c r="Z3560" i="1"/>
  <c r="AB3560" i="1" s="1"/>
  <c r="M3563" i="1"/>
  <c r="S3565" i="1"/>
  <c r="AB3565" i="1" s="1"/>
  <c r="P3570" i="1"/>
  <c r="V3572" i="1"/>
  <c r="AB3572" i="1" s="1"/>
  <c r="Z3576" i="1"/>
  <c r="AB3576" i="1" s="1"/>
  <c r="AB3578" i="1"/>
  <c r="M3579" i="1"/>
  <c r="AB3579" i="1" s="1"/>
  <c r="S3581" i="1"/>
  <c r="P3586" i="1"/>
  <c r="V3588" i="1"/>
  <c r="AB3588" i="1" s="1"/>
  <c r="Z3592" i="1"/>
  <c r="AB3592" i="1" s="1"/>
  <c r="M3595" i="1"/>
  <c r="AB3595" i="1" s="1"/>
  <c r="S3597" i="1"/>
  <c r="AB3597" i="1" s="1"/>
  <c r="P3602" i="1"/>
  <c r="V3604" i="1"/>
  <c r="AB3604" i="1" s="1"/>
  <c r="Z3608" i="1"/>
  <c r="AB3610" i="1"/>
  <c r="M3611" i="1"/>
  <c r="AB3611" i="1" s="1"/>
  <c r="S3613" i="1"/>
  <c r="AB3613" i="1" s="1"/>
  <c r="P3618" i="1"/>
  <c r="V3620" i="1"/>
  <c r="AB3620" i="1" s="1"/>
  <c r="Z3624" i="1"/>
  <c r="AB3624" i="1" s="1"/>
  <c r="M3627" i="1"/>
  <c r="AB3627" i="1" s="1"/>
  <c r="S3629" i="1"/>
  <c r="AB3629" i="1" s="1"/>
  <c r="P3634" i="1"/>
  <c r="V3636" i="1"/>
  <c r="Z3640" i="1"/>
  <c r="AB3640" i="1" s="1"/>
  <c r="AB3642" i="1"/>
  <c r="M3643" i="1"/>
  <c r="AB3643" i="1" s="1"/>
  <c r="S3645" i="1"/>
  <c r="AB3645" i="1" s="1"/>
  <c r="P3650" i="1"/>
  <c r="V3652" i="1"/>
  <c r="AB3652" i="1" s="1"/>
  <c r="Z3656" i="1"/>
  <c r="M3659" i="1"/>
  <c r="AB3659" i="1" s="1"/>
  <c r="S3661" i="1"/>
  <c r="AB3661" i="1" s="1"/>
  <c r="P3666" i="1"/>
  <c r="V3668" i="1"/>
  <c r="Z3672" i="1"/>
  <c r="AB3672" i="1" s="1"/>
  <c r="AB3674" i="1"/>
  <c r="M3675" i="1"/>
  <c r="AB3675" i="1" s="1"/>
  <c r="S3677" i="1"/>
  <c r="AB3677" i="1" s="1"/>
  <c r="P3682" i="1"/>
  <c r="V3684" i="1"/>
  <c r="AB3684" i="1" s="1"/>
  <c r="Z3688" i="1"/>
  <c r="AB3688" i="1" s="1"/>
  <c r="M3691" i="1"/>
  <c r="AB3691" i="1" s="1"/>
  <c r="S3693" i="1"/>
  <c r="AB3693" i="1" s="1"/>
  <c r="P3698" i="1"/>
  <c r="V3700" i="1"/>
  <c r="AB3700" i="1" s="1"/>
  <c r="Z3704" i="1"/>
  <c r="AB3704" i="1" s="1"/>
  <c r="AB3706" i="1"/>
  <c r="M3707" i="1"/>
  <c r="AB3707" i="1" s="1"/>
  <c r="S3709" i="1"/>
  <c r="AB3709" i="1" s="1"/>
  <c r="P3714" i="1"/>
  <c r="V3716" i="1"/>
  <c r="AB3716" i="1" s="1"/>
  <c r="Z3720" i="1"/>
  <c r="AB3720" i="1" s="1"/>
  <c r="M3723" i="1"/>
  <c r="AB3723" i="1" s="1"/>
  <c r="S3725" i="1"/>
  <c r="AB3725" i="1" s="1"/>
  <c r="P3730" i="1"/>
  <c r="V3732" i="1"/>
  <c r="AB3732" i="1" s="1"/>
  <c r="Z3736" i="1"/>
  <c r="AB3736" i="1" s="1"/>
  <c r="AB3738" i="1"/>
  <c r="M3739" i="1"/>
  <c r="AB3739" i="1" s="1"/>
  <c r="S3741" i="1"/>
  <c r="AB3741" i="1" s="1"/>
  <c r="P3746" i="1"/>
  <c r="V3748" i="1"/>
  <c r="AB3748" i="1" s="1"/>
  <c r="Z3752" i="1"/>
  <c r="AB3752" i="1" s="1"/>
  <c r="M3755" i="1"/>
  <c r="S3757" i="1"/>
  <c r="AB3757" i="1" s="1"/>
  <c r="P3762" i="1"/>
  <c r="V3764" i="1"/>
  <c r="AB3764" i="1" s="1"/>
  <c r="Z3768" i="1"/>
  <c r="AB3768" i="1" s="1"/>
  <c r="AB3770" i="1"/>
  <c r="M3771" i="1"/>
  <c r="S3773" i="1"/>
  <c r="AB3773" i="1" s="1"/>
  <c r="P3778" i="1"/>
  <c r="V3780" i="1"/>
  <c r="AB3780" i="1" s="1"/>
  <c r="Z3784" i="1"/>
  <c r="AB3784" i="1" s="1"/>
  <c r="M3787" i="1"/>
  <c r="AB3787" i="1" s="1"/>
  <c r="S3789" i="1"/>
  <c r="AB3789" i="1" s="1"/>
  <c r="P3794" i="1"/>
  <c r="V3796" i="1"/>
  <c r="Z3800" i="1"/>
  <c r="AB3800" i="1" s="1"/>
  <c r="AB3802" i="1"/>
  <c r="M3803" i="1"/>
  <c r="Z3804" i="1"/>
  <c r="Z3812" i="1"/>
  <c r="AB3812" i="1" s="1"/>
  <c r="Z3820" i="1"/>
  <c r="Z3828" i="1"/>
  <c r="AB3828" i="1" s="1"/>
  <c r="Z3836" i="1"/>
  <c r="Z3844" i="1"/>
  <c r="AB3844" i="1" s="1"/>
  <c r="Z3852" i="1"/>
  <c r="Z3860" i="1"/>
  <c r="AB3860" i="1" s="1"/>
  <c r="Z3868" i="1"/>
  <c r="Z3876" i="1"/>
  <c r="AB3876" i="1" s="1"/>
  <c r="Z3884" i="1"/>
  <c r="Z3892" i="1"/>
  <c r="AB3892" i="1" s="1"/>
  <c r="Z3900" i="1"/>
  <c r="Z3908" i="1"/>
  <c r="AB3908" i="1" s="1"/>
  <c r="Z3916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V4087" i="1"/>
  <c r="AB4087" i="1" s="1"/>
  <c r="V4103" i="1"/>
  <c r="AB4115" i="1"/>
  <c r="V4119" i="1"/>
  <c r="AB4153" i="1"/>
  <c r="AB4195" i="1"/>
  <c r="AB4233" i="1"/>
  <c r="AB4273" i="1"/>
  <c r="AB4297" i="1"/>
  <c r="AB3598" i="1"/>
  <c r="AB3614" i="1"/>
  <c r="AB3630" i="1"/>
  <c r="AB3646" i="1"/>
  <c r="AB3662" i="1"/>
  <c r="AB3678" i="1"/>
  <c r="AB3694" i="1"/>
  <c r="AB3710" i="1"/>
  <c r="AB3726" i="1"/>
  <c r="AB3742" i="1"/>
  <c r="AB3758" i="1"/>
  <c r="AB3774" i="1"/>
  <c r="AB3790" i="1"/>
  <c r="AB3806" i="1"/>
  <c r="AB3814" i="1"/>
  <c r="AB3822" i="1"/>
  <c r="AB3830" i="1"/>
  <c r="AB3838" i="1"/>
  <c r="AB3846" i="1"/>
  <c r="AB3854" i="1"/>
  <c r="AB3862" i="1"/>
  <c r="AB3870" i="1"/>
  <c r="AB3878" i="1"/>
  <c r="AB3886" i="1"/>
  <c r="AB3894" i="1"/>
  <c r="AB3902" i="1"/>
  <c r="AB3910" i="1"/>
  <c r="AB3918" i="1"/>
  <c r="AB4089" i="1"/>
  <c r="AB4096" i="1"/>
  <c r="AB4311" i="1"/>
  <c r="Z3488" i="1"/>
  <c r="AB3488" i="1" s="1"/>
  <c r="AB3490" i="1"/>
  <c r="M3491" i="1"/>
  <c r="AB3491" i="1" s="1"/>
  <c r="S3493" i="1"/>
  <c r="AB3493" i="1" s="1"/>
  <c r="P3498" i="1"/>
  <c r="AB3498" i="1" s="1"/>
  <c r="V3500" i="1"/>
  <c r="AB3500" i="1" s="1"/>
  <c r="Z3504" i="1"/>
  <c r="AB3506" i="1"/>
  <c r="M3507" i="1"/>
  <c r="AB3507" i="1" s="1"/>
  <c r="S3509" i="1"/>
  <c r="P3514" i="1"/>
  <c r="V3516" i="1"/>
  <c r="AB3516" i="1" s="1"/>
  <c r="Z3520" i="1"/>
  <c r="AB3520" i="1" s="1"/>
  <c r="AB3522" i="1"/>
  <c r="M3523" i="1"/>
  <c r="AB3523" i="1" s="1"/>
  <c r="S3525" i="1"/>
  <c r="AB3525" i="1" s="1"/>
  <c r="P3530" i="1"/>
  <c r="AB3530" i="1" s="1"/>
  <c r="V3532" i="1"/>
  <c r="AB3532" i="1" s="1"/>
  <c r="Z3536" i="1"/>
  <c r="AB3536" i="1" s="1"/>
  <c r="AB3538" i="1"/>
  <c r="M3539" i="1"/>
  <c r="AB3539" i="1" s="1"/>
  <c r="S3541" i="1"/>
  <c r="AB3541" i="1" s="1"/>
  <c r="P3546" i="1"/>
  <c r="V3548" i="1"/>
  <c r="AB3548" i="1" s="1"/>
  <c r="Z3552" i="1"/>
  <c r="AB3552" i="1" s="1"/>
  <c r="AB3554" i="1"/>
  <c r="M3555" i="1"/>
  <c r="AB3555" i="1" s="1"/>
  <c r="S3557" i="1"/>
  <c r="AB3557" i="1" s="1"/>
  <c r="P3562" i="1"/>
  <c r="AB3562" i="1" s="1"/>
  <c r="V3564" i="1"/>
  <c r="AB3564" i="1" s="1"/>
  <c r="Z3568" i="1"/>
  <c r="AB3570" i="1"/>
  <c r="M3571" i="1"/>
  <c r="AB3571" i="1" s="1"/>
  <c r="S3573" i="1"/>
  <c r="AB3573" i="1" s="1"/>
  <c r="P3578" i="1"/>
  <c r="V3580" i="1"/>
  <c r="AB3580" i="1" s="1"/>
  <c r="Z3584" i="1"/>
  <c r="AB3584" i="1" s="1"/>
  <c r="AB3586" i="1"/>
  <c r="M3587" i="1"/>
  <c r="AB3587" i="1" s="1"/>
  <c r="S3589" i="1"/>
  <c r="AB3589" i="1" s="1"/>
  <c r="P3594" i="1"/>
  <c r="AB3594" i="1" s="1"/>
  <c r="V3596" i="1"/>
  <c r="AB3596" i="1" s="1"/>
  <c r="Z3600" i="1"/>
  <c r="AB3602" i="1"/>
  <c r="M3603" i="1"/>
  <c r="AB3603" i="1" s="1"/>
  <c r="S3605" i="1"/>
  <c r="AB3605" i="1" s="1"/>
  <c r="P3610" i="1"/>
  <c r="V3612" i="1"/>
  <c r="AB3612" i="1" s="1"/>
  <c r="Z3616" i="1"/>
  <c r="AB3616" i="1" s="1"/>
  <c r="AB3618" i="1"/>
  <c r="M3619" i="1"/>
  <c r="AB3619" i="1" s="1"/>
  <c r="S3621" i="1"/>
  <c r="AB3621" i="1" s="1"/>
  <c r="P3626" i="1"/>
  <c r="AB3626" i="1" s="1"/>
  <c r="V3628" i="1"/>
  <c r="AB3628" i="1" s="1"/>
  <c r="Z3632" i="1"/>
  <c r="AB3632" i="1" s="1"/>
  <c r="AB3634" i="1"/>
  <c r="M3635" i="1"/>
  <c r="AB3635" i="1" s="1"/>
  <c r="S3637" i="1"/>
  <c r="AB3637" i="1" s="1"/>
  <c r="P3642" i="1"/>
  <c r="V3644" i="1"/>
  <c r="AB3644" i="1" s="1"/>
  <c r="Z3648" i="1"/>
  <c r="AB3648" i="1" s="1"/>
  <c r="AB3650" i="1"/>
  <c r="M3651" i="1"/>
  <c r="AB3651" i="1" s="1"/>
  <c r="S3653" i="1"/>
  <c r="AB3653" i="1" s="1"/>
  <c r="P3658" i="1"/>
  <c r="AB3658" i="1" s="1"/>
  <c r="V3660" i="1"/>
  <c r="AB3660" i="1" s="1"/>
  <c r="Z3664" i="1"/>
  <c r="AB3666" i="1"/>
  <c r="M3667" i="1"/>
  <c r="AB3667" i="1" s="1"/>
  <c r="S3669" i="1"/>
  <c r="AB3669" i="1" s="1"/>
  <c r="P3674" i="1"/>
  <c r="V3676" i="1"/>
  <c r="AB3676" i="1" s="1"/>
  <c r="Z3680" i="1"/>
  <c r="AB3680" i="1" s="1"/>
  <c r="AB3682" i="1"/>
  <c r="M3683" i="1"/>
  <c r="AB3683" i="1" s="1"/>
  <c r="S3685" i="1"/>
  <c r="AB3685" i="1" s="1"/>
  <c r="P3690" i="1"/>
  <c r="AB3690" i="1" s="1"/>
  <c r="V3692" i="1"/>
  <c r="AB3692" i="1" s="1"/>
  <c r="Z3696" i="1"/>
  <c r="AB3696" i="1" s="1"/>
  <c r="AB3698" i="1"/>
  <c r="M3699" i="1"/>
  <c r="AB3699" i="1" s="1"/>
  <c r="S3701" i="1"/>
  <c r="AB3701" i="1" s="1"/>
  <c r="P3706" i="1"/>
  <c r="V3708" i="1"/>
  <c r="AB3708" i="1" s="1"/>
  <c r="Z3712" i="1"/>
  <c r="AB3712" i="1" s="1"/>
  <c r="AB3714" i="1"/>
  <c r="M3715" i="1"/>
  <c r="AB3715" i="1" s="1"/>
  <c r="S3717" i="1"/>
  <c r="AB3717" i="1" s="1"/>
  <c r="P3722" i="1"/>
  <c r="AB3722" i="1" s="1"/>
  <c r="V3724" i="1"/>
  <c r="AB3724" i="1" s="1"/>
  <c r="Z3728" i="1"/>
  <c r="AB3730" i="1"/>
  <c r="M3731" i="1"/>
  <c r="AB3731" i="1" s="1"/>
  <c r="S3733" i="1"/>
  <c r="AB3733" i="1" s="1"/>
  <c r="P3738" i="1"/>
  <c r="V3740" i="1"/>
  <c r="AB3740" i="1" s="1"/>
  <c r="Z3744" i="1"/>
  <c r="AB3744" i="1" s="1"/>
  <c r="AB3746" i="1"/>
  <c r="M3747" i="1"/>
  <c r="AB3747" i="1" s="1"/>
  <c r="S3749" i="1"/>
  <c r="AB3749" i="1" s="1"/>
  <c r="P3754" i="1"/>
  <c r="AB3754" i="1" s="1"/>
  <c r="V3756" i="1"/>
  <c r="AB3756" i="1" s="1"/>
  <c r="Z3760" i="1"/>
  <c r="AB3762" i="1"/>
  <c r="M3763" i="1"/>
  <c r="AB3763" i="1" s="1"/>
  <c r="S3765" i="1"/>
  <c r="AB3765" i="1" s="1"/>
  <c r="P3770" i="1"/>
  <c r="V3772" i="1"/>
  <c r="AB3772" i="1" s="1"/>
  <c r="Z3776" i="1"/>
  <c r="AB3776" i="1" s="1"/>
  <c r="AB3778" i="1"/>
  <c r="M3779" i="1"/>
  <c r="S3781" i="1"/>
  <c r="AB3781" i="1" s="1"/>
  <c r="P3786" i="1"/>
  <c r="AB3786" i="1" s="1"/>
  <c r="V3788" i="1"/>
  <c r="AB3788" i="1" s="1"/>
  <c r="Z3792" i="1"/>
  <c r="AB3792" i="1" s="1"/>
  <c r="AB3794" i="1"/>
  <c r="M3795" i="1"/>
  <c r="AB3795" i="1" s="1"/>
  <c r="S3797" i="1"/>
  <c r="AB3797" i="1" s="1"/>
  <c r="P3802" i="1"/>
  <c r="AB3804" i="1"/>
  <c r="Z3808" i="1"/>
  <c r="AB3808" i="1" s="1"/>
  <c r="Z3816" i="1"/>
  <c r="AB3816" i="1" s="1"/>
  <c r="AB3820" i="1"/>
  <c r="Z3824" i="1"/>
  <c r="AB3824" i="1" s="1"/>
  <c r="Z3832" i="1"/>
  <c r="AB3832" i="1" s="1"/>
  <c r="AB3836" i="1"/>
  <c r="Z3840" i="1"/>
  <c r="AB3840" i="1" s="1"/>
  <c r="Z3848" i="1"/>
  <c r="AB3848" i="1" s="1"/>
  <c r="AB3852" i="1"/>
  <c r="Z3856" i="1"/>
  <c r="AB3856" i="1" s="1"/>
  <c r="Z3864" i="1"/>
  <c r="AB3864" i="1" s="1"/>
  <c r="AB3868" i="1"/>
  <c r="Z3872" i="1"/>
  <c r="AB3872" i="1" s="1"/>
  <c r="Z3880" i="1"/>
  <c r="AB3880" i="1" s="1"/>
  <c r="AB3884" i="1"/>
  <c r="Z3888" i="1"/>
  <c r="AB3888" i="1" s="1"/>
  <c r="Z3896" i="1"/>
  <c r="AB3896" i="1" s="1"/>
  <c r="AB3900" i="1"/>
  <c r="Z3904" i="1"/>
  <c r="AB3904" i="1" s="1"/>
  <c r="Z3912" i="1"/>
  <c r="AB3912" i="1" s="1"/>
  <c r="AB3916" i="1"/>
  <c r="V3920" i="1"/>
  <c r="AB3920" i="1" s="1"/>
  <c r="AB3921" i="1"/>
  <c r="V3924" i="1"/>
  <c r="AB3924" i="1" s="1"/>
  <c r="AB3925" i="1"/>
  <c r="V3928" i="1"/>
  <c r="AB3928" i="1" s="1"/>
  <c r="AB3929" i="1"/>
  <c r="V3932" i="1"/>
  <c r="AB3932" i="1" s="1"/>
  <c r="AB3933" i="1"/>
  <c r="V3936" i="1"/>
  <c r="AB3936" i="1" s="1"/>
  <c r="AB3937" i="1"/>
  <c r="V3940" i="1"/>
  <c r="AB3940" i="1" s="1"/>
  <c r="AB3941" i="1"/>
  <c r="V3944" i="1"/>
  <c r="AB3944" i="1" s="1"/>
  <c r="AB3945" i="1"/>
  <c r="V3948" i="1"/>
  <c r="AB3948" i="1" s="1"/>
  <c r="AB3949" i="1"/>
  <c r="V3952" i="1"/>
  <c r="AB3952" i="1" s="1"/>
  <c r="AB3953" i="1"/>
  <c r="V3956" i="1"/>
  <c r="AB3956" i="1" s="1"/>
  <c r="AB3957" i="1"/>
  <c r="V3960" i="1"/>
  <c r="AB3960" i="1" s="1"/>
  <c r="AB3961" i="1"/>
  <c r="V3964" i="1"/>
  <c r="AB3964" i="1" s="1"/>
  <c r="AB3965" i="1"/>
  <c r="V3968" i="1"/>
  <c r="AB3968" i="1" s="1"/>
  <c r="AB3969" i="1"/>
  <c r="V3972" i="1"/>
  <c r="AB3972" i="1" s="1"/>
  <c r="AB3973" i="1"/>
  <c r="V3976" i="1"/>
  <c r="AB3976" i="1" s="1"/>
  <c r="AB3977" i="1"/>
  <c r="V3980" i="1"/>
  <c r="AB3980" i="1" s="1"/>
  <c r="AB3981" i="1"/>
  <c r="V3984" i="1"/>
  <c r="AB3984" i="1" s="1"/>
  <c r="AB3985" i="1"/>
  <c r="V3988" i="1"/>
  <c r="AB3988" i="1" s="1"/>
  <c r="AB3989" i="1"/>
  <c r="V3992" i="1"/>
  <c r="AB3992" i="1" s="1"/>
  <c r="AB3993" i="1"/>
  <c r="V3996" i="1"/>
  <c r="AB3996" i="1" s="1"/>
  <c r="AB3997" i="1"/>
  <c r="V4000" i="1"/>
  <c r="AB4000" i="1" s="1"/>
  <c r="AB4001" i="1"/>
  <c r="V4004" i="1"/>
  <c r="AB4004" i="1" s="1"/>
  <c r="AB4005" i="1"/>
  <c r="V4008" i="1"/>
  <c r="AB4008" i="1" s="1"/>
  <c r="AB4009" i="1"/>
  <c r="V4012" i="1"/>
  <c r="AB4012" i="1" s="1"/>
  <c r="AB4013" i="1"/>
  <c r="V4016" i="1"/>
  <c r="AB4016" i="1" s="1"/>
  <c r="AB4017" i="1"/>
  <c r="V4020" i="1"/>
  <c r="AB4020" i="1" s="1"/>
  <c r="AB4021" i="1"/>
  <c r="V4024" i="1"/>
  <c r="AB4024" i="1" s="1"/>
  <c r="AB4025" i="1"/>
  <c r="V4028" i="1"/>
  <c r="AB4028" i="1" s="1"/>
  <c r="AB4029" i="1"/>
  <c r="V4032" i="1"/>
  <c r="AB4032" i="1" s="1"/>
  <c r="AB4033" i="1"/>
  <c r="V4036" i="1"/>
  <c r="AB4036" i="1" s="1"/>
  <c r="AB4037" i="1"/>
  <c r="V4040" i="1"/>
  <c r="AB4040" i="1" s="1"/>
  <c r="AB4041" i="1"/>
  <c r="V4044" i="1"/>
  <c r="AB4044" i="1" s="1"/>
  <c r="AB4045" i="1"/>
  <c r="V4048" i="1"/>
  <c r="AB4048" i="1" s="1"/>
  <c r="AB4049" i="1"/>
  <c r="V4052" i="1"/>
  <c r="AB4052" i="1" s="1"/>
  <c r="AB4053" i="1"/>
  <c r="V4056" i="1"/>
  <c r="AB4056" i="1" s="1"/>
  <c r="AB4057" i="1"/>
  <c r="V4060" i="1"/>
  <c r="AB4060" i="1" s="1"/>
  <c r="AB4061" i="1"/>
  <c r="V4064" i="1"/>
  <c r="AB4064" i="1" s="1"/>
  <c r="AB4065" i="1"/>
  <c r="V4068" i="1"/>
  <c r="AB4068" i="1" s="1"/>
  <c r="AB4069" i="1"/>
  <c r="V4072" i="1"/>
  <c r="AB4072" i="1" s="1"/>
  <c r="AB4073" i="1"/>
  <c r="V4076" i="1"/>
  <c r="AB4076" i="1" s="1"/>
  <c r="AB4077" i="1"/>
  <c r="V4080" i="1"/>
  <c r="P4085" i="1"/>
  <c r="P4101" i="1"/>
  <c r="AB4101" i="1" s="1"/>
  <c r="AB4109" i="1"/>
  <c r="AB4111" i="1"/>
  <c r="AB4134" i="1"/>
  <c r="AB4158" i="1"/>
  <c r="AB4175" i="1"/>
  <c r="AB4179" i="1"/>
  <c r="AB4207" i="1"/>
  <c r="AB4209" i="1"/>
  <c r="AB4329" i="1"/>
  <c r="Z4082" i="1"/>
  <c r="AB4082" i="1" s="1"/>
  <c r="M4085" i="1"/>
  <c r="AB4085" i="1" s="1"/>
  <c r="S4087" i="1"/>
  <c r="P4092" i="1"/>
  <c r="V4094" i="1"/>
  <c r="Z4098" i="1"/>
  <c r="AB4098" i="1" s="1"/>
  <c r="M4101" i="1"/>
  <c r="S4103" i="1"/>
  <c r="AB4103" i="1" s="1"/>
  <c r="P4108" i="1"/>
  <c r="V4110" i="1"/>
  <c r="Z4114" i="1"/>
  <c r="M4117" i="1"/>
  <c r="AB4117" i="1" s="1"/>
  <c r="S4119" i="1"/>
  <c r="AB4119" i="1" s="1"/>
  <c r="P4124" i="1"/>
  <c r="V4126" i="1"/>
  <c r="AB4126" i="1" s="1"/>
  <c r="V4127" i="1"/>
  <c r="AB4127" i="1" s="1"/>
  <c r="S4132" i="1"/>
  <c r="AB4132" i="1" s="1"/>
  <c r="P4137" i="1"/>
  <c r="AB4137" i="1" s="1"/>
  <c r="Z4139" i="1"/>
  <c r="M4142" i="1"/>
  <c r="AB4142" i="1" s="1"/>
  <c r="V4143" i="1"/>
  <c r="AB4143" i="1" s="1"/>
  <c r="AB4148" i="1"/>
  <c r="S4148" i="1"/>
  <c r="P4153" i="1"/>
  <c r="Z4155" i="1"/>
  <c r="AB4155" i="1" s="1"/>
  <c r="M4158" i="1"/>
  <c r="V4159" i="1"/>
  <c r="AB4159" i="1" s="1"/>
  <c r="S4164" i="1"/>
  <c r="AB4164" i="1" s="1"/>
  <c r="AB4165" i="1"/>
  <c r="P4169" i="1"/>
  <c r="AB4169" i="1" s="1"/>
  <c r="Z4171" i="1"/>
  <c r="AB4171" i="1" s="1"/>
  <c r="M4174" i="1"/>
  <c r="AB4174" i="1" s="1"/>
  <c r="V4175" i="1"/>
  <c r="S4180" i="1"/>
  <c r="AB4180" i="1" s="1"/>
  <c r="AB4181" i="1"/>
  <c r="P4185" i="1"/>
  <c r="AB4185" i="1" s="1"/>
  <c r="Z4187" i="1"/>
  <c r="M4190" i="1"/>
  <c r="AB4190" i="1" s="1"/>
  <c r="V4191" i="1"/>
  <c r="AB4191" i="1" s="1"/>
  <c r="S4196" i="1"/>
  <c r="AB4196" i="1" s="1"/>
  <c r="AB4197" i="1"/>
  <c r="P4201" i="1"/>
  <c r="AB4201" i="1" s="1"/>
  <c r="Z4203" i="1"/>
  <c r="AB4203" i="1" s="1"/>
  <c r="M4206" i="1"/>
  <c r="AB4206" i="1" s="1"/>
  <c r="V4207" i="1"/>
  <c r="P4210" i="1"/>
  <c r="AB4210" i="1" s="1"/>
  <c r="Z4210" i="1"/>
  <c r="M4211" i="1"/>
  <c r="AB4211" i="1" s="1"/>
  <c r="AB4212" i="1"/>
  <c r="V4218" i="1"/>
  <c r="AB4242" i="1"/>
  <c r="AB4254" i="1"/>
  <c r="AB4255" i="1"/>
  <c r="V4282" i="1"/>
  <c r="AB4306" i="1"/>
  <c r="AB4318" i="1"/>
  <c r="AB4324" i="1"/>
  <c r="S4331" i="1"/>
  <c r="AB4331" i="1" s="1"/>
  <c r="V4346" i="1"/>
  <c r="AB4347" i="1"/>
  <c r="AB4349" i="1"/>
  <c r="AB4373" i="1"/>
  <c r="AB4377" i="1"/>
  <c r="AB4399" i="1"/>
  <c r="AB4499" i="1"/>
  <c r="AB4088" i="1"/>
  <c r="Z4102" i="1"/>
  <c r="AB4104" i="1"/>
  <c r="M4105" i="1"/>
  <c r="AB4105" i="1" s="1"/>
  <c r="S4107" i="1"/>
  <c r="P4112" i="1"/>
  <c r="AB4112" i="1" s="1"/>
  <c r="V4114" i="1"/>
  <c r="AB4114" i="1" s="1"/>
  <c r="Z4118" i="1"/>
  <c r="AB4120" i="1"/>
  <c r="M4121" i="1"/>
  <c r="AB4121" i="1" s="1"/>
  <c r="S4123" i="1"/>
  <c r="AB4123" i="1" s="1"/>
  <c r="AB4128" i="1"/>
  <c r="S4128" i="1"/>
  <c r="P4133" i="1"/>
  <c r="AB4133" i="1" s="1"/>
  <c r="Z4135" i="1"/>
  <c r="M4138" i="1"/>
  <c r="AB4138" i="1" s="1"/>
  <c r="V4139" i="1"/>
  <c r="AB4139" i="1" s="1"/>
  <c r="S4144" i="1"/>
  <c r="AB4144" i="1" s="1"/>
  <c r="P4149" i="1"/>
  <c r="AB4149" i="1" s="1"/>
  <c r="Z4151" i="1"/>
  <c r="M4154" i="1"/>
  <c r="AB4154" i="1" s="1"/>
  <c r="V4155" i="1"/>
  <c r="AB4160" i="1"/>
  <c r="AB4161" i="1"/>
  <c r="AB4176" i="1"/>
  <c r="AB4192" i="1"/>
  <c r="AB4208" i="1"/>
  <c r="AB4239" i="1"/>
  <c r="AB4269" i="1"/>
  <c r="AB4303" i="1"/>
  <c r="AB4369" i="1"/>
  <c r="AB4080" i="1"/>
  <c r="P4084" i="1"/>
  <c r="AB4084" i="1" s="1"/>
  <c r="V4086" i="1"/>
  <c r="AB4086" i="1" s="1"/>
  <c r="Z4090" i="1"/>
  <c r="AB4090" i="1" s="1"/>
  <c r="AB4092" i="1"/>
  <c r="M4093" i="1"/>
  <c r="AB4093" i="1" s="1"/>
  <c r="S4095" i="1"/>
  <c r="AB4095" i="1" s="1"/>
  <c r="P4100" i="1"/>
  <c r="AB4100" i="1" s="1"/>
  <c r="V4102" i="1"/>
  <c r="AB4102" i="1" s="1"/>
  <c r="Z4106" i="1"/>
  <c r="AB4106" i="1" s="1"/>
  <c r="AB4108" i="1"/>
  <c r="M4109" i="1"/>
  <c r="S4111" i="1"/>
  <c r="P4116" i="1"/>
  <c r="AB4116" i="1" s="1"/>
  <c r="V4118" i="1"/>
  <c r="AB4118" i="1" s="1"/>
  <c r="Z4122" i="1"/>
  <c r="AB4122" i="1" s="1"/>
  <c r="AB4124" i="1"/>
  <c r="M4125" i="1"/>
  <c r="AB4125" i="1" s="1"/>
  <c r="P4129" i="1"/>
  <c r="AB4129" i="1" s="1"/>
  <c r="Z4131" i="1"/>
  <c r="AB4131" i="1" s="1"/>
  <c r="M4134" i="1"/>
  <c r="V4135" i="1"/>
  <c r="AB4135" i="1" s="1"/>
  <c r="AB4140" i="1"/>
  <c r="S4140" i="1"/>
  <c r="AB4141" i="1"/>
  <c r="P4145" i="1"/>
  <c r="AB4145" i="1" s="1"/>
  <c r="Z4147" i="1"/>
  <c r="AB4147" i="1" s="1"/>
  <c r="M4150" i="1"/>
  <c r="AB4150" i="1" s="1"/>
  <c r="V4151" i="1"/>
  <c r="AB4151" i="1" s="1"/>
  <c r="S4156" i="1"/>
  <c r="AB4156" i="1" s="1"/>
  <c r="AB4157" i="1"/>
  <c r="P4161" i="1"/>
  <c r="Z4163" i="1"/>
  <c r="AB4163" i="1" s="1"/>
  <c r="M4166" i="1"/>
  <c r="AB4166" i="1" s="1"/>
  <c r="V4167" i="1"/>
  <c r="AB4167" i="1" s="1"/>
  <c r="S4172" i="1"/>
  <c r="AB4172" i="1" s="1"/>
  <c r="AB4173" i="1"/>
  <c r="P4177" i="1"/>
  <c r="AB4177" i="1" s="1"/>
  <c r="Z4179" i="1"/>
  <c r="M4182" i="1"/>
  <c r="AB4182" i="1" s="1"/>
  <c r="V4183" i="1"/>
  <c r="AB4183" i="1" s="1"/>
  <c r="S4188" i="1"/>
  <c r="AB4188" i="1" s="1"/>
  <c r="AB4189" i="1"/>
  <c r="P4193" i="1"/>
  <c r="AB4193" i="1" s="1"/>
  <c r="Z4195" i="1"/>
  <c r="M4198" i="1"/>
  <c r="AB4198" i="1" s="1"/>
  <c r="V4199" i="1"/>
  <c r="AB4199" i="1" s="1"/>
  <c r="AB4204" i="1"/>
  <c r="S4204" i="1"/>
  <c r="AB4205" i="1"/>
  <c r="AB4222" i="1"/>
  <c r="AB4223" i="1"/>
  <c r="AB4251" i="1"/>
  <c r="AB4253" i="1"/>
  <c r="AB4274" i="1"/>
  <c r="S4301" i="1"/>
  <c r="V4314" i="1"/>
  <c r="AB4314" i="1" s="1"/>
  <c r="AB4315" i="1"/>
  <c r="AB4338" i="1"/>
  <c r="S4363" i="1"/>
  <c r="AB4363" i="1" s="1"/>
  <c r="AB4466" i="1"/>
  <c r="AB4218" i="1"/>
  <c r="AB4227" i="1"/>
  <c r="AB4230" i="1"/>
  <c r="AB4243" i="1"/>
  <c r="AB4259" i="1"/>
  <c r="AB4262" i="1"/>
  <c r="AB4275" i="1"/>
  <c r="AB4278" i="1"/>
  <c r="AB4291" i="1"/>
  <c r="AB4294" i="1"/>
  <c r="AB4298" i="1"/>
  <c r="AB4307" i="1"/>
  <c r="AB4323" i="1"/>
  <c r="AB4339" i="1"/>
  <c r="AB4342" i="1"/>
  <c r="AB4346" i="1"/>
  <c r="AB4355" i="1"/>
  <c r="AB4362" i="1"/>
  <c r="V4370" i="1"/>
  <c r="S4371" i="1"/>
  <c r="AB4371" i="1" s="1"/>
  <c r="AB4374" i="1"/>
  <c r="AB4378" i="1"/>
  <c r="AB4401" i="1"/>
  <c r="AB4423" i="1"/>
  <c r="AB4426" i="1"/>
  <c r="AB4455" i="1"/>
  <c r="AB4458" i="1"/>
  <c r="AB4487" i="1"/>
  <c r="AB4490" i="1"/>
  <c r="AB4495" i="1"/>
  <c r="AB4500" i="1"/>
  <c r="AB4504" i="1"/>
  <c r="AB4572" i="1"/>
  <c r="P4212" i="1"/>
  <c r="M4213" i="1"/>
  <c r="AB4213" i="1" s="1"/>
  <c r="V4214" i="1"/>
  <c r="AB4214" i="1" s="1"/>
  <c r="AB4216" i="1"/>
  <c r="P4218" i="1"/>
  <c r="Z4218" i="1"/>
  <c r="M4219" i="1"/>
  <c r="AB4219" i="1" s="1"/>
  <c r="P4224" i="1"/>
  <c r="M4225" i="1"/>
  <c r="AB4225" i="1" s="1"/>
  <c r="P4234" i="1"/>
  <c r="AB4234" i="1" s="1"/>
  <c r="M4235" i="1"/>
  <c r="AB4235" i="1" s="1"/>
  <c r="Z4240" i="1"/>
  <c r="M4241" i="1"/>
  <c r="AB4241" i="1" s="1"/>
  <c r="P4250" i="1"/>
  <c r="AB4250" i="1" s="1"/>
  <c r="M4251" i="1"/>
  <c r="AB4252" i="1"/>
  <c r="P4256" i="1"/>
  <c r="AB4256" i="1" s="1"/>
  <c r="M4257" i="1"/>
  <c r="AB4257" i="1" s="1"/>
  <c r="P4266" i="1"/>
  <c r="AB4266" i="1" s="1"/>
  <c r="M4267" i="1"/>
  <c r="AB4267" i="1" s="1"/>
  <c r="P4272" i="1"/>
  <c r="Z4272" i="1"/>
  <c r="M4273" i="1"/>
  <c r="Z4282" i="1"/>
  <c r="AB4282" i="1" s="1"/>
  <c r="M4283" i="1"/>
  <c r="AB4283" i="1" s="1"/>
  <c r="P4288" i="1"/>
  <c r="AB4288" i="1" s="1"/>
  <c r="M4289" i="1"/>
  <c r="AB4289" i="1" s="1"/>
  <c r="P4298" i="1"/>
  <c r="M4299" i="1"/>
  <c r="AB4299" i="1" s="1"/>
  <c r="AB4300" i="1"/>
  <c r="P4304" i="1"/>
  <c r="AB4304" i="1" s="1"/>
  <c r="M4305" i="1"/>
  <c r="AB4305" i="1" s="1"/>
  <c r="Z4314" i="1"/>
  <c r="AB4316" i="1"/>
  <c r="P4320" i="1"/>
  <c r="AB4320" i="1" s="1"/>
  <c r="M4321" i="1"/>
  <c r="AB4321" i="1" s="1"/>
  <c r="Z4330" i="1"/>
  <c r="AB4330" i="1" s="1"/>
  <c r="P4336" i="1"/>
  <c r="AB4336" i="1" s="1"/>
  <c r="M4337" i="1"/>
  <c r="Z4346" i="1"/>
  <c r="AB4348" i="1"/>
  <c r="P4352" i="1"/>
  <c r="AB4352" i="1" s="1"/>
  <c r="M4353" i="1"/>
  <c r="AB4353" i="1" s="1"/>
  <c r="Z4362" i="1"/>
  <c r="P4368" i="1"/>
  <c r="AB4368" i="1" s="1"/>
  <c r="M4369" i="1"/>
  <c r="Z4378" i="1"/>
  <c r="AB4380" i="1"/>
  <c r="AB4386" i="1"/>
  <c r="AB4415" i="1"/>
  <c r="AB4418" i="1"/>
  <c r="AB4425" i="1"/>
  <c r="AB4427" i="1"/>
  <c r="AB4450" i="1"/>
  <c r="AB4459" i="1"/>
  <c r="AB4479" i="1"/>
  <c r="AB4498" i="1"/>
  <c r="AB4370" i="1"/>
  <c r="V4378" i="1"/>
  <c r="S4379" i="1"/>
  <c r="AB4379" i="1" s="1"/>
  <c r="AB4382" i="1"/>
  <c r="AB4407" i="1"/>
  <c r="AB4410" i="1"/>
  <c r="AB4417" i="1"/>
  <c r="AB4419" i="1"/>
  <c r="AB4439" i="1"/>
  <c r="AB4442" i="1"/>
  <c r="AB4451" i="1"/>
  <c r="AB4471" i="1"/>
  <c r="AB4483" i="1"/>
  <c r="P4220" i="1"/>
  <c r="AB4220" i="1" s="1"/>
  <c r="M4221" i="1"/>
  <c r="AB4221" i="1" s="1"/>
  <c r="S4223" i="1"/>
  <c r="AB4224" i="1"/>
  <c r="P4228" i="1"/>
  <c r="AB4228" i="1" s="1"/>
  <c r="M4229" i="1"/>
  <c r="AB4229" i="1" s="1"/>
  <c r="AB4232" i="1"/>
  <c r="Z4236" i="1"/>
  <c r="AB4236" i="1" s="1"/>
  <c r="M4237" i="1"/>
  <c r="AB4237" i="1" s="1"/>
  <c r="AB4240" i="1"/>
  <c r="P4244" i="1"/>
  <c r="AB4244" i="1" s="1"/>
  <c r="M4245" i="1"/>
  <c r="AB4245" i="1" s="1"/>
  <c r="V4246" i="1"/>
  <c r="AB4246" i="1" s="1"/>
  <c r="AB4248" i="1"/>
  <c r="P4252" i="1"/>
  <c r="M4253" i="1"/>
  <c r="P4260" i="1"/>
  <c r="AB4260" i="1" s="1"/>
  <c r="M4261" i="1"/>
  <c r="AB4261" i="1" s="1"/>
  <c r="V4262" i="1"/>
  <c r="AB4264" i="1"/>
  <c r="P4268" i="1"/>
  <c r="AB4268" i="1" s="1"/>
  <c r="Z4268" i="1"/>
  <c r="M4269" i="1"/>
  <c r="AB4272" i="1"/>
  <c r="P4276" i="1"/>
  <c r="AB4276" i="1" s="1"/>
  <c r="M4277" i="1"/>
  <c r="AB4277" i="1" s="1"/>
  <c r="V4278" i="1"/>
  <c r="S4279" i="1"/>
  <c r="AB4279" i="1" s="1"/>
  <c r="AB4280" i="1"/>
  <c r="P4284" i="1"/>
  <c r="AB4284" i="1" s="1"/>
  <c r="M4285" i="1"/>
  <c r="AB4285" i="1" s="1"/>
  <c r="V4286" i="1"/>
  <c r="AB4286" i="1" s="1"/>
  <c r="S4287" i="1"/>
  <c r="AB4287" i="1" s="1"/>
  <c r="P4292" i="1"/>
  <c r="AB4292" i="1" s="1"/>
  <c r="M4293" i="1"/>
  <c r="AB4293" i="1" s="1"/>
  <c r="AB4296" i="1"/>
  <c r="Z4300" i="1"/>
  <c r="M4301" i="1"/>
  <c r="AB4301" i="1" s="1"/>
  <c r="P4308" i="1"/>
  <c r="AB4308" i="1" s="1"/>
  <c r="M4309" i="1"/>
  <c r="AB4309" i="1" s="1"/>
  <c r="V4310" i="1"/>
  <c r="AB4310" i="1" s="1"/>
  <c r="S4311" i="1"/>
  <c r="AB4312" i="1"/>
  <c r="P4316" i="1"/>
  <c r="M4317" i="1"/>
  <c r="AB4317" i="1" s="1"/>
  <c r="V4318" i="1"/>
  <c r="S4319" i="1"/>
  <c r="AB4319" i="1" s="1"/>
  <c r="P4324" i="1"/>
  <c r="M4325" i="1"/>
  <c r="AB4325" i="1" s="1"/>
  <c r="V4326" i="1"/>
  <c r="AB4326" i="1" s="1"/>
  <c r="S4327" i="1"/>
  <c r="AB4327" i="1" s="1"/>
  <c r="AB4328" i="1"/>
  <c r="P4332" i="1"/>
  <c r="AB4332" i="1" s="1"/>
  <c r="M4333" i="1"/>
  <c r="AB4333" i="1" s="1"/>
  <c r="V4334" i="1"/>
  <c r="AB4334" i="1" s="1"/>
  <c r="S4335" i="1"/>
  <c r="AB4335" i="1" s="1"/>
  <c r="P4340" i="1"/>
  <c r="AB4340" i="1" s="1"/>
  <c r="M4341" i="1"/>
  <c r="AB4341" i="1" s="1"/>
  <c r="V4342" i="1"/>
  <c r="S4343" i="1"/>
  <c r="AB4343" i="1" s="1"/>
  <c r="AB4344" i="1"/>
  <c r="P4348" i="1"/>
  <c r="M4349" i="1"/>
  <c r="V4350" i="1"/>
  <c r="AB4350" i="1" s="1"/>
  <c r="S4351" i="1"/>
  <c r="AB4351" i="1" s="1"/>
  <c r="P4356" i="1"/>
  <c r="AB4356" i="1" s="1"/>
  <c r="M4357" i="1"/>
  <c r="AB4357" i="1" s="1"/>
  <c r="V4358" i="1"/>
  <c r="AB4358" i="1" s="1"/>
  <c r="S4359" i="1"/>
  <c r="AB4359" i="1" s="1"/>
  <c r="AB4360" i="1"/>
  <c r="P4364" i="1"/>
  <c r="AB4364" i="1" s="1"/>
  <c r="M4365" i="1"/>
  <c r="AB4365" i="1" s="1"/>
  <c r="V4366" i="1"/>
  <c r="AB4366" i="1" s="1"/>
  <c r="S4367" i="1"/>
  <c r="AB4367" i="1" s="1"/>
  <c r="P4372" i="1"/>
  <c r="AB4372" i="1" s="1"/>
  <c r="M4373" i="1"/>
  <c r="V4374" i="1"/>
  <c r="S4375" i="1"/>
  <c r="AB4375" i="1" s="1"/>
  <c r="AB4376" i="1"/>
  <c r="P4380" i="1"/>
  <c r="M4381" i="1"/>
  <c r="AB4381" i="1" s="1"/>
  <c r="V4382" i="1"/>
  <c r="S4383" i="1"/>
  <c r="AB4383" i="1" s="1"/>
  <c r="P4388" i="1"/>
  <c r="M4389" i="1"/>
  <c r="AB4389" i="1" s="1"/>
  <c r="V4390" i="1"/>
  <c r="AB4390" i="1" s="1"/>
  <c r="S4391" i="1"/>
  <c r="AB4391" i="1" s="1"/>
  <c r="P4396" i="1"/>
  <c r="AB4396" i="1" s="1"/>
  <c r="M4397" i="1"/>
  <c r="AB4397" i="1" s="1"/>
  <c r="V4398" i="1"/>
  <c r="S4399" i="1"/>
  <c r="Z4404" i="1"/>
  <c r="AB4404" i="1" s="1"/>
  <c r="M4405" i="1"/>
  <c r="AB4405" i="1" s="1"/>
  <c r="P4412" i="1"/>
  <c r="M4413" i="1"/>
  <c r="AB4413" i="1" s="1"/>
  <c r="P4420" i="1"/>
  <c r="Z4420" i="1"/>
  <c r="M4421" i="1"/>
  <c r="AB4421" i="1" s="1"/>
  <c r="P4428" i="1"/>
  <c r="M4429" i="1"/>
  <c r="AB4429" i="1" s="1"/>
  <c r="V4430" i="1"/>
  <c r="AB4430" i="1" s="1"/>
  <c r="P4436" i="1"/>
  <c r="M4437" i="1"/>
  <c r="AB4437" i="1" s="1"/>
  <c r="AB4440" i="1"/>
  <c r="P4444" i="1"/>
  <c r="M4445" i="1"/>
  <c r="AB4445" i="1" s="1"/>
  <c r="V4446" i="1"/>
  <c r="AB4446" i="1" s="1"/>
  <c r="S4447" i="1"/>
  <c r="AB4447" i="1" s="1"/>
  <c r="Z4452" i="1"/>
  <c r="AB4456" i="1"/>
  <c r="Z4460" i="1"/>
  <c r="AB4460" i="1" s="1"/>
  <c r="Z4468" i="1"/>
  <c r="AB4472" i="1"/>
  <c r="Z4476" i="1"/>
  <c r="AB4476" i="1" s="1"/>
  <c r="Z4484" i="1"/>
  <c r="AB4488" i="1"/>
  <c r="Z4492" i="1"/>
  <c r="AB4492" i="1" s="1"/>
  <c r="AB4505" i="1"/>
  <c r="AB4517" i="1"/>
  <c r="AB4530" i="1"/>
  <c r="AB4534" i="1"/>
  <c r="AB4537" i="1"/>
  <c r="AB4549" i="1"/>
  <c r="AB4562" i="1"/>
  <c r="AB4566" i="1"/>
  <c r="AB4569" i="1"/>
  <c r="AB4581" i="1"/>
  <c r="AB4594" i="1"/>
  <c r="AB4597" i="1"/>
  <c r="AB4678" i="1"/>
  <c r="AB4690" i="1"/>
  <c r="AB4398" i="1"/>
  <c r="AB4406" i="1"/>
  <c r="AB4414" i="1"/>
  <c r="AB4422" i="1"/>
  <c r="AB4438" i="1"/>
  <c r="V4452" i="1"/>
  <c r="S4453" i="1"/>
  <c r="AB4453" i="1" s="1"/>
  <c r="AB4454" i="1"/>
  <c r="P4458" i="1"/>
  <c r="M4459" i="1"/>
  <c r="V4460" i="1"/>
  <c r="S4461" i="1"/>
  <c r="AB4461" i="1" s="1"/>
  <c r="AB4462" i="1"/>
  <c r="P4466" i="1"/>
  <c r="M4467" i="1"/>
  <c r="AB4467" i="1" s="1"/>
  <c r="V4468" i="1"/>
  <c r="AB4468" i="1" s="1"/>
  <c r="S4469" i="1"/>
  <c r="AB4469" i="1" s="1"/>
  <c r="AB4470" i="1"/>
  <c r="P4474" i="1"/>
  <c r="AB4474" i="1" s="1"/>
  <c r="M4475" i="1"/>
  <c r="AB4475" i="1" s="1"/>
  <c r="V4476" i="1"/>
  <c r="S4477" i="1"/>
  <c r="AB4477" i="1" s="1"/>
  <c r="AB4478" i="1"/>
  <c r="P4482" i="1"/>
  <c r="AB4482" i="1" s="1"/>
  <c r="M4483" i="1"/>
  <c r="V4484" i="1"/>
  <c r="S4485" i="1"/>
  <c r="AB4485" i="1" s="1"/>
  <c r="AB4486" i="1"/>
  <c r="P4490" i="1"/>
  <c r="M4491" i="1"/>
  <c r="AB4491" i="1" s="1"/>
  <c r="V4492" i="1"/>
  <c r="AB4493" i="1"/>
  <c r="S4493" i="1"/>
  <c r="AB4496" i="1"/>
  <c r="P4502" i="1"/>
  <c r="AB4506" i="1"/>
  <c r="AB4510" i="1"/>
  <c r="AB4513" i="1"/>
  <c r="AB4525" i="1"/>
  <c r="AB4538" i="1"/>
  <c r="AB4542" i="1"/>
  <c r="AB4545" i="1"/>
  <c r="AB4557" i="1"/>
  <c r="AB4570" i="1"/>
  <c r="AB4574" i="1"/>
  <c r="AB4577" i="1"/>
  <c r="AB4586" i="1"/>
  <c r="AB4589" i="1"/>
  <c r="AB4598" i="1"/>
  <c r="AB4618" i="1"/>
  <c r="AB4779" i="1"/>
  <c r="AB4781" i="1"/>
  <c r="P4384" i="1"/>
  <c r="AB4384" i="1" s="1"/>
  <c r="M4385" i="1"/>
  <c r="AB4385" i="1" s="1"/>
  <c r="V4386" i="1"/>
  <c r="S4387" i="1"/>
  <c r="AB4387" i="1" s="1"/>
  <c r="AB4388" i="1"/>
  <c r="P4392" i="1"/>
  <c r="AB4392" i="1" s="1"/>
  <c r="M4393" i="1"/>
  <c r="AB4393" i="1" s="1"/>
  <c r="V4394" i="1"/>
  <c r="AB4394" i="1" s="1"/>
  <c r="S4395" i="1"/>
  <c r="AB4395" i="1" s="1"/>
  <c r="P4400" i="1"/>
  <c r="AB4400" i="1" s="1"/>
  <c r="Z4400" i="1"/>
  <c r="M4401" i="1"/>
  <c r="P4408" i="1"/>
  <c r="AB4408" i="1" s="1"/>
  <c r="Z4408" i="1"/>
  <c r="M4409" i="1"/>
  <c r="AB4409" i="1" s="1"/>
  <c r="V4410" i="1"/>
  <c r="S4411" i="1"/>
  <c r="AB4411" i="1" s="1"/>
  <c r="AB4412" i="1"/>
  <c r="P4416" i="1"/>
  <c r="AB4416" i="1" s="1"/>
  <c r="Z4416" i="1"/>
  <c r="M4417" i="1"/>
  <c r="AB4420" i="1"/>
  <c r="P4424" i="1"/>
  <c r="AB4424" i="1" s="1"/>
  <c r="M4425" i="1"/>
  <c r="AB4428" i="1"/>
  <c r="P4432" i="1"/>
  <c r="AB4432" i="1" s="1"/>
  <c r="M4433" i="1"/>
  <c r="AB4433" i="1" s="1"/>
  <c r="AB4436" i="1"/>
  <c r="P4440" i="1"/>
  <c r="M4441" i="1"/>
  <c r="AB4441" i="1" s="1"/>
  <c r="V4442" i="1"/>
  <c r="AB4444" i="1"/>
  <c r="P4448" i="1"/>
  <c r="AB4448" i="1" s="1"/>
  <c r="M4449" i="1"/>
  <c r="AB4449" i="1" s="1"/>
  <c r="AB4452" i="1"/>
  <c r="Z4456" i="1"/>
  <c r="Z4464" i="1"/>
  <c r="AB4464" i="1" s="1"/>
  <c r="Z4472" i="1"/>
  <c r="Z4480" i="1"/>
  <c r="AB4480" i="1" s="1"/>
  <c r="AB4484" i="1"/>
  <c r="Z4488" i="1"/>
  <c r="AB4514" i="1"/>
  <c r="AB4518" i="1"/>
  <c r="AB4521" i="1"/>
  <c r="AB4533" i="1"/>
  <c r="AB4546" i="1"/>
  <c r="AB4550" i="1"/>
  <c r="AB4553" i="1"/>
  <c r="AB4565" i="1"/>
  <c r="AB4578" i="1"/>
  <c r="AB4582" i="1"/>
  <c r="AB4590" i="1"/>
  <c r="AB4612" i="1"/>
  <c r="AB4698" i="1"/>
  <c r="AB4754" i="1"/>
  <c r="V4495" i="1"/>
  <c r="Z4499" i="1"/>
  <c r="AB4501" i="1"/>
  <c r="M4502" i="1"/>
  <c r="AB4502" i="1" s="1"/>
  <c r="Z4503" i="1"/>
  <c r="AB4507" i="1"/>
  <c r="Z4511" i="1"/>
  <c r="AB4511" i="1" s="1"/>
  <c r="Z4519" i="1"/>
  <c r="AB4523" i="1"/>
  <c r="Z4527" i="1"/>
  <c r="AB4527" i="1" s="1"/>
  <c r="Z4535" i="1"/>
  <c r="AB4539" i="1"/>
  <c r="P4543" i="1"/>
  <c r="AB4543" i="1" s="1"/>
  <c r="M4544" i="1"/>
  <c r="AB4544" i="1" s="1"/>
  <c r="V4545" i="1"/>
  <c r="Z4551" i="1"/>
  <c r="AB4551" i="1" s="1"/>
  <c r="M4552" i="1"/>
  <c r="AB4552" i="1" s="1"/>
  <c r="P4559" i="1"/>
  <c r="M4560" i="1"/>
  <c r="AB4560" i="1" s="1"/>
  <c r="P4567" i="1"/>
  <c r="Z4567" i="1"/>
  <c r="M4568" i="1"/>
  <c r="AB4568" i="1" s="1"/>
  <c r="P4575" i="1"/>
  <c r="M4576" i="1"/>
  <c r="AB4576" i="1" s="1"/>
  <c r="P4583" i="1"/>
  <c r="Z4583" i="1"/>
  <c r="Z4591" i="1"/>
  <c r="Z4599" i="1"/>
  <c r="P4606" i="1"/>
  <c r="AB4623" i="1"/>
  <c r="AB4635" i="1"/>
  <c r="AB4655" i="1"/>
  <c r="AB4667" i="1"/>
  <c r="AB4680" i="1"/>
  <c r="AB4684" i="1"/>
  <c r="AB4692" i="1"/>
  <c r="AB4696" i="1"/>
  <c r="AB4699" i="1"/>
  <c r="AB4712" i="1"/>
  <c r="AB4732" i="1"/>
  <c r="AB4735" i="1"/>
  <c r="AB4744" i="1"/>
  <c r="AB4804" i="1"/>
  <c r="AB4585" i="1"/>
  <c r="AB4593" i="1"/>
  <c r="AB4601" i="1"/>
  <c r="AB4628" i="1"/>
  <c r="AB4631" i="1"/>
  <c r="AB4660" i="1"/>
  <c r="AB4663" i="1"/>
  <c r="AB4727" i="1"/>
  <c r="AB4799" i="1"/>
  <c r="AB4816" i="1"/>
  <c r="AB4840" i="1"/>
  <c r="M4494" i="1"/>
  <c r="AB4494" i="1" s="1"/>
  <c r="S4496" i="1"/>
  <c r="P4501" i="1"/>
  <c r="AB4503" i="1"/>
  <c r="Z4507" i="1"/>
  <c r="Z4515" i="1"/>
  <c r="AB4515" i="1" s="1"/>
  <c r="AB4519" i="1"/>
  <c r="Z4523" i="1"/>
  <c r="Z4531" i="1"/>
  <c r="AB4531" i="1" s="1"/>
  <c r="AB4535" i="1"/>
  <c r="Z4539" i="1"/>
  <c r="P4547" i="1"/>
  <c r="AB4547" i="1" s="1"/>
  <c r="M4548" i="1"/>
  <c r="AB4548" i="1" s="1"/>
  <c r="P4555" i="1"/>
  <c r="AB4555" i="1" s="1"/>
  <c r="M4556" i="1"/>
  <c r="AB4556" i="1" s="1"/>
  <c r="AB4559" i="1"/>
  <c r="P4563" i="1"/>
  <c r="AB4563" i="1" s="1"/>
  <c r="M4564" i="1"/>
  <c r="AB4564" i="1" s="1"/>
  <c r="AB4567" i="1"/>
  <c r="P4571" i="1"/>
  <c r="AB4571" i="1" s="1"/>
  <c r="M4572" i="1"/>
  <c r="AB4575" i="1"/>
  <c r="P4579" i="1"/>
  <c r="Z4579" i="1"/>
  <c r="AB4579" i="1" s="1"/>
  <c r="M4580" i="1"/>
  <c r="AB4580" i="1" s="1"/>
  <c r="AB4583" i="1"/>
  <c r="Z4587" i="1"/>
  <c r="AB4587" i="1" s="1"/>
  <c r="AB4591" i="1"/>
  <c r="Z4595" i="1"/>
  <c r="AB4595" i="1" s="1"/>
  <c r="AB4599" i="1"/>
  <c r="Z4603" i="1"/>
  <c r="AB4603" i="1" s="1"/>
  <c r="AB4607" i="1"/>
  <c r="Z4608" i="1"/>
  <c r="AB4636" i="1"/>
  <c r="AB4668" i="1"/>
  <c r="AB4683" i="1"/>
  <c r="AB4695" i="1"/>
  <c r="AB4716" i="1"/>
  <c r="AB4719" i="1"/>
  <c r="AB4728" i="1"/>
  <c r="AB4748" i="1"/>
  <c r="AB4751" i="1"/>
  <c r="P4605" i="1"/>
  <c r="V4607" i="1"/>
  <c r="P4609" i="1"/>
  <c r="AB4609" i="1" s="1"/>
  <c r="M4610" i="1"/>
  <c r="AB4610" i="1" s="1"/>
  <c r="V4611" i="1"/>
  <c r="AB4611" i="1" s="1"/>
  <c r="S4612" i="1"/>
  <c r="AB4613" i="1"/>
  <c r="P4617" i="1"/>
  <c r="M4618" i="1"/>
  <c r="V4619" i="1"/>
  <c r="AB4619" i="1" s="1"/>
  <c r="S4620" i="1"/>
  <c r="AB4620" i="1" s="1"/>
  <c r="P4625" i="1"/>
  <c r="M4626" i="1"/>
  <c r="AB4626" i="1" s="1"/>
  <c r="V4627" i="1"/>
  <c r="AB4627" i="1" s="1"/>
  <c r="S4628" i="1"/>
  <c r="P4633" i="1"/>
  <c r="M4634" i="1"/>
  <c r="AB4634" i="1" s="1"/>
  <c r="V4635" i="1"/>
  <c r="S4636" i="1"/>
  <c r="AB4637" i="1"/>
  <c r="P4641" i="1"/>
  <c r="AB4641" i="1" s="1"/>
  <c r="M4642" i="1"/>
  <c r="AB4642" i="1" s="1"/>
  <c r="V4643" i="1"/>
  <c r="AB4643" i="1" s="1"/>
  <c r="S4644" i="1"/>
  <c r="AB4644" i="1" s="1"/>
  <c r="AB4645" i="1"/>
  <c r="P4649" i="1"/>
  <c r="M4650" i="1"/>
  <c r="AB4650" i="1" s="1"/>
  <c r="V4651" i="1"/>
  <c r="AB4651" i="1" s="1"/>
  <c r="S4652" i="1"/>
  <c r="AB4652" i="1" s="1"/>
  <c r="P4657" i="1"/>
  <c r="M4658" i="1"/>
  <c r="AB4658" i="1" s="1"/>
  <c r="V4659" i="1"/>
  <c r="AB4659" i="1" s="1"/>
  <c r="S4660" i="1"/>
  <c r="P4665" i="1"/>
  <c r="M4666" i="1"/>
  <c r="AB4666" i="1" s="1"/>
  <c r="V4667" i="1"/>
  <c r="S4668" i="1"/>
  <c r="AB4669" i="1"/>
  <c r="P4673" i="1"/>
  <c r="AB4673" i="1" s="1"/>
  <c r="Z4673" i="1"/>
  <c r="Z4681" i="1"/>
  <c r="Z4689" i="1"/>
  <c r="Z4697" i="1"/>
  <c r="Z4705" i="1"/>
  <c r="Z4713" i="1"/>
  <c r="Z4721" i="1"/>
  <c r="Z4729" i="1"/>
  <c r="Z4737" i="1"/>
  <c r="Z4745" i="1"/>
  <c r="Z4753" i="1"/>
  <c r="AB4852" i="1"/>
  <c r="AB4707" i="1"/>
  <c r="AB4715" i="1"/>
  <c r="AB4723" i="1"/>
  <c r="AB4731" i="1"/>
  <c r="AB4739" i="1"/>
  <c r="AB4747" i="1"/>
  <c r="AB4765" i="1"/>
  <c r="AB4785" i="1"/>
  <c r="AB4797" i="1"/>
  <c r="AB4605" i="1"/>
  <c r="M4606" i="1"/>
  <c r="AB4606" i="1" s="1"/>
  <c r="S4608" i="1"/>
  <c r="AB4608" i="1" s="1"/>
  <c r="P4613" i="1"/>
  <c r="M4614" i="1"/>
  <c r="AB4614" i="1" s="1"/>
  <c r="V4615" i="1"/>
  <c r="AB4615" i="1" s="1"/>
  <c r="S4616" i="1"/>
  <c r="AB4616" i="1" s="1"/>
  <c r="AB4617" i="1"/>
  <c r="P4621" i="1"/>
  <c r="AB4621" i="1" s="1"/>
  <c r="M4622" i="1"/>
  <c r="AB4622" i="1" s="1"/>
  <c r="V4623" i="1"/>
  <c r="S4624" i="1"/>
  <c r="AB4624" i="1" s="1"/>
  <c r="AB4625" i="1"/>
  <c r="P4629" i="1"/>
  <c r="AB4629" i="1" s="1"/>
  <c r="M4630" i="1"/>
  <c r="AB4630" i="1" s="1"/>
  <c r="V4631" i="1"/>
  <c r="S4632" i="1"/>
  <c r="AB4632" i="1" s="1"/>
  <c r="AB4633" i="1"/>
  <c r="P4637" i="1"/>
  <c r="M4638" i="1"/>
  <c r="AB4638" i="1" s="1"/>
  <c r="V4639" i="1"/>
  <c r="AB4639" i="1" s="1"/>
  <c r="S4640" i="1"/>
  <c r="AB4640" i="1" s="1"/>
  <c r="P4645" i="1"/>
  <c r="M4646" i="1"/>
  <c r="AB4646" i="1" s="1"/>
  <c r="V4647" i="1"/>
  <c r="AB4647" i="1" s="1"/>
  <c r="S4648" i="1"/>
  <c r="AB4648" i="1" s="1"/>
  <c r="AB4649" i="1"/>
  <c r="P4653" i="1"/>
  <c r="AB4653" i="1" s="1"/>
  <c r="M4654" i="1"/>
  <c r="AB4654" i="1" s="1"/>
  <c r="V4655" i="1"/>
  <c r="S4656" i="1"/>
  <c r="AB4656" i="1" s="1"/>
  <c r="AB4657" i="1"/>
  <c r="P4661" i="1"/>
  <c r="AB4661" i="1" s="1"/>
  <c r="M4662" i="1"/>
  <c r="AB4662" i="1" s="1"/>
  <c r="V4663" i="1"/>
  <c r="S4664" i="1"/>
  <c r="AB4664" i="1" s="1"/>
  <c r="AB4665" i="1"/>
  <c r="P4669" i="1"/>
  <c r="M4670" i="1"/>
  <c r="AB4670" i="1" s="1"/>
  <c r="V4671" i="1"/>
  <c r="AB4671" i="1" s="1"/>
  <c r="S4672" i="1"/>
  <c r="AB4672" i="1" s="1"/>
  <c r="Z4677" i="1"/>
  <c r="AB4677" i="1" s="1"/>
  <c r="AB4681" i="1"/>
  <c r="Z4685" i="1"/>
  <c r="AB4685" i="1" s="1"/>
  <c r="AB4689" i="1"/>
  <c r="Z4693" i="1"/>
  <c r="AB4693" i="1" s="1"/>
  <c r="AB4697" i="1"/>
  <c r="Z4701" i="1"/>
  <c r="AB4701" i="1" s="1"/>
  <c r="AB4705" i="1"/>
  <c r="Z4709" i="1"/>
  <c r="AB4709" i="1" s="1"/>
  <c r="AB4713" i="1"/>
  <c r="Z4717" i="1"/>
  <c r="AB4717" i="1" s="1"/>
  <c r="AB4721" i="1"/>
  <c r="Z4725" i="1"/>
  <c r="AB4725" i="1" s="1"/>
  <c r="AB4729" i="1"/>
  <c r="Z4733" i="1"/>
  <c r="AB4733" i="1" s="1"/>
  <c r="AB4737" i="1"/>
  <c r="Z4741" i="1"/>
  <c r="AB4741" i="1" s="1"/>
  <c r="AB4745" i="1"/>
  <c r="Z4749" i="1"/>
  <c r="AB4749" i="1" s="1"/>
  <c r="AB4753" i="1"/>
  <c r="P4757" i="1"/>
  <c r="AB4777" i="1"/>
  <c r="AB4780" i="1"/>
  <c r="AB4820" i="1"/>
  <c r="Z4754" i="1"/>
  <c r="M4757" i="1"/>
  <c r="AB4757" i="1" s="1"/>
  <c r="Z4758" i="1"/>
  <c r="S4761" i="1"/>
  <c r="AB4761" i="1" s="1"/>
  <c r="AB4762" i="1"/>
  <c r="P4766" i="1"/>
  <c r="M4767" i="1"/>
  <c r="AB4767" i="1" s="1"/>
  <c r="V4768" i="1"/>
  <c r="S4769" i="1"/>
  <c r="AB4769" i="1" s="1"/>
  <c r="P4774" i="1"/>
  <c r="M4775" i="1"/>
  <c r="AB4775" i="1" s="1"/>
  <c r="V4776" i="1"/>
  <c r="S4777" i="1"/>
  <c r="P4782" i="1"/>
  <c r="M4783" i="1"/>
  <c r="AB4783" i="1" s="1"/>
  <c r="V4784" i="1"/>
  <c r="S4785" i="1"/>
  <c r="AB4786" i="1"/>
  <c r="P4790" i="1"/>
  <c r="AB4790" i="1" s="1"/>
  <c r="M4791" i="1"/>
  <c r="AB4791" i="1" s="1"/>
  <c r="V4792" i="1"/>
  <c r="S4793" i="1"/>
  <c r="AB4793" i="1" s="1"/>
  <c r="AB4794" i="1"/>
  <c r="P4798" i="1"/>
  <c r="M4799" i="1"/>
  <c r="V4800" i="1"/>
  <c r="S4801" i="1"/>
  <c r="AB4801" i="1" s="1"/>
  <c r="P4806" i="1"/>
  <c r="M4807" i="1"/>
  <c r="AB4807" i="1" s="1"/>
  <c r="AB4813" i="1"/>
  <c r="AB4827" i="1"/>
  <c r="AB4843" i="1"/>
  <c r="AB4760" i="1"/>
  <c r="AB4768" i="1"/>
  <c r="AB4776" i="1"/>
  <c r="AB4784" i="1"/>
  <c r="AB4792" i="1"/>
  <c r="AB4800" i="1"/>
  <c r="AB4883" i="1"/>
  <c r="AB4928" i="1"/>
  <c r="P4756" i="1"/>
  <c r="AB4756" i="1" s="1"/>
  <c r="AB4758" i="1"/>
  <c r="P4762" i="1"/>
  <c r="M4763" i="1"/>
  <c r="AB4763" i="1" s="1"/>
  <c r="V4764" i="1"/>
  <c r="AB4764" i="1" s="1"/>
  <c r="S4765" i="1"/>
  <c r="AB4766" i="1"/>
  <c r="P4770" i="1"/>
  <c r="AB4770" i="1" s="1"/>
  <c r="M4771" i="1"/>
  <c r="AB4771" i="1" s="1"/>
  <c r="V4772" i="1"/>
  <c r="AB4772" i="1" s="1"/>
  <c r="S4773" i="1"/>
  <c r="AB4773" i="1" s="1"/>
  <c r="AB4774" i="1"/>
  <c r="P4778" i="1"/>
  <c r="AB4778" i="1" s="1"/>
  <c r="M4779" i="1"/>
  <c r="V4780" i="1"/>
  <c r="S4781" i="1"/>
  <c r="AB4782" i="1"/>
  <c r="P4786" i="1"/>
  <c r="M4787" i="1"/>
  <c r="AB4787" i="1" s="1"/>
  <c r="V4788" i="1"/>
  <c r="AB4788" i="1" s="1"/>
  <c r="S4789" i="1"/>
  <c r="AB4789" i="1" s="1"/>
  <c r="P4794" i="1"/>
  <c r="M4795" i="1"/>
  <c r="AB4795" i="1" s="1"/>
  <c r="V4796" i="1"/>
  <c r="AB4796" i="1" s="1"/>
  <c r="S4797" i="1"/>
  <c r="AB4798" i="1"/>
  <c r="P4802" i="1"/>
  <c r="AB4802" i="1" s="1"/>
  <c r="M4803" i="1"/>
  <c r="AB4803" i="1" s="1"/>
  <c r="V4804" i="1"/>
  <c r="S4805" i="1"/>
  <c r="AB4805" i="1" s="1"/>
  <c r="AB4806" i="1"/>
  <c r="P4810" i="1"/>
  <c r="AB4810" i="1" s="1"/>
  <c r="AB4835" i="1"/>
  <c r="M4810" i="1"/>
  <c r="M4811" i="1"/>
  <c r="AB4811" i="1" s="1"/>
  <c r="V4812" i="1"/>
  <c r="AB4812" i="1" s="1"/>
  <c r="S4817" i="1"/>
  <c r="AB4817" i="1" s="1"/>
  <c r="AB4818" i="1"/>
  <c r="Z4820" i="1"/>
  <c r="M4823" i="1"/>
  <c r="AB4823" i="1" s="1"/>
  <c r="S4825" i="1"/>
  <c r="AB4825" i="1" s="1"/>
  <c r="AB4826" i="1"/>
  <c r="Z4828" i="1"/>
  <c r="AB4828" i="1" s="1"/>
  <c r="M4831" i="1"/>
  <c r="AB4831" i="1" s="1"/>
  <c r="AB4833" i="1"/>
  <c r="S4833" i="1"/>
  <c r="AB4834" i="1"/>
  <c r="Z4836" i="1"/>
  <c r="AB4836" i="1" s="1"/>
  <c r="M4839" i="1"/>
  <c r="AB4839" i="1" s="1"/>
  <c r="AB4841" i="1"/>
  <c r="S4841" i="1"/>
  <c r="AB4842" i="1"/>
  <c r="Z4844" i="1"/>
  <c r="AB4844" i="1" s="1"/>
  <c r="M4847" i="1"/>
  <c r="AB4847" i="1" s="1"/>
  <c r="S4849" i="1"/>
  <c r="AB4849" i="1" s="1"/>
  <c r="AB4850" i="1"/>
  <c r="Z4852" i="1"/>
  <c r="M4855" i="1"/>
  <c r="AB4855" i="1" s="1"/>
  <c r="S4857" i="1"/>
  <c r="AB4857" i="1" s="1"/>
  <c r="AB4858" i="1"/>
  <c r="Z4860" i="1"/>
  <c r="AB4860" i="1" s="1"/>
  <c r="M4863" i="1"/>
  <c r="AB4863" i="1" s="1"/>
  <c r="AB4865" i="1"/>
  <c r="S4865" i="1"/>
  <c r="AB4866" i="1"/>
  <c r="Z4868" i="1"/>
  <c r="AB4868" i="1" s="1"/>
  <c r="AB4870" i="1"/>
  <c r="AB4874" i="1"/>
  <c r="AB4878" i="1"/>
  <c r="AB4888" i="1"/>
  <c r="AB4923" i="1"/>
  <c r="AB4927" i="1"/>
  <c r="AB4935" i="1"/>
  <c r="AB4931" i="1"/>
  <c r="P4809" i="1"/>
  <c r="AB4809" i="1" s="1"/>
  <c r="P4814" i="1"/>
  <c r="AB4814" i="1" s="1"/>
  <c r="Z4816" i="1"/>
  <c r="M4819" i="1"/>
  <c r="AB4819" i="1" s="1"/>
  <c r="S4821" i="1"/>
  <c r="AB4821" i="1" s="1"/>
  <c r="AB4822" i="1"/>
  <c r="Z4824" i="1"/>
  <c r="AB4824" i="1" s="1"/>
  <c r="M4827" i="1"/>
  <c r="S4829" i="1"/>
  <c r="AB4829" i="1" s="1"/>
  <c r="AB4830" i="1"/>
  <c r="Z4832" i="1"/>
  <c r="AB4832" i="1" s="1"/>
  <c r="M4835" i="1"/>
  <c r="S4837" i="1"/>
  <c r="AB4837" i="1" s="1"/>
  <c r="AB4838" i="1"/>
  <c r="Z4840" i="1"/>
  <c r="M4843" i="1"/>
  <c r="AB4845" i="1"/>
  <c r="S4845" i="1"/>
  <c r="AB4846" i="1"/>
  <c r="Z4848" i="1"/>
  <c r="AB4848" i="1" s="1"/>
  <c r="M4851" i="1"/>
  <c r="AB4851" i="1" s="1"/>
  <c r="S4853" i="1"/>
  <c r="AB4853" i="1" s="1"/>
  <c r="AB4854" i="1"/>
  <c r="Z4856" i="1"/>
  <c r="AB4856" i="1" s="1"/>
  <c r="M4859" i="1"/>
  <c r="AB4859" i="1" s="1"/>
  <c r="S4861" i="1"/>
  <c r="AB4861" i="1" s="1"/>
  <c r="AB4862" i="1"/>
  <c r="Z4864" i="1"/>
  <c r="AB4864" i="1" s="1"/>
  <c r="M4867" i="1"/>
  <c r="AB4867" i="1" s="1"/>
  <c r="AB4869" i="1"/>
  <c r="AB4871" i="1"/>
  <c r="AB4873" i="1"/>
  <c r="AB4875" i="1"/>
  <c r="AB4877" i="1"/>
  <c r="AB4879" i="1"/>
  <c r="AB4915" i="1"/>
  <c r="AB4917" i="1"/>
  <c r="AB4921" i="1"/>
  <c r="AB4925" i="1"/>
  <c r="AB4952" i="1"/>
  <c r="AB4882" i="1"/>
  <c r="AB4893" i="1"/>
  <c r="AB4894" i="1"/>
  <c r="AB4901" i="1"/>
  <c r="AB4909" i="1"/>
  <c r="AB4910" i="1"/>
  <c r="V4928" i="1"/>
  <c r="S4929" i="1"/>
  <c r="AB4929" i="1" s="1"/>
  <c r="P4930" i="1"/>
  <c r="AB4930" i="1" s="1"/>
  <c r="AB4947" i="1"/>
  <c r="Z4884" i="1"/>
  <c r="AB4884" i="1" s="1"/>
  <c r="AB4886" i="1"/>
  <c r="M4887" i="1"/>
  <c r="AB4887" i="1" s="1"/>
  <c r="S4889" i="1"/>
  <c r="AB4889" i="1" s="1"/>
  <c r="P4894" i="1"/>
  <c r="V4896" i="1"/>
  <c r="AB4896" i="1" s="1"/>
  <c r="P4902" i="1"/>
  <c r="AB4902" i="1" s="1"/>
  <c r="V4904" i="1"/>
  <c r="AB4904" i="1" s="1"/>
  <c r="P4910" i="1"/>
  <c r="V4912" i="1"/>
  <c r="AB4914" i="1"/>
  <c r="AB4916" i="1"/>
  <c r="AB4918" i="1"/>
  <c r="AB4920" i="1"/>
  <c r="AB4922" i="1"/>
  <c r="AB4924" i="1"/>
  <c r="AB4926" i="1"/>
  <c r="M4931" i="1"/>
  <c r="Z4933" i="1"/>
  <c r="S4933" i="1"/>
  <c r="AB4933" i="1" s="1"/>
  <c r="S4937" i="1"/>
  <c r="AB4937" i="1" s="1"/>
  <c r="AB4938" i="1"/>
  <c r="Z4940" i="1"/>
  <c r="AB4940" i="1" s="1"/>
  <c r="M4943" i="1"/>
  <c r="AB4943" i="1" s="1"/>
  <c r="AB4945" i="1"/>
  <c r="S4945" i="1"/>
  <c r="AB4946" i="1"/>
  <c r="Z4948" i="1"/>
  <c r="M4951" i="1"/>
  <c r="AB4951" i="1" s="1"/>
  <c r="S4953" i="1"/>
  <c r="AB4953" i="1" s="1"/>
  <c r="P4954" i="1"/>
  <c r="AB4959" i="1"/>
  <c r="AB4971" i="1"/>
  <c r="AB4982" i="1"/>
  <c r="Z4932" i="1"/>
  <c r="AB4932" i="1" s="1"/>
  <c r="AB4934" i="1"/>
  <c r="M4935" i="1"/>
  <c r="AB4963" i="1"/>
  <c r="AB4989" i="1"/>
  <c r="V4932" i="1"/>
  <c r="Z4936" i="1"/>
  <c r="AB4936" i="1" s="1"/>
  <c r="M4939" i="1"/>
  <c r="AB4939" i="1" s="1"/>
  <c r="S4941" i="1"/>
  <c r="AB4941" i="1" s="1"/>
  <c r="AB4942" i="1"/>
  <c r="Z4944" i="1"/>
  <c r="AB4944" i="1" s="1"/>
  <c r="M4947" i="1"/>
  <c r="S4949" i="1"/>
  <c r="AB4949" i="1" s="1"/>
  <c r="AB4950" i="1"/>
  <c r="Z4952" i="1"/>
  <c r="AB4975" i="1"/>
  <c r="AB4978" i="1"/>
  <c r="AB4954" i="1"/>
  <c r="P4956" i="1"/>
  <c r="AB4956" i="1" s="1"/>
  <c r="Z4956" i="1"/>
  <c r="M4957" i="1"/>
  <c r="AB4960" i="1"/>
  <c r="P4964" i="1"/>
  <c r="AB4964" i="1" s="1"/>
  <c r="M4965" i="1"/>
  <c r="AB4965" i="1" s="1"/>
  <c r="V4966" i="1"/>
  <c r="S4967" i="1"/>
  <c r="AB4967" i="1" s="1"/>
  <c r="AB4968" i="1"/>
  <c r="P4972" i="1"/>
  <c r="M4973" i="1"/>
  <c r="AB4973" i="1" s="1"/>
  <c r="V4974" i="1"/>
  <c r="P4980" i="1"/>
  <c r="M4981" i="1"/>
  <c r="AB4981" i="1" s="1"/>
  <c r="Z4982" i="1"/>
  <c r="M4985" i="1"/>
  <c r="AB4985" i="1" s="1"/>
  <c r="M4989" i="1"/>
  <c r="M4993" i="1"/>
  <c r="AB4993" i="1" s="1"/>
  <c r="P4996" i="1"/>
  <c r="AB4996" i="1" s="1"/>
  <c r="M4997" i="1"/>
  <c r="AB4997" i="1" s="1"/>
  <c r="P5000" i="1"/>
  <c r="AB5000" i="1" s="1"/>
  <c r="M5001" i="1"/>
  <c r="AB5001" i="1" s="1"/>
  <c r="Z5002" i="1"/>
  <c r="AB5002" i="1" s="1"/>
  <c r="M4955" i="1"/>
  <c r="AB4955" i="1" s="1"/>
  <c r="V4956" i="1"/>
  <c r="S4957" i="1"/>
  <c r="AB4958" i="1"/>
  <c r="Z4962" i="1"/>
  <c r="M4963" i="1"/>
  <c r="AB4966" i="1"/>
  <c r="Z4970" i="1"/>
  <c r="AB4974" i="1"/>
  <c r="P4978" i="1"/>
  <c r="M4979" i="1"/>
  <c r="AB4979" i="1" s="1"/>
  <c r="V4982" i="1"/>
  <c r="AB4983" i="1"/>
  <c r="AB4987" i="1"/>
  <c r="AB4991" i="1"/>
  <c r="AB4995" i="1"/>
  <c r="AB4999" i="1"/>
  <c r="P4960" i="1"/>
  <c r="M4961" i="1"/>
  <c r="AB4961" i="1" s="1"/>
  <c r="V4962" i="1"/>
  <c r="AB4962" i="1" s="1"/>
  <c r="S4963" i="1"/>
  <c r="P4968" i="1"/>
  <c r="M4969" i="1"/>
  <c r="AB4969" i="1" s="1"/>
  <c r="V4970" i="1"/>
  <c r="S4971" i="1"/>
  <c r="AB4972" i="1"/>
  <c r="P4976" i="1"/>
  <c r="AB4976" i="1" s="1"/>
  <c r="M4977" i="1"/>
  <c r="AB4977" i="1" s="1"/>
  <c r="AB4980" i="1"/>
  <c r="AB3046" i="1" l="1"/>
  <c r="AB495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<sst xmlns="http://schemas.openxmlformats.org/spreadsheetml/2006/main" count="33" uniqueCount="20">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</sst>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4\13.2%20MAR&#199;O_2024.xlsx" TargetMode="External"/><Relationship Id="rId1" Type="http://schemas.openxmlformats.org/officeDocument/2006/relationships/externalLinkPath" Target="/PCF%202024/13.2%20MAR&#199;O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45352</v>
          </cell>
          <cell r="J12">
            <v>302.88</v>
          </cell>
          <cell r="L12">
            <v>203.65</v>
          </cell>
          <cell r="M12">
            <v>7.06</v>
          </cell>
          <cell r="O12">
            <v>3.69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45352</v>
          </cell>
          <cell r="J13">
            <v>357.31</v>
          </cell>
          <cell r="L13">
            <v>203.65</v>
          </cell>
          <cell r="M13">
            <v>7.06</v>
          </cell>
          <cell r="O13">
            <v>3.69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ALANA FERNANDA DA SILVA NASCIMENTO</v>
          </cell>
          <cell r="F14" t="str">
            <v>2 - Outros Profissionais da Saúde</v>
          </cell>
          <cell r="G14">
            <v>223405</v>
          </cell>
          <cell r="H14">
            <v>45352</v>
          </cell>
          <cell r="J14">
            <v>385.46</v>
          </cell>
          <cell r="L14">
            <v>203.65</v>
          </cell>
          <cell r="M14">
            <v>0</v>
          </cell>
          <cell r="O14">
            <v>3.69</v>
          </cell>
          <cell r="S14">
            <v>0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SAMYRA DE SENA SILVA</v>
          </cell>
          <cell r="F15" t="str">
            <v>3 - Administrativo</v>
          </cell>
          <cell r="G15">
            <v>411005</v>
          </cell>
          <cell r="H15">
            <v>45352</v>
          </cell>
          <cell r="J15">
            <v>51.36</v>
          </cell>
          <cell r="L15">
            <v>203.65</v>
          </cell>
          <cell r="M15">
            <v>0</v>
          </cell>
          <cell r="O15">
            <v>3.69</v>
          </cell>
          <cell r="R15">
            <v>360.8</v>
          </cell>
          <cell r="S15">
            <v>38.520000000000003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45352</v>
          </cell>
          <cell r="J16">
            <v>148.33000000000001</v>
          </cell>
          <cell r="L16">
            <v>203.65</v>
          </cell>
          <cell r="M16">
            <v>7.06</v>
          </cell>
          <cell r="O16">
            <v>3.69</v>
          </cell>
          <cell r="S16">
            <v>0</v>
          </cell>
          <cell r="U16">
            <v>0</v>
          </cell>
          <cell r="Y16">
            <v>1855.02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45352</v>
          </cell>
          <cell r="J17">
            <v>426.18</v>
          </cell>
          <cell r="L17">
            <v>203.65</v>
          </cell>
          <cell r="M17">
            <v>7.06</v>
          </cell>
          <cell r="O17">
            <v>3.69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45352</v>
          </cell>
          <cell r="J18">
            <v>148.33000000000001</v>
          </cell>
          <cell r="L18">
            <v>203.65</v>
          </cell>
          <cell r="M18">
            <v>7.06</v>
          </cell>
          <cell r="O18">
            <v>3.69</v>
          </cell>
          <cell r="R18">
            <v>229.6</v>
          </cell>
          <cell r="S18">
            <v>82.32</v>
          </cell>
          <cell r="U18">
            <v>0</v>
          </cell>
          <cell r="Y18">
            <v>1855.02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45352</v>
          </cell>
          <cell r="J19">
            <v>317.56</v>
          </cell>
          <cell r="L19">
            <v>203.65</v>
          </cell>
          <cell r="M19">
            <v>7.06</v>
          </cell>
          <cell r="O19">
            <v>3.69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45352</v>
          </cell>
          <cell r="J20">
            <v>357.9</v>
          </cell>
          <cell r="L20">
            <v>203.65</v>
          </cell>
          <cell r="M20">
            <v>7.06</v>
          </cell>
          <cell r="O20">
            <v>3.69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45352</v>
          </cell>
          <cell r="J21">
            <v>154.84</v>
          </cell>
          <cell r="L21">
            <v>203.65</v>
          </cell>
          <cell r="M21">
            <v>7.06</v>
          </cell>
          <cell r="O21">
            <v>3.69</v>
          </cell>
          <cell r="R21">
            <v>180.4</v>
          </cell>
          <cell r="S21">
            <v>84.72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45352</v>
          </cell>
          <cell r="J22">
            <v>270.77</v>
          </cell>
          <cell r="L22">
            <v>203.65</v>
          </cell>
          <cell r="M22">
            <v>0</v>
          </cell>
          <cell r="O22">
            <v>3.69</v>
          </cell>
          <cell r="S22">
            <v>0</v>
          </cell>
          <cell r="U22">
            <v>0</v>
          </cell>
          <cell r="Y22">
            <v>2096.2800000000002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45352</v>
          </cell>
          <cell r="J23">
            <v>192.11</v>
          </cell>
          <cell r="L23">
            <v>203.65</v>
          </cell>
          <cell r="M23">
            <v>7.06</v>
          </cell>
          <cell r="O23">
            <v>3.69</v>
          </cell>
          <cell r="R23">
            <v>229.6</v>
          </cell>
          <cell r="S23">
            <v>88.2</v>
          </cell>
          <cell r="U23">
            <v>0</v>
          </cell>
          <cell r="Y23">
            <v>1708.02</v>
          </cell>
        </row>
        <row r="24">
          <cell r="C24" t="str">
            <v>UPA NOVA DESCOBERTA - CG Nº 008/2022</v>
          </cell>
          <cell r="E24" t="str">
            <v>ANA CLAUDIA REGO DA SILVA RODRIGUES BRASIL</v>
          </cell>
          <cell r="F24" t="str">
            <v>3 - Administrativo</v>
          </cell>
          <cell r="G24">
            <v>422110</v>
          </cell>
          <cell r="H24">
            <v>45352</v>
          </cell>
          <cell r="J24">
            <v>135.55000000000001</v>
          </cell>
          <cell r="L24">
            <v>203.65</v>
          </cell>
          <cell r="M24">
            <v>7.06</v>
          </cell>
          <cell r="O24">
            <v>3.69</v>
          </cell>
          <cell r="R24">
            <v>246</v>
          </cell>
          <cell r="S24">
            <v>76.25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ANA LUCIA SOLANO DE OLIVEIRA</v>
          </cell>
          <cell r="F25" t="str">
            <v>2 - Outros Profissionais da Saúde</v>
          </cell>
          <cell r="G25">
            <v>223505</v>
          </cell>
          <cell r="H25">
            <v>45352</v>
          </cell>
          <cell r="J25">
            <v>365.43</v>
          </cell>
          <cell r="L25">
            <v>203.65</v>
          </cell>
          <cell r="M25">
            <v>0</v>
          </cell>
          <cell r="O25">
            <v>3.69</v>
          </cell>
          <cell r="S25">
            <v>0</v>
          </cell>
          <cell r="U25">
            <v>120.26</v>
          </cell>
          <cell r="X25" t="str">
            <v>AUXILIO CRECHE</v>
          </cell>
          <cell r="Y25">
            <v>972.73</v>
          </cell>
        </row>
        <row r="26">
          <cell r="C26" t="str">
            <v>UPA NOVA DESCOBERTA - CG Nº 008/2022</v>
          </cell>
          <cell r="E26" t="str">
            <v>ANA MARIA DA SILVA</v>
          </cell>
          <cell r="F26" t="str">
            <v>2 - Outros Profissionais da Saúde</v>
          </cell>
          <cell r="G26">
            <v>324115</v>
          </cell>
          <cell r="H26">
            <v>45352</v>
          </cell>
          <cell r="J26">
            <v>328.24</v>
          </cell>
          <cell r="L26">
            <v>203.65</v>
          </cell>
          <cell r="M26">
            <v>7.06</v>
          </cell>
          <cell r="O26">
            <v>3.69</v>
          </cell>
          <cell r="R26">
            <v>65.599999999999994</v>
          </cell>
          <cell r="S26">
            <v>71.98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NERY SANTOS DE LIMA</v>
          </cell>
          <cell r="F27" t="str">
            <v>2 - Outros Profissionais da Saúde</v>
          </cell>
          <cell r="G27">
            <v>322205</v>
          </cell>
          <cell r="H27">
            <v>45352</v>
          </cell>
          <cell r="J27">
            <v>192.11</v>
          </cell>
          <cell r="L27">
            <v>203.65</v>
          </cell>
          <cell r="M27">
            <v>7.06</v>
          </cell>
          <cell r="O27">
            <v>3.69</v>
          </cell>
          <cell r="S27">
            <v>0</v>
          </cell>
          <cell r="U27">
            <v>0</v>
          </cell>
          <cell r="Y27">
            <v>1708.02</v>
          </cell>
        </row>
        <row r="28">
          <cell r="C28" t="str">
            <v>UPA NOVA DESCOBERTA - CG Nº 008/2022</v>
          </cell>
          <cell r="E28" t="str">
            <v>ANA PAULA MARIA DE OLIVEIRA</v>
          </cell>
          <cell r="F28" t="str">
            <v>2 - Outros Profissionais da Saúde</v>
          </cell>
          <cell r="G28">
            <v>322205</v>
          </cell>
          <cell r="H28">
            <v>45352</v>
          </cell>
          <cell r="J28">
            <v>178.42</v>
          </cell>
          <cell r="L28">
            <v>203.65</v>
          </cell>
          <cell r="M28">
            <v>7.06</v>
          </cell>
          <cell r="O28">
            <v>3.69</v>
          </cell>
          <cell r="R28">
            <v>229.6</v>
          </cell>
          <cell r="S28">
            <v>73.5</v>
          </cell>
          <cell r="U28">
            <v>0</v>
          </cell>
          <cell r="Y28">
            <v>1708.02</v>
          </cell>
        </row>
        <row r="29">
          <cell r="C29" t="str">
            <v>UPA NOVA DESCOBERTA - CG Nº 008/2022</v>
          </cell>
          <cell r="E29" t="str">
            <v xml:space="preserve">ANDREA CORREIA DE MELO </v>
          </cell>
          <cell r="F29" t="str">
            <v>3 - Administrativo</v>
          </cell>
          <cell r="G29">
            <v>516345</v>
          </cell>
          <cell r="H29">
            <v>45352</v>
          </cell>
          <cell r="J29">
            <v>152.66999999999999</v>
          </cell>
          <cell r="L29">
            <v>203.65</v>
          </cell>
          <cell r="M29">
            <v>7.06</v>
          </cell>
          <cell r="O29">
            <v>3.69</v>
          </cell>
          <cell r="R29">
            <v>123</v>
          </cell>
          <cell r="S29">
            <v>84.72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ANDREA PAULA LIRA DA SILVA</v>
          </cell>
          <cell r="F30" t="str">
            <v>2 - Outros Profissionais da Saúde</v>
          </cell>
          <cell r="G30">
            <v>322205</v>
          </cell>
          <cell r="H30">
            <v>45352</v>
          </cell>
          <cell r="J30">
            <v>160.09</v>
          </cell>
          <cell r="L30">
            <v>203.65</v>
          </cell>
          <cell r="M30">
            <v>7.06</v>
          </cell>
          <cell r="O30">
            <v>3.69</v>
          </cell>
          <cell r="S30">
            <v>0</v>
          </cell>
          <cell r="U30">
            <v>0</v>
          </cell>
          <cell r="Y30">
            <v>1708.02</v>
          </cell>
        </row>
        <row r="31">
          <cell r="C31" t="str">
            <v>UPA NOVA DESCOBERTA - CG Nº 008/2022</v>
          </cell>
          <cell r="E31" t="str">
            <v>ANDREIA CANDIDA LOPES DA SILVA</v>
          </cell>
          <cell r="F31" t="str">
            <v>3 - Administrativo</v>
          </cell>
          <cell r="G31">
            <v>252105</v>
          </cell>
          <cell r="H31">
            <v>45352</v>
          </cell>
          <cell r="J31">
            <v>307.69</v>
          </cell>
          <cell r="L31">
            <v>203.65</v>
          </cell>
          <cell r="M31">
            <v>7.06</v>
          </cell>
          <cell r="O31">
            <v>3.69</v>
          </cell>
          <cell r="S31">
            <v>0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ANDRESSA ANDRADE DO AMARAL</v>
          </cell>
          <cell r="F32" t="str">
            <v>2 - Outros Profissionais da Saúde</v>
          </cell>
          <cell r="G32">
            <v>322205</v>
          </cell>
          <cell r="H32">
            <v>45352</v>
          </cell>
          <cell r="J32">
            <v>160.09</v>
          </cell>
          <cell r="L32">
            <v>203.65</v>
          </cell>
          <cell r="M32">
            <v>7.06</v>
          </cell>
          <cell r="O32">
            <v>3.69</v>
          </cell>
          <cell r="R32">
            <v>229.6</v>
          </cell>
          <cell r="S32">
            <v>88.2</v>
          </cell>
          <cell r="U32">
            <v>0</v>
          </cell>
          <cell r="Y32">
            <v>1708.02</v>
          </cell>
        </row>
        <row r="33">
          <cell r="C33" t="str">
            <v>UPA NOVA DESCOBERTA - CG Nº 008/2022</v>
          </cell>
          <cell r="E33" t="str">
            <v>ANDREZZA HEVELLYN OLIVEIRA DO NASCIMENTO</v>
          </cell>
          <cell r="F33" t="str">
            <v>2 - Outros Profissionais da Saúde</v>
          </cell>
          <cell r="G33">
            <v>322205</v>
          </cell>
          <cell r="H33">
            <v>45352</v>
          </cell>
          <cell r="J33">
            <v>165.54</v>
          </cell>
          <cell r="L33">
            <v>203.65</v>
          </cell>
          <cell r="M33">
            <v>7.06</v>
          </cell>
          <cell r="O33">
            <v>3.69</v>
          </cell>
          <cell r="S33">
            <v>0</v>
          </cell>
          <cell r="U33">
            <v>0</v>
          </cell>
          <cell r="Y33">
            <v>1781.52</v>
          </cell>
        </row>
        <row r="34">
          <cell r="C34" t="str">
            <v>UPA NOVA DESCOBERTA - CG Nº 008/2022</v>
          </cell>
          <cell r="E34" t="str">
            <v>ANGELA BELO CABRAL</v>
          </cell>
          <cell r="F34" t="str">
            <v>2 - Outros Profissionais da Saúde</v>
          </cell>
          <cell r="G34">
            <v>322205</v>
          </cell>
          <cell r="H34">
            <v>45352</v>
          </cell>
          <cell r="J34">
            <v>249.12</v>
          </cell>
          <cell r="L34">
            <v>203.65</v>
          </cell>
          <cell r="M34">
            <v>0</v>
          </cell>
          <cell r="O34">
            <v>3.69</v>
          </cell>
          <cell r="S34">
            <v>0</v>
          </cell>
          <cell r="U34">
            <v>0</v>
          </cell>
          <cell r="Y34">
            <v>1708.02</v>
          </cell>
        </row>
        <row r="35">
          <cell r="C35" t="str">
            <v>UPA NOVA DESCOBERTA - CG Nº 008/2022</v>
          </cell>
          <cell r="E35" t="str">
            <v>ANGELA VANESSA DO NASCIMENTO VERCOSA</v>
          </cell>
          <cell r="F35" t="str">
            <v>3 - Administrativo</v>
          </cell>
          <cell r="G35">
            <v>516345</v>
          </cell>
          <cell r="H35">
            <v>45352</v>
          </cell>
          <cell r="J35">
            <v>149.19999999999999</v>
          </cell>
          <cell r="L35">
            <v>203.65</v>
          </cell>
          <cell r="M35">
            <v>7.06</v>
          </cell>
          <cell r="O35">
            <v>3.69</v>
          </cell>
          <cell r="R35">
            <v>246</v>
          </cell>
          <cell r="S35">
            <v>84.72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ANNA CLAUDIA DA SILVA NASCIMENTO</v>
          </cell>
          <cell r="F36" t="str">
            <v>2 - Outros Profissionais da Saúde</v>
          </cell>
          <cell r="G36">
            <v>322205</v>
          </cell>
          <cell r="H36">
            <v>45352</v>
          </cell>
          <cell r="J36">
            <v>205.62</v>
          </cell>
          <cell r="L36">
            <v>203.65</v>
          </cell>
          <cell r="M36">
            <v>0</v>
          </cell>
          <cell r="O36">
            <v>3.69</v>
          </cell>
          <cell r="S36">
            <v>0</v>
          </cell>
          <cell r="U36">
            <v>0</v>
          </cell>
          <cell r="Y36">
            <v>1708.02</v>
          </cell>
        </row>
        <row r="37">
          <cell r="C37" t="str">
            <v>UPA NOVA DESCOBERTA - CG Nº 008/2022</v>
          </cell>
          <cell r="E37" t="str">
            <v>ANNE CATARINA TAVARES DE ARAUJO</v>
          </cell>
          <cell r="F37" t="str">
            <v>2 - Outros Profissionais da Saúde</v>
          </cell>
          <cell r="G37">
            <v>251605</v>
          </cell>
          <cell r="H37">
            <v>45352</v>
          </cell>
          <cell r="J37">
            <v>325.60000000000002</v>
          </cell>
          <cell r="L37">
            <v>203.65</v>
          </cell>
          <cell r="M37">
            <v>7.06</v>
          </cell>
          <cell r="O37">
            <v>3.69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AURELANE CRISTINA LIRA DA SILVA</v>
          </cell>
          <cell r="F38" t="str">
            <v>2 - Outros Profissionais da Saúde</v>
          </cell>
          <cell r="G38">
            <v>324205</v>
          </cell>
          <cell r="H38">
            <v>45352</v>
          </cell>
          <cell r="J38">
            <v>221.23</v>
          </cell>
          <cell r="L38">
            <v>203.65</v>
          </cell>
          <cell r="M38">
            <v>0</v>
          </cell>
          <cell r="O38">
            <v>3.69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AURINEIDE FRANCISCA ELIAS DA SILVA</v>
          </cell>
          <cell r="F39" t="str">
            <v>2 - Outros Profissionais da Saúde</v>
          </cell>
          <cell r="G39">
            <v>223505</v>
          </cell>
          <cell r="H39">
            <v>45352</v>
          </cell>
          <cell r="J39">
            <v>338.4</v>
          </cell>
          <cell r="L39">
            <v>203.65</v>
          </cell>
          <cell r="M39">
            <v>0</v>
          </cell>
          <cell r="O39">
            <v>3.69</v>
          </cell>
          <cell r="S39">
            <v>0</v>
          </cell>
          <cell r="U39">
            <v>120.26</v>
          </cell>
          <cell r="X39" t="str">
            <v>AUXILIO CRECHE</v>
          </cell>
          <cell r="Y39">
            <v>914.54</v>
          </cell>
        </row>
        <row r="40">
          <cell r="C40" t="str">
            <v>UPA NOVA DESCOBERTA - CG Nº 008/2022</v>
          </cell>
          <cell r="E40" t="str">
            <v>BRUNA  GONCALVES DE AZEVEDO MONTEIRO</v>
          </cell>
          <cell r="F40" t="str">
            <v>2 - Outros Profissionais da Saúde</v>
          </cell>
          <cell r="G40">
            <v>223405</v>
          </cell>
          <cell r="H40">
            <v>45352</v>
          </cell>
          <cell r="J40">
            <v>511.48</v>
          </cell>
          <cell r="L40">
            <v>203.65</v>
          </cell>
          <cell r="M40">
            <v>7.06</v>
          </cell>
          <cell r="O40">
            <v>3.69</v>
          </cell>
          <cell r="S40">
            <v>0</v>
          </cell>
          <cell r="U40">
            <v>169.3</v>
          </cell>
          <cell r="X40" t="str">
            <v>AUXILIO CRECHE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>
            <v>223505</v>
          </cell>
          <cell r="H41">
            <v>45352</v>
          </cell>
          <cell r="J41">
            <v>253.3</v>
          </cell>
          <cell r="L41">
            <v>203.65</v>
          </cell>
          <cell r="M41">
            <v>0</v>
          </cell>
          <cell r="O41">
            <v>3.69</v>
          </cell>
          <cell r="S41">
            <v>0</v>
          </cell>
          <cell r="U41">
            <v>120.26</v>
          </cell>
          <cell r="X41" t="str">
            <v>AUXILIO CRECHE</v>
          </cell>
          <cell r="Y41">
            <v>1852.56</v>
          </cell>
        </row>
        <row r="42">
          <cell r="C42" t="str">
            <v>UPA NOVA DESCOBERTA - CG Nº 008/2022</v>
          </cell>
          <cell r="E42" t="str">
            <v>CAIO HENRIQUE CAVALCANTI DA SILVA</v>
          </cell>
          <cell r="F42" t="str">
            <v>2 - Outros Profissionais da Saúde</v>
          </cell>
          <cell r="G42">
            <v>411005</v>
          </cell>
          <cell r="H42">
            <v>45352</v>
          </cell>
          <cell r="J42">
            <v>51.36</v>
          </cell>
          <cell r="L42">
            <v>203.65</v>
          </cell>
          <cell r="M42">
            <v>0</v>
          </cell>
          <cell r="O42">
            <v>3.69</v>
          </cell>
          <cell r="R42">
            <v>360.8</v>
          </cell>
          <cell r="S42">
            <v>38.520000000000003</v>
          </cell>
          <cell r="U42">
            <v>0</v>
          </cell>
        </row>
        <row r="43">
          <cell r="C43" t="str">
            <v>UPA NOVA DESCOBERTA - CG Nº 008/2022</v>
          </cell>
          <cell r="E43" t="str">
            <v>CARMEM REGINA ALVES SENA</v>
          </cell>
          <cell r="F43" t="str">
            <v>3 - Administrativo</v>
          </cell>
          <cell r="G43">
            <v>223505</v>
          </cell>
          <cell r="H43">
            <v>45352</v>
          </cell>
          <cell r="J43">
            <v>288.25</v>
          </cell>
          <cell r="L43">
            <v>203.65</v>
          </cell>
          <cell r="M43">
            <v>0</v>
          </cell>
          <cell r="O43">
            <v>3.69</v>
          </cell>
          <cell r="S43">
            <v>0</v>
          </cell>
          <cell r="U43">
            <v>0</v>
          </cell>
          <cell r="Y43">
            <v>1804.36</v>
          </cell>
        </row>
        <row r="44">
          <cell r="C44" t="str">
            <v>UPA NOVA DESCOBERTA - CG Nº 008/2022</v>
          </cell>
          <cell r="E44" t="str">
            <v>CLEIDE MARIA DA SILVA BEZERRA</v>
          </cell>
          <cell r="F44" t="str">
            <v>2 - Outros Profissionais da Saúde</v>
          </cell>
          <cell r="G44">
            <v>422110</v>
          </cell>
          <cell r="H44">
            <v>45352</v>
          </cell>
          <cell r="J44">
            <v>189.34</v>
          </cell>
          <cell r="L44">
            <v>203.65</v>
          </cell>
          <cell r="M44">
            <v>7.06</v>
          </cell>
          <cell r="O44">
            <v>3.69</v>
          </cell>
          <cell r="R44">
            <v>123</v>
          </cell>
          <cell r="S44">
            <v>84.72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CLEITON TRAJANO PINHEIRO</v>
          </cell>
          <cell r="F45" t="str">
            <v>3 - Administrativo</v>
          </cell>
          <cell r="G45">
            <v>521130</v>
          </cell>
          <cell r="H45">
            <v>45352</v>
          </cell>
          <cell r="J45">
            <v>173.53</v>
          </cell>
          <cell r="L45">
            <v>203.65</v>
          </cell>
          <cell r="M45">
            <v>7.06</v>
          </cell>
          <cell r="O45">
            <v>3.69</v>
          </cell>
          <cell r="S45">
            <v>0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CRISTIANE CORREIA LIMA</v>
          </cell>
          <cell r="F46" t="str">
            <v>2 - Outros Profissionais da Saúde</v>
          </cell>
          <cell r="G46">
            <v>517410</v>
          </cell>
          <cell r="H46">
            <v>45352</v>
          </cell>
          <cell r="J46">
            <v>183.08</v>
          </cell>
          <cell r="L46">
            <v>203.65</v>
          </cell>
          <cell r="M46">
            <v>7.06</v>
          </cell>
          <cell r="O46">
            <v>3.69</v>
          </cell>
          <cell r="R46">
            <v>246</v>
          </cell>
          <cell r="S46">
            <v>81.900000000000006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CRISTIANE MARIA DA S OLIVEIRA</v>
          </cell>
          <cell r="F47" t="str">
            <v>3 - Administrativo</v>
          </cell>
          <cell r="G47">
            <v>322205</v>
          </cell>
          <cell r="H47">
            <v>45352</v>
          </cell>
          <cell r="J47">
            <v>185.05</v>
          </cell>
          <cell r="L47">
            <v>203.65</v>
          </cell>
          <cell r="M47">
            <v>7.06</v>
          </cell>
          <cell r="O47">
            <v>3.69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CYBELLE SUZELY FONSECA ALHEIROS DIAS</v>
          </cell>
          <cell r="F48" t="str">
            <v>2 - Outros Profissionais da Saúde</v>
          </cell>
          <cell r="G48">
            <v>223505</v>
          </cell>
          <cell r="H48">
            <v>45352</v>
          </cell>
          <cell r="J48">
            <v>318</v>
          </cell>
          <cell r="L48">
            <v>203.65</v>
          </cell>
          <cell r="M48">
            <v>0</v>
          </cell>
          <cell r="O48">
            <v>3.69</v>
          </cell>
          <cell r="S48">
            <v>0</v>
          </cell>
          <cell r="U48">
            <v>0</v>
          </cell>
          <cell r="Y48">
            <v>1169.52</v>
          </cell>
        </row>
        <row r="49">
          <cell r="C49" t="str">
            <v>UPA NOVA DESCOBERTA - CG Nº 008/2022</v>
          </cell>
          <cell r="E49" t="str">
            <v>DANIEL AKEL PEREIRA DE ARAUJO</v>
          </cell>
          <cell r="F49" t="str">
            <v>2 - Outros Profissionais da Saúde</v>
          </cell>
          <cell r="G49">
            <v>410105</v>
          </cell>
          <cell r="H49">
            <v>45352</v>
          </cell>
          <cell r="J49">
            <v>1742.97</v>
          </cell>
          <cell r="L49">
            <v>203.65</v>
          </cell>
          <cell r="M49">
            <v>7.06</v>
          </cell>
          <cell r="O49">
            <v>3.69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 xml:space="preserve">DANIEL DE MELO PRAZERES </v>
          </cell>
          <cell r="F50" t="str">
            <v>3 - Administrativo</v>
          </cell>
          <cell r="G50">
            <v>322605</v>
          </cell>
          <cell r="H50">
            <v>45352</v>
          </cell>
          <cell r="J50">
            <v>147.55000000000001</v>
          </cell>
          <cell r="L50">
            <v>203.65</v>
          </cell>
          <cell r="M50">
            <v>7.06</v>
          </cell>
          <cell r="O50">
            <v>3.69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DANIELA JACOB MAYRINCK GOMES DA FONSECA</v>
          </cell>
          <cell r="F51" t="str">
            <v>2 - Outros Profissionais da Saúde</v>
          </cell>
          <cell r="G51">
            <v>225125</v>
          </cell>
          <cell r="H51">
            <v>45352</v>
          </cell>
          <cell r="J51">
            <v>1410.64</v>
          </cell>
          <cell r="L51">
            <v>203.65</v>
          </cell>
          <cell r="M51">
            <v>7.06</v>
          </cell>
          <cell r="O51">
            <v>3.69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DANIELLE MARIA PESSOA VERAS DE QUEIROZ</v>
          </cell>
          <cell r="F52" t="str">
            <v>1 - Médico</v>
          </cell>
          <cell r="G52">
            <v>410105</v>
          </cell>
          <cell r="H52">
            <v>45352</v>
          </cell>
          <cell r="J52">
            <v>1039.22</v>
          </cell>
          <cell r="L52">
            <v>203.65</v>
          </cell>
          <cell r="M52">
            <v>0</v>
          </cell>
          <cell r="O52">
            <v>3.69</v>
          </cell>
          <cell r="S52">
            <v>0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DANIELLE MOREIRA BRASIL</v>
          </cell>
          <cell r="F53" t="str">
            <v>3 - Administrativo</v>
          </cell>
          <cell r="G53">
            <v>223505</v>
          </cell>
          <cell r="H53">
            <v>45352</v>
          </cell>
          <cell r="J53">
            <v>225.59</v>
          </cell>
          <cell r="L53">
            <v>203.65</v>
          </cell>
          <cell r="M53">
            <v>0</v>
          </cell>
          <cell r="O53">
            <v>3.69</v>
          </cell>
          <cell r="R53">
            <v>360.8</v>
          </cell>
          <cell r="S53">
            <v>134.25</v>
          </cell>
          <cell r="U53">
            <v>0</v>
          </cell>
          <cell r="Y53">
            <v>2080.6999999999998</v>
          </cell>
        </row>
        <row r="54">
          <cell r="C54" t="str">
            <v>UPA NOVA DESCOBERTA - CG Nº 008/2022</v>
          </cell>
          <cell r="E54" t="str">
            <v>DAVI MIGUEL DA SILVA OLIVEIRA</v>
          </cell>
          <cell r="F54" t="str">
            <v>2 - Outros Profissionais da Saúde</v>
          </cell>
          <cell r="G54">
            <v>521130</v>
          </cell>
          <cell r="H54">
            <v>45352</v>
          </cell>
          <cell r="J54">
            <v>135.55000000000001</v>
          </cell>
          <cell r="L54">
            <v>203.65</v>
          </cell>
          <cell r="M54">
            <v>7.06</v>
          </cell>
          <cell r="O54">
            <v>3.69</v>
          </cell>
          <cell r="S54">
            <v>0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DAYGRID SIMONE BARROS DA SILVA</v>
          </cell>
          <cell r="F55" t="str">
            <v>2 - Outros Profissionais da Saúde</v>
          </cell>
          <cell r="G55">
            <v>322205</v>
          </cell>
          <cell r="H55">
            <v>45352</v>
          </cell>
          <cell r="J55">
            <v>182.68</v>
          </cell>
          <cell r="L55">
            <v>203.65</v>
          </cell>
          <cell r="M55">
            <v>7.06</v>
          </cell>
          <cell r="O55">
            <v>3.69</v>
          </cell>
          <cell r="R55">
            <v>229.6</v>
          </cell>
          <cell r="S55">
            <v>88.2</v>
          </cell>
          <cell r="U55">
            <v>0</v>
          </cell>
          <cell r="Y55">
            <v>1708.02</v>
          </cell>
        </row>
        <row r="56">
          <cell r="C56" t="str">
            <v>UPA NOVA DESCOBERTA - CG Nº 008/2022</v>
          </cell>
          <cell r="E56" t="str">
            <v>DEBORA PEREIRA DA SILVA</v>
          </cell>
          <cell r="F56" t="str">
            <v>2 - Outros Profissionais da Saúde</v>
          </cell>
          <cell r="G56">
            <v>322205</v>
          </cell>
          <cell r="H56">
            <v>45352</v>
          </cell>
          <cell r="J56">
            <v>187.53</v>
          </cell>
          <cell r="L56">
            <v>203.65</v>
          </cell>
          <cell r="M56">
            <v>0</v>
          </cell>
          <cell r="O56">
            <v>3.69</v>
          </cell>
          <cell r="S56">
            <v>0</v>
          </cell>
          <cell r="U56">
            <v>0</v>
          </cell>
          <cell r="Y56">
            <v>1855.02</v>
          </cell>
        </row>
        <row r="57">
          <cell r="C57" t="str">
            <v>UPA NOVA DESCOBERTA - CG Nº 008/2022</v>
          </cell>
          <cell r="E57" t="str">
            <v>DEILSON JOSE FERREIRA</v>
          </cell>
          <cell r="F57" t="str">
            <v>2 - Outros Profissionais da Saúde</v>
          </cell>
          <cell r="G57">
            <v>322205</v>
          </cell>
          <cell r="H57">
            <v>45352</v>
          </cell>
          <cell r="J57">
            <v>154.21</v>
          </cell>
          <cell r="L57">
            <v>203.65</v>
          </cell>
          <cell r="M57">
            <v>7.06</v>
          </cell>
          <cell r="O57">
            <v>3.69</v>
          </cell>
          <cell r="S57">
            <v>0</v>
          </cell>
          <cell r="U57">
            <v>0</v>
          </cell>
          <cell r="Y57">
            <v>1781.52</v>
          </cell>
        </row>
        <row r="58">
          <cell r="C58" t="str">
            <v>UPA NOVA DESCOBERTA - CG Nº 008/2022</v>
          </cell>
          <cell r="E58" t="str">
            <v>DIANA CRISTINA DIDIER SOUZA</v>
          </cell>
          <cell r="F58" t="str">
            <v>2 - Outros Profissionais da Saúde</v>
          </cell>
          <cell r="G58">
            <v>223505</v>
          </cell>
          <cell r="H58">
            <v>45352</v>
          </cell>
          <cell r="J58">
            <v>309.97000000000003</v>
          </cell>
          <cell r="L58">
            <v>203.65</v>
          </cell>
          <cell r="M58">
            <v>0</v>
          </cell>
          <cell r="O58">
            <v>3.69</v>
          </cell>
          <cell r="S58">
            <v>0</v>
          </cell>
          <cell r="U58">
            <v>0</v>
          </cell>
          <cell r="Y58">
            <v>1804.36</v>
          </cell>
        </row>
        <row r="59">
          <cell r="C59" t="str">
            <v>UPA NOVA DESCOBERTA - CG Nº 008/2022</v>
          </cell>
          <cell r="E59" t="str">
            <v>DIEGO DEIVID GOMES  LAGO</v>
          </cell>
          <cell r="F59" t="str">
            <v>2 - Outros Profissionais da Saúde</v>
          </cell>
          <cell r="G59">
            <v>517410</v>
          </cell>
          <cell r="H59">
            <v>45352</v>
          </cell>
          <cell r="J59">
            <v>135.55000000000001</v>
          </cell>
          <cell r="L59">
            <v>203.65</v>
          </cell>
          <cell r="M59">
            <v>7.06</v>
          </cell>
          <cell r="O59">
            <v>3.69</v>
          </cell>
          <cell r="R59">
            <v>123</v>
          </cell>
          <cell r="S59">
            <v>84.72</v>
          </cell>
          <cell r="U59">
            <v>0</v>
          </cell>
        </row>
        <row r="60">
          <cell r="C60" t="str">
            <v>UPA NOVA DESCOBERTA - CG Nº 008/2022</v>
          </cell>
          <cell r="E60" t="str">
            <v>DIRCILENE VENTURA DE MORAES</v>
          </cell>
          <cell r="F60" t="str">
            <v>3 - Administrativo</v>
          </cell>
          <cell r="G60">
            <v>223505</v>
          </cell>
          <cell r="H60">
            <v>45352</v>
          </cell>
          <cell r="J60">
            <v>315.02</v>
          </cell>
          <cell r="L60">
            <v>203.65</v>
          </cell>
          <cell r="M60">
            <v>0</v>
          </cell>
          <cell r="O60">
            <v>3.69</v>
          </cell>
          <cell r="S60">
            <v>0</v>
          </cell>
          <cell r="U60">
            <v>0</v>
          </cell>
          <cell r="Y60">
            <v>972.73</v>
          </cell>
        </row>
        <row r="61">
          <cell r="C61" t="str">
            <v>UPA NOVA DESCOBERTA - CG Nº 008/2022</v>
          </cell>
          <cell r="E61" t="str">
            <v>DULCE NEUZA ROCHA   CRUZ</v>
          </cell>
          <cell r="F61" t="str">
            <v>2 - Outros Profissionais da Saúde</v>
          </cell>
          <cell r="G61">
            <v>223208</v>
          </cell>
          <cell r="H61">
            <v>45352</v>
          </cell>
          <cell r="J61">
            <v>317.31</v>
          </cell>
          <cell r="L61">
            <v>203.65</v>
          </cell>
          <cell r="M61">
            <v>7.06</v>
          </cell>
          <cell r="O61">
            <v>3.69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EDSON JOSE DA SILVA</v>
          </cell>
          <cell r="F62" t="str">
            <v>4 - Assistência Odontológica</v>
          </cell>
          <cell r="G62">
            <v>766420</v>
          </cell>
          <cell r="H62">
            <v>45352</v>
          </cell>
          <cell r="J62">
            <v>176.89</v>
          </cell>
          <cell r="L62">
            <v>203.65</v>
          </cell>
          <cell r="M62">
            <v>7.06</v>
          </cell>
          <cell r="O62">
            <v>3.69</v>
          </cell>
          <cell r="S62">
            <v>0</v>
          </cell>
          <cell r="U62">
            <v>0</v>
          </cell>
        </row>
        <row r="63">
          <cell r="C63" t="str">
            <v>UPA NOVA DESCOBERTA - CG Nº 008/2022</v>
          </cell>
          <cell r="E63" t="str">
            <v>EDSON LUIZ DA SILVA</v>
          </cell>
          <cell r="F63" t="str">
            <v>2 - Outros Profissionais da Saúde</v>
          </cell>
          <cell r="G63">
            <v>322605</v>
          </cell>
          <cell r="H63">
            <v>45352</v>
          </cell>
          <cell r="J63">
            <v>177.06</v>
          </cell>
          <cell r="L63">
            <v>203.65</v>
          </cell>
          <cell r="M63">
            <v>7.06</v>
          </cell>
          <cell r="O63">
            <v>3.69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EDUARDA FERNANDES DA SILVA</v>
          </cell>
          <cell r="F64" t="str">
            <v>2 - Outros Profissionais da Saúde</v>
          </cell>
          <cell r="G64">
            <v>422110</v>
          </cell>
          <cell r="H64">
            <v>45352</v>
          </cell>
          <cell r="J64">
            <v>180.3</v>
          </cell>
          <cell r="L64">
            <v>203.65</v>
          </cell>
          <cell r="M64">
            <v>7.06</v>
          </cell>
          <cell r="O64">
            <v>3.69</v>
          </cell>
          <cell r="S64">
            <v>0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ELANE DE BARROS SANTOS</v>
          </cell>
          <cell r="F65" t="str">
            <v>3 - Administrativo</v>
          </cell>
          <cell r="G65">
            <v>322205</v>
          </cell>
          <cell r="H65">
            <v>45352</v>
          </cell>
          <cell r="J65">
            <v>185.05</v>
          </cell>
          <cell r="L65">
            <v>203.65</v>
          </cell>
          <cell r="M65">
            <v>7.06</v>
          </cell>
          <cell r="O65">
            <v>3.69</v>
          </cell>
          <cell r="R65">
            <v>229.6</v>
          </cell>
          <cell r="S65">
            <v>88.2</v>
          </cell>
          <cell r="U65">
            <v>0</v>
          </cell>
          <cell r="Y65">
            <v>1781.52</v>
          </cell>
        </row>
        <row r="66">
          <cell r="C66" t="str">
            <v>UPA NOVA DESCOBERTA - CG Nº 008/2022</v>
          </cell>
          <cell r="E66" t="str">
            <v>ELIANE CARLA DE LIMA</v>
          </cell>
          <cell r="F66" t="str">
            <v>2 - Outros Profissionais da Saúde</v>
          </cell>
          <cell r="G66">
            <v>322205</v>
          </cell>
          <cell r="H66">
            <v>45352</v>
          </cell>
          <cell r="J66">
            <v>192.11</v>
          </cell>
          <cell r="L66">
            <v>203.65</v>
          </cell>
          <cell r="M66">
            <v>7.06</v>
          </cell>
          <cell r="O66">
            <v>3.69</v>
          </cell>
          <cell r="R66">
            <v>246</v>
          </cell>
          <cell r="S66">
            <v>88.2</v>
          </cell>
          <cell r="U66">
            <v>0</v>
          </cell>
          <cell r="Y66">
            <v>1708.02</v>
          </cell>
        </row>
        <row r="67">
          <cell r="C67" t="str">
            <v>UPA NOVA DESCOBERTA - CG Nº 008/2022</v>
          </cell>
          <cell r="E67" t="str">
            <v>ELIZANGELA IRIS DA SILVA</v>
          </cell>
          <cell r="F67" t="str">
            <v>2 - Outros Profissionais da Saúde</v>
          </cell>
          <cell r="G67">
            <v>322205</v>
          </cell>
          <cell r="H67">
            <v>45352</v>
          </cell>
          <cell r="J67">
            <v>160.09</v>
          </cell>
          <cell r="L67">
            <v>203.65</v>
          </cell>
          <cell r="M67">
            <v>7.06</v>
          </cell>
          <cell r="O67">
            <v>3.69</v>
          </cell>
          <cell r="R67">
            <v>229.6</v>
          </cell>
          <cell r="S67">
            <v>88.2</v>
          </cell>
          <cell r="U67">
            <v>0</v>
          </cell>
          <cell r="Y67">
            <v>1708.02</v>
          </cell>
        </row>
        <row r="68">
          <cell r="C68" t="str">
            <v>UPA NOVA DESCOBERTA - CG Nº 008/2022</v>
          </cell>
          <cell r="E68" t="str">
            <v>ELOIZA FERNANDA MACIEL DA SILVA</v>
          </cell>
          <cell r="F68" t="str">
            <v>2 - Outros Profissionais da Saúde</v>
          </cell>
          <cell r="G68">
            <v>422110</v>
          </cell>
          <cell r="H68">
            <v>45352</v>
          </cell>
          <cell r="J68">
            <v>174.36</v>
          </cell>
          <cell r="L68">
            <v>203.65</v>
          </cell>
          <cell r="M68">
            <v>7.06</v>
          </cell>
          <cell r="O68">
            <v>3.69</v>
          </cell>
          <cell r="R68">
            <v>246</v>
          </cell>
          <cell r="S68">
            <v>31.06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ELYANA CELIA FERREIRA DA SILVA</v>
          </cell>
          <cell r="F69" t="str">
            <v>3 - Administrativo</v>
          </cell>
          <cell r="G69">
            <v>766420</v>
          </cell>
          <cell r="H69">
            <v>45352</v>
          </cell>
          <cell r="J69">
            <v>192.93</v>
          </cell>
          <cell r="L69">
            <v>203.65</v>
          </cell>
          <cell r="M69">
            <v>7.06</v>
          </cell>
          <cell r="O69">
            <v>3.69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EMILIA FRANCISCA DA SILVA RAMOS</v>
          </cell>
          <cell r="F70" t="str">
            <v>2 - Outros Profissionais da Saúde</v>
          </cell>
          <cell r="G70">
            <v>322205</v>
          </cell>
          <cell r="H70">
            <v>45352</v>
          </cell>
          <cell r="J70">
            <v>173.71</v>
          </cell>
          <cell r="L70">
            <v>203.65</v>
          </cell>
          <cell r="M70">
            <v>7.06</v>
          </cell>
          <cell r="O70">
            <v>3.69</v>
          </cell>
          <cell r="R70">
            <v>114.8</v>
          </cell>
          <cell r="S70">
            <v>82.32</v>
          </cell>
          <cell r="U70">
            <v>0</v>
          </cell>
          <cell r="Y70">
            <v>1781.52</v>
          </cell>
        </row>
        <row r="71">
          <cell r="C71" t="str">
            <v>UPA NOVA DESCOBERTA - CG Nº 008/2022</v>
          </cell>
          <cell r="E71" t="str">
            <v>EMILLY GIOVANA SILVA DO NASCIMENTO</v>
          </cell>
          <cell r="F71" t="str">
            <v>2 - Outros Profissionais da Saúde</v>
          </cell>
          <cell r="G71">
            <v>411005</v>
          </cell>
          <cell r="H71">
            <v>45352</v>
          </cell>
          <cell r="J71">
            <v>12.84</v>
          </cell>
          <cell r="L71">
            <v>203.65</v>
          </cell>
          <cell r="M71">
            <v>7.06</v>
          </cell>
          <cell r="O71">
            <v>3.69</v>
          </cell>
          <cell r="R71">
            <v>360.8</v>
          </cell>
          <cell r="S71">
            <v>35.950000000000003</v>
          </cell>
          <cell r="U71">
            <v>0</v>
          </cell>
        </row>
        <row r="72">
          <cell r="C72" t="str">
            <v>UPA NOVA DESCOBERTA - CG Nº 008/2022</v>
          </cell>
          <cell r="E72" t="str">
            <v xml:space="preserve">ENIO VERAS FILHO </v>
          </cell>
          <cell r="F72" t="str">
            <v>3 - Administrativo</v>
          </cell>
          <cell r="G72">
            <v>225125</v>
          </cell>
          <cell r="H72">
            <v>45352</v>
          </cell>
          <cell r="J72">
            <v>425.29</v>
          </cell>
          <cell r="L72">
            <v>203.65</v>
          </cell>
          <cell r="M72">
            <v>7.06</v>
          </cell>
          <cell r="O72">
            <v>3.69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ERALDA CRISTINA DE LIMA</v>
          </cell>
          <cell r="F73" t="str">
            <v>1 - Médico</v>
          </cell>
          <cell r="G73">
            <v>322205</v>
          </cell>
          <cell r="H73">
            <v>45352</v>
          </cell>
          <cell r="J73">
            <v>160.09</v>
          </cell>
          <cell r="L73">
            <v>203.65</v>
          </cell>
          <cell r="M73">
            <v>7.06</v>
          </cell>
          <cell r="O73">
            <v>3.69</v>
          </cell>
          <cell r="S73">
            <v>0</v>
          </cell>
          <cell r="U73">
            <v>0</v>
          </cell>
          <cell r="Y73">
            <v>1708.02</v>
          </cell>
        </row>
        <row r="74">
          <cell r="C74" t="str">
            <v>UPA NOVA DESCOBERTA - CG Nº 008/2022</v>
          </cell>
          <cell r="E74" t="str">
            <v>ERIKA RAQUELI DE MORAIS BEZERRA SILVA</v>
          </cell>
          <cell r="F74" t="str">
            <v>2 - Outros Profissionais da Saúde</v>
          </cell>
          <cell r="G74">
            <v>324115</v>
          </cell>
          <cell r="H74">
            <v>45352</v>
          </cell>
          <cell r="J74">
            <v>305.44</v>
          </cell>
          <cell r="L74">
            <v>203.65</v>
          </cell>
          <cell r="M74">
            <v>7.06</v>
          </cell>
          <cell r="O74">
            <v>3.69</v>
          </cell>
          <cell r="S74">
            <v>0</v>
          </cell>
          <cell r="U74">
            <v>0</v>
          </cell>
        </row>
        <row r="75">
          <cell r="C75" t="str">
            <v>UPA NOVA DESCOBERTA - CG Nº 008/2022</v>
          </cell>
          <cell r="E75" t="str">
            <v>ESEQUIEL BEZERRA DE OLIVEIRA</v>
          </cell>
          <cell r="F75" t="str">
            <v>2 - Outros Profissionais da Saúde</v>
          </cell>
          <cell r="G75">
            <v>322205</v>
          </cell>
          <cell r="H75">
            <v>45352</v>
          </cell>
          <cell r="J75">
            <v>121.55</v>
          </cell>
          <cell r="L75">
            <v>203.65</v>
          </cell>
          <cell r="M75">
            <v>7.06</v>
          </cell>
          <cell r="O75">
            <v>3.69</v>
          </cell>
          <cell r="R75">
            <v>229.6</v>
          </cell>
          <cell r="S75">
            <v>85.26</v>
          </cell>
          <cell r="U75">
            <v>0</v>
          </cell>
          <cell r="Y75">
            <v>1855.02</v>
          </cell>
        </row>
        <row r="76">
          <cell r="C76" t="str">
            <v>UPA NOVA DESCOBERTA - CG Nº 008/2022</v>
          </cell>
          <cell r="E76" t="str">
            <v>EVALDO FRANCA DE FARIAS</v>
          </cell>
          <cell r="F76" t="str">
            <v>2 - Outros Profissionais da Saúde</v>
          </cell>
          <cell r="G76">
            <v>322205</v>
          </cell>
          <cell r="H76">
            <v>45352</v>
          </cell>
          <cell r="J76">
            <v>178</v>
          </cell>
          <cell r="L76">
            <v>203.65</v>
          </cell>
          <cell r="M76">
            <v>7.06</v>
          </cell>
          <cell r="O76">
            <v>3.69</v>
          </cell>
          <cell r="S76">
            <v>0</v>
          </cell>
          <cell r="U76">
            <v>0</v>
          </cell>
          <cell r="Y76">
            <v>1855.02</v>
          </cell>
        </row>
        <row r="77">
          <cell r="C77" t="str">
            <v>UPA NOVA DESCOBERTA - CG Nº 008/2022</v>
          </cell>
          <cell r="E77" t="str">
            <v>FABIANA FERREIRA DA SILVA</v>
          </cell>
          <cell r="F77" t="str">
            <v>2 - Outros Profissionais da Saúde</v>
          </cell>
          <cell r="G77">
            <v>322205</v>
          </cell>
          <cell r="H77">
            <v>45352</v>
          </cell>
          <cell r="J77">
            <v>154.21</v>
          </cell>
          <cell r="L77">
            <v>203.65</v>
          </cell>
          <cell r="M77">
            <v>7.06</v>
          </cell>
          <cell r="O77">
            <v>3.69</v>
          </cell>
          <cell r="R77">
            <v>229.6</v>
          </cell>
          <cell r="S77">
            <v>88.2</v>
          </cell>
          <cell r="U77">
            <v>77.55</v>
          </cell>
          <cell r="X77" t="str">
            <v>AUXILIO CRECHE</v>
          </cell>
          <cell r="Y77">
            <v>1856</v>
          </cell>
        </row>
        <row r="78">
          <cell r="C78" t="str">
            <v>UPA NOVA DESCOBERTA - CG Nº 008/2022</v>
          </cell>
          <cell r="E78" t="str">
            <v>FABIANA KELLY DA SILVA ALBUQUERQUE</v>
          </cell>
          <cell r="F78" t="str">
            <v>2 - Outros Profissionais da Saúde</v>
          </cell>
          <cell r="G78">
            <v>322205</v>
          </cell>
          <cell r="H78">
            <v>45352</v>
          </cell>
          <cell r="J78">
            <v>236.92</v>
          </cell>
          <cell r="L78">
            <v>203.65</v>
          </cell>
          <cell r="M78">
            <v>0</v>
          </cell>
          <cell r="O78">
            <v>3.69</v>
          </cell>
          <cell r="S78">
            <v>0</v>
          </cell>
          <cell r="U78">
            <v>0</v>
          </cell>
          <cell r="Y78">
            <v>1781.52</v>
          </cell>
        </row>
        <row r="79">
          <cell r="C79" t="str">
            <v>UPA NOVA DESCOBERTA - CG Nº 008/2022</v>
          </cell>
          <cell r="E79" t="str">
            <v>FERNANDA VARJAL MEDICIS DILETIERI</v>
          </cell>
          <cell r="F79" t="str">
            <v>2 - Outros Profissionais da Saúde</v>
          </cell>
          <cell r="G79">
            <v>225124</v>
          </cell>
          <cell r="H79">
            <v>45352</v>
          </cell>
          <cell r="J79">
            <v>953.96</v>
          </cell>
          <cell r="L79">
            <v>203.65</v>
          </cell>
          <cell r="M79">
            <v>0</v>
          </cell>
          <cell r="O79">
            <v>3.69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FRANCISCO LIMEIRA DOS SANTOS NETO</v>
          </cell>
          <cell r="F80" t="str">
            <v>1 - Médico</v>
          </cell>
          <cell r="G80">
            <v>225270</v>
          </cell>
          <cell r="H80">
            <v>45352</v>
          </cell>
          <cell r="J80">
            <v>698.01</v>
          </cell>
          <cell r="L80">
            <v>203.65</v>
          </cell>
          <cell r="M80">
            <v>0</v>
          </cell>
          <cell r="O80">
            <v>3.69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FRANKESLENE DOS SANTOS</v>
          </cell>
          <cell r="F81" t="str">
            <v>1 - Médico</v>
          </cell>
          <cell r="G81">
            <v>322205</v>
          </cell>
          <cell r="H81">
            <v>45352</v>
          </cell>
          <cell r="J81">
            <v>148.33000000000001</v>
          </cell>
          <cell r="L81">
            <v>203.65</v>
          </cell>
          <cell r="M81">
            <v>7.06</v>
          </cell>
          <cell r="O81">
            <v>3.69</v>
          </cell>
          <cell r="S81">
            <v>0</v>
          </cell>
          <cell r="U81">
            <v>0</v>
          </cell>
          <cell r="Y81">
            <v>1855.02</v>
          </cell>
        </row>
        <row r="82">
          <cell r="C82" t="str">
            <v>UPA NOVA DESCOBERTA - CG Nº 008/2022</v>
          </cell>
          <cell r="E82" t="str">
            <v>GABRIELA BELO REGO BARROS</v>
          </cell>
          <cell r="F82" t="str">
            <v>2 - Outros Profissionais da Saúde</v>
          </cell>
          <cell r="G82">
            <v>223505</v>
          </cell>
          <cell r="H82">
            <v>45352</v>
          </cell>
          <cell r="J82">
            <v>321.76</v>
          </cell>
          <cell r="L82">
            <v>203.65</v>
          </cell>
          <cell r="M82">
            <v>0</v>
          </cell>
          <cell r="O82">
            <v>3.69</v>
          </cell>
          <cell r="S82">
            <v>0</v>
          </cell>
          <cell r="U82">
            <v>120.26</v>
          </cell>
          <cell r="X82" t="str">
            <v>AUXILIO CRECHE</v>
          </cell>
          <cell r="Y82">
            <v>1459.96</v>
          </cell>
        </row>
        <row r="83">
          <cell r="C83" t="str">
            <v>UPA NOVA DESCOBERTA - CG Nº 008/2022</v>
          </cell>
          <cell r="E83" t="str">
            <v>GABRIELA CAMELO OLIVEIRA</v>
          </cell>
          <cell r="F83" t="str">
            <v>2 - Outros Profissionais da Saúde</v>
          </cell>
          <cell r="G83">
            <v>225124</v>
          </cell>
          <cell r="H83">
            <v>45352</v>
          </cell>
          <cell r="J83">
            <v>323.44</v>
          </cell>
          <cell r="L83">
            <v>203.65</v>
          </cell>
          <cell r="M83">
            <v>7.06</v>
          </cell>
          <cell r="O83">
            <v>3.69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GEIZA CRISTINA DA SILVA</v>
          </cell>
          <cell r="F84" t="str">
            <v>1 - Médico</v>
          </cell>
          <cell r="G84">
            <v>322205</v>
          </cell>
          <cell r="H84">
            <v>45352</v>
          </cell>
          <cell r="J84">
            <v>160.09</v>
          </cell>
          <cell r="L84">
            <v>203.65</v>
          </cell>
          <cell r="M84">
            <v>7.06</v>
          </cell>
          <cell r="O84">
            <v>3.69</v>
          </cell>
          <cell r="S84">
            <v>0</v>
          </cell>
          <cell r="U84">
            <v>77.55</v>
          </cell>
          <cell r="X84" t="str">
            <v>AUXILIO CRECHE</v>
          </cell>
          <cell r="Y84">
            <v>1708.02</v>
          </cell>
        </row>
        <row r="85">
          <cell r="C85" t="str">
            <v>UPA NOVA DESCOBERTA - CG Nº 008/2022</v>
          </cell>
          <cell r="E85" t="str">
            <v>GIVANILDA MARIA DA SILVA</v>
          </cell>
          <cell r="F85" t="str">
            <v>2 - Outros Profissionais da Saúde</v>
          </cell>
          <cell r="G85">
            <v>223505</v>
          </cell>
          <cell r="H85">
            <v>45352</v>
          </cell>
          <cell r="J85">
            <v>257.64</v>
          </cell>
          <cell r="L85">
            <v>203.65</v>
          </cell>
          <cell r="M85">
            <v>0</v>
          </cell>
          <cell r="O85">
            <v>3.69</v>
          </cell>
          <cell r="S85">
            <v>0</v>
          </cell>
          <cell r="U85">
            <v>0</v>
          </cell>
        </row>
        <row r="86">
          <cell r="C86" t="str">
            <v>UPA NOVA DESCOBERTA - CG Nº 008/2022</v>
          </cell>
          <cell r="E86" t="str">
            <v>GLAYBSON DE OLIVEIRA MENDES</v>
          </cell>
          <cell r="F86" t="str">
            <v>2 - Outros Profissionais da Saúde</v>
          </cell>
          <cell r="G86">
            <v>322205</v>
          </cell>
          <cell r="H86">
            <v>45352</v>
          </cell>
          <cell r="J86">
            <v>185.05</v>
          </cell>
          <cell r="L86">
            <v>203.65</v>
          </cell>
          <cell r="M86">
            <v>7.06</v>
          </cell>
          <cell r="O86">
            <v>3.69</v>
          </cell>
          <cell r="S86">
            <v>0</v>
          </cell>
          <cell r="U86">
            <v>0</v>
          </cell>
          <cell r="Y86">
            <v>1855.02</v>
          </cell>
        </row>
        <row r="87">
          <cell r="C87" t="str">
            <v>UPA NOVA DESCOBERTA - CG Nº 008/2022</v>
          </cell>
          <cell r="E87" t="str">
            <v>GLEICE FREIRE DA SILVA</v>
          </cell>
          <cell r="F87" t="str">
            <v>2 - Outros Profissionais da Saúde</v>
          </cell>
          <cell r="G87">
            <v>422110</v>
          </cell>
          <cell r="H87">
            <v>45352</v>
          </cell>
          <cell r="J87">
            <v>167.97</v>
          </cell>
          <cell r="L87">
            <v>203.65</v>
          </cell>
          <cell r="M87">
            <v>7.06</v>
          </cell>
          <cell r="O87">
            <v>3.69</v>
          </cell>
          <cell r="R87">
            <v>246</v>
          </cell>
          <cell r="S87">
            <v>84.72</v>
          </cell>
          <cell r="U87">
            <v>0</v>
          </cell>
        </row>
        <row r="88">
          <cell r="C88" t="str">
            <v>UPA NOVA DESCOBERTA - CG Nº 008/2022</v>
          </cell>
          <cell r="E88" t="str">
            <v>GLEICY - LANE MATIAS DE ARAUJO FONSECA</v>
          </cell>
          <cell r="F88" t="str">
            <v>3 - Administrativo</v>
          </cell>
          <cell r="G88">
            <v>223505</v>
          </cell>
          <cell r="H88">
            <v>45352</v>
          </cell>
          <cell r="J88">
            <v>355.16</v>
          </cell>
          <cell r="L88">
            <v>203.65</v>
          </cell>
          <cell r="M88">
            <v>0</v>
          </cell>
          <cell r="O88">
            <v>3.69</v>
          </cell>
          <cell r="S88">
            <v>0</v>
          </cell>
          <cell r="U88">
            <v>120.26</v>
          </cell>
          <cell r="X88" t="str">
            <v>AUXILIO CRECHE</v>
          </cell>
          <cell r="Y88">
            <v>1317.42</v>
          </cell>
        </row>
        <row r="89">
          <cell r="C89" t="str">
            <v>UPA NOVA DESCOBERTA - CG Nº 008/2022</v>
          </cell>
          <cell r="E89" t="str">
            <v>GUSTAVO CAMPELO ELLDORF</v>
          </cell>
          <cell r="F89" t="str">
            <v>2 - Outros Profissionais da Saúde</v>
          </cell>
          <cell r="G89">
            <v>223208</v>
          </cell>
          <cell r="H89">
            <v>45352</v>
          </cell>
          <cell r="J89">
            <v>317.31</v>
          </cell>
          <cell r="L89">
            <v>203.65</v>
          </cell>
          <cell r="M89">
            <v>7.06</v>
          </cell>
          <cell r="O89">
            <v>3.69</v>
          </cell>
          <cell r="S89">
            <v>0</v>
          </cell>
          <cell r="U89">
            <v>0</v>
          </cell>
        </row>
        <row r="90">
          <cell r="C90" t="str">
            <v>UPA NOVA DESCOBERTA - CG Nº 008/2022</v>
          </cell>
          <cell r="E90" t="str">
            <v>HALANA BATISTA NERY</v>
          </cell>
          <cell r="F90" t="str">
            <v>4 - Assistência Odontológica</v>
          </cell>
          <cell r="G90">
            <v>322205</v>
          </cell>
          <cell r="H90">
            <v>45352</v>
          </cell>
          <cell r="J90">
            <v>117.59</v>
          </cell>
          <cell r="L90">
            <v>203.65</v>
          </cell>
          <cell r="M90">
            <v>0</v>
          </cell>
          <cell r="O90">
            <v>3.69</v>
          </cell>
          <cell r="S90">
            <v>0</v>
          </cell>
          <cell r="U90">
            <v>0</v>
          </cell>
          <cell r="Y90">
            <v>1708.02</v>
          </cell>
        </row>
        <row r="91">
          <cell r="C91" t="str">
            <v>UPA NOVA DESCOBERTA - CG Nº 008/2022</v>
          </cell>
          <cell r="E91" t="str">
            <v>HELENA PRISCILLA BARROS SILVA DE LIMA</v>
          </cell>
          <cell r="F91" t="str">
            <v>2 - Outros Profissionais da Saúde</v>
          </cell>
          <cell r="G91">
            <v>223505</v>
          </cell>
          <cell r="H91">
            <v>45352</v>
          </cell>
          <cell r="J91">
            <v>309.97000000000003</v>
          </cell>
          <cell r="L91">
            <v>203.65</v>
          </cell>
          <cell r="M91">
            <v>0</v>
          </cell>
          <cell r="O91">
            <v>3.69</v>
          </cell>
          <cell r="S91">
            <v>143.65</v>
          </cell>
          <cell r="U91">
            <v>0</v>
          </cell>
          <cell r="Y91">
            <v>1804.36</v>
          </cell>
        </row>
        <row r="92">
          <cell r="C92" t="str">
            <v>UPA NOVA DESCOBERTA - CG Nº 008/2022</v>
          </cell>
          <cell r="E92" t="str">
            <v>HERICA SILVA DA HORA</v>
          </cell>
          <cell r="F92" t="str">
            <v>2 - Outros Profissionais da Saúde</v>
          </cell>
          <cell r="G92">
            <v>322205</v>
          </cell>
          <cell r="H92">
            <v>45352</v>
          </cell>
          <cell r="J92">
            <v>160.09</v>
          </cell>
          <cell r="L92">
            <v>203.65</v>
          </cell>
          <cell r="M92">
            <v>7.06</v>
          </cell>
          <cell r="O92">
            <v>3.69</v>
          </cell>
          <cell r="S92">
            <v>0</v>
          </cell>
          <cell r="U92">
            <v>0</v>
          </cell>
          <cell r="Y92">
            <v>1708.02</v>
          </cell>
        </row>
        <row r="93">
          <cell r="C93" t="str">
            <v>UPA NOVA DESCOBERTA - CG Nº 008/2022</v>
          </cell>
          <cell r="E93" t="str">
            <v>HORACIO ALVES DO NASCIMENTO</v>
          </cell>
          <cell r="F93" t="str">
            <v>2 - Outros Profissionais da Saúde</v>
          </cell>
          <cell r="G93">
            <v>515110</v>
          </cell>
          <cell r="H93">
            <v>45352</v>
          </cell>
          <cell r="J93">
            <v>158.84</v>
          </cell>
          <cell r="L93">
            <v>203.65</v>
          </cell>
          <cell r="M93">
            <v>7.06</v>
          </cell>
          <cell r="O93">
            <v>3.69</v>
          </cell>
          <cell r="R93">
            <v>246</v>
          </cell>
          <cell r="S93">
            <v>84.72</v>
          </cell>
          <cell r="U93">
            <v>0</v>
          </cell>
        </row>
        <row r="94">
          <cell r="C94" t="str">
            <v>UPA NOVA DESCOBERTA - CG Nº 008/2022</v>
          </cell>
          <cell r="E94" t="str">
            <v>ISA BARROS COSTA DE ARAUJO</v>
          </cell>
          <cell r="F94" t="str">
            <v>2 - Outros Profissionais da Saúde</v>
          </cell>
          <cell r="G94">
            <v>251605</v>
          </cell>
          <cell r="H94">
            <v>45352</v>
          </cell>
          <cell r="J94">
            <v>335.4</v>
          </cell>
          <cell r="L94">
            <v>203.65</v>
          </cell>
          <cell r="M94">
            <v>7.06</v>
          </cell>
          <cell r="O94">
            <v>3.69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ISABEL RENATA DE SOUZA TORRES</v>
          </cell>
          <cell r="F95" t="str">
            <v>2 - Outros Profissionais da Saúde</v>
          </cell>
          <cell r="G95">
            <v>223405</v>
          </cell>
          <cell r="H95">
            <v>45352</v>
          </cell>
          <cell r="J95">
            <v>445.9</v>
          </cell>
          <cell r="L95">
            <v>203.65</v>
          </cell>
          <cell r="M95">
            <v>0</v>
          </cell>
          <cell r="O95">
            <v>3.69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ISABELLE FERNANDA DA SILVA FERRAZ</v>
          </cell>
          <cell r="F96" t="str">
            <v>2 - Outros Profissionais da Saúde</v>
          </cell>
          <cell r="G96">
            <v>411005</v>
          </cell>
          <cell r="H96">
            <v>45352</v>
          </cell>
          <cell r="J96">
            <v>12.84</v>
          </cell>
          <cell r="L96">
            <v>203.65</v>
          </cell>
          <cell r="M96">
            <v>7.06</v>
          </cell>
          <cell r="O96">
            <v>3.69</v>
          </cell>
          <cell r="R96">
            <v>360.8</v>
          </cell>
          <cell r="S96">
            <v>38.520000000000003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ISANDRO GILTON DE OLIVEIRA</v>
          </cell>
          <cell r="F97" t="str">
            <v>3 - Administrativo</v>
          </cell>
          <cell r="G97">
            <v>324115</v>
          </cell>
          <cell r="H97">
            <v>45352</v>
          </cell>
          <cell r="J97">
            <v>310.97000000000003</v>
          </cell>
          <cell r="L97">
            <v>203.65</v>
          </cell>
          <cell r="M97">
            <v>7.06</v>
          </cell>
          <cell r="O97">
            <v>3.69</v>
          </cell>
          <cell r="S97">
            <v>0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ISRAEL PEREIRA DE OLIVEIRA</v>
          </cell>
          <cell r="F98" t="str">
            <v>2 - Outros Profissionais da Saúde</v>
          </cell>
          <cell r="G98">
            <v>515110</v>
          </cell>
          <cell r="H98">
            <v>45352</v>
          </cell>
          <cell r="J98">
            <v>190.61</v>
          </cell>
          <cell r="L98">
            <v>203.65</v>
          </cell>
          <cell r="M98">
            <v>7.06</v>
          </cell>
          <cell r="O98">
            <v>3.69</v>
          </cell>
          <cell r="S98">
            <v>84.72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ITALO JOSE FELIPE FREITAS DA COSTA</v>
          </cell>
          <cell r="F99" t="str">
            <v>2 - Outros Profissionais da Saúde</v>
          </cell>
          <cell r="G99">
            <v>422110</v>
          </cell>
          <cell r="H99">
            <v>45352</v>
          </cell>
          <cell r="J99">
            <v>146.49</v>
          </cell>
          <cell r="L99">
            <v>203.65</v>
          </cell>
          <cell r="M99">
            <v>7.06</v>
          </cell>
          <cell r="O99">
            <v>3.69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IVANA PEREIRA DA SILVA</v>
          </cell>
          <cell r="F100" t="str">
            <v>3 - Administrativo</v>
          </cell>
          <cell r="G100">
            <v>422110</v>
          </cell>
          <cell r="H100">
            <v>45352</v>
          </cell>
          <cell r="J100">
            <v>175.79</v>
          </cell>
          <cell r="L100">
            <v>203.65</v>
          </cell>
          <cell r="M100">
            <v>7.06</v>
          </cell>
          <cell r="O100">
            <v>3.69</v>
          </cell>
          <cell r="R100">
            <v>246</v>
          </cell>
          <cell r="S100">
            <v>84.72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IVANILDO GOMES DA SILVA</v>
          </cell>
          <cell r="F101" t="str">
            <v>3 - Administrativo</v>
          </cell>
          <cell r="G101">
            <v>324115</v>
          </cell>
          <cell r="H101">
            <v>45352</v>
          </cell>
          <cell r="J101">
            <v>382.9</v>
          </cell>
          <cell r="L101">
            <v>203.65</v>
          </cell>
          <cell r="M101">
            <v>7.06</v>
          </cell>
          <cell r="O101">
            <v>3.69</v>
          </cell>
          <cell r="S101">
            <v>0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IVONETE MARIA DE ARAUJO</v>
          </cell>
          <cell r="F102" t="str">
            <v>2 - Outros Profissionais da Saúde</v>
          </cell>
          <cell r="G102">
            <v>422110</v>
          </cell>
          <cell r="H102">
            <v>45352</v>
          </cell>
          <cell r="J102">
            <v>189.34</v>
          </cell>
          <cell r="L102">
            <v>203.65</v>
          </cell>
          <cell r="M102">
            <v>7.06</v>
          </cell>
          <cell r="O102">
            <v>3.69</v>
          </cell>
          <cell r="R102">
            <v>246</v>
          </cell>
          <cell r="S102">
            <v>84.72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IVSON GOUVEIA CURSINO</v>
          </cell>
          <cell r="F103" t="str">
            <v>3 - Administrativo</v>
          </cell>
          <cell r="G103">
            <v>225124</v>
          </cell>
          <cell r="H103">
            <v>45352</v>
          </cell>
          <cell r="J103">
            <v>1500.16</v>
          </cell>
          <cell r="L103">
            <v>203.65</v>
          </cell>
          <cell r="M103">
            <v>7.06</v>
          </cell>
          <cell r="O103">
            <v>3.69</v>
          </cell>
          <cell r="S103">
            <v>0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JACIRA MACHADO LIRA</v>
          </cell>
          <cell r="F104" t="str">
            <v>1 - Médico</v>
          </cell>
          <cell r="G104">
            <v>223710</v>
          </cell>
          <cell r="H104">
            <v>45352</v>
          </cell>
          <cell r="J104">
            <v>396.02</v>
          </cell>
          <cell r="L104">
            <v>203.65</v>
          </cell>
          <cell r="M104">
            <v>0</v>
          </cell>
          <cell r="O104">
            <v>3.69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JACQUELINE MARIA DE MENEZES SANTOS</v>
          </cell>
          <cell r="F105" t="str">
            <v>2 - Outros Profissionais da Saúde</v>
          </cell>
          <cell r="G105">
            <v>521130</v>
          </cell>
          <cell r="H105">
            <v>45352</v>
          </cell>
          <cell r="J105">
            <v>188.19</v>
          </cell>
          <cell r="L105">
            <v>203.65</v>
          </cell>
          <cell r="M105">
            <v>7.06</v>
          </cell>
          <cell r="O105">
            <v>3.69</v>
          </cell>
          <cell r="R105">
            <v>184.5</v>
          </cell>
          <cell r="S105">
            <v>84.72</v>
          </cell>
          <cell r="U105">
            <v>69.430000000000007</v>
          </cell>
          <cell r="X105" t="str">
            <v>AUXILIO CRECHE</v>
          </cell>
        </row>
        <row r="106">
          <cell r="C106" t="str">
            <v>UPA NOVA DESCOBERTA - CG Nº 008/2022</v>
          </cell>
          <cell r="E106" t="str">
            <v>JAIRO JOSE FERREIRA JUNIOR</v>
          </cell>
          <cell r="F106" t="str">
            <v>2 - Outros Profissionais da Saúde</v>
          </cell>
          <cell r="G106">
            <v>324115</v>
          </cell>
          <cell r="H106">
            <v>45352</v>
          </cell>
          <cell r="J106">
            <v>329.46</v>
          </cell>
          <cell r="L106">
            <v>203.65</v>
          </cell>
          <cell r="M106">
            <v>7.06</v>
          </cell>
          <cell r="O106">
            <v>3.69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JAQUELINE DANTAS DA SILVA</v>
          </cell>
          <cell r="F107" t="str">
            <v>2 - Outros Profissionais da Saúde</v>
          </cell>
          <cell r="G107">
            <v>413115</v>
          </cell>
          <cell r="H107">
            <v>45352</v>
          </cell>
          <cell r="J107">
            <v>184.38</v>
          </cell>
          <cell r="L107">
            <v>203.65</v>
          </cell>
          <cell r="M107">
            <v>7.06</v>
          </cell>
          <cell r="O107">
            <v>3.69</v>
          </cell>
          <cell r="R107">
            <v>328</v>
          </cell>
          <cell r="S107">
            <v>36.96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JOAO PAULO GOMES</v>
          </cell>
          <cell r="F108" t="str">
            <v>3 - Administrativo</v>
          </cell>
          <cell r="G108">
            <v>324115</v>
          </cell>
          <cell r="H108">
            <v>45352</v>
          </cell>
          <cell r="J108">
            <v>310.97000000000003</v>
          </cell>
          <cell r="L108">
            <v>203.65</v>
          </cell>
          <cell r="M108">
            <v>7.06</v>
          </cell>
          <cell r="O108">
            <v>3.69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ALVES DE FARIAS</v>
          </cell>
          <cell r="F109" t="str">
            <v>2 - Outros Profissionais da Saúde</v>
          </cell>
          <cell r="G109">
            <v>324115</v>
          </cell>
          <cell r="H109">
            <v>45352</v>
          </cell>
          <cell r="J109">
            <v>316.72000000000003</v>
          </cell>
          <cell r="L109">
            <v>203.65</v>
          </cell>
          <cell r="M109">
            <v>7.06</v>
          </cell>
          <cell r="O109">
            <v>3.69</v>
          </cell>
          <cell r="S109">
            <v>0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 DIEGO XAVIER DA CUNHA</v>
          </cell>
          <cell r="F110" t="str">
            <v>2 - Outros Profissionais da Saúde</v>
          </cell>
          <cell r="G110">
            <v>322205</v>
          </cell>
          <cell r="H110">
            <v>45352</v>
          </cell>
          <cell r="J110">
            <v>182.68</v>
          </cell>
          <cell r="L110">
            <v>203.65</v>
          </cell>
          <cell r="M110">
            <v>7.06</v>
          </cell>
          <cell r="O110">
            <v>3.69</v>
          </cell>
          <cell r="S110">
            <v>0</v>
          </cell>
          <cell r="U110">
            <v>0</v>
          </cell>
          <cell r="Y110">
            <v>1708.02</v>
          </cell>
        </row>
        <row r="111">
          <cell r="C111" t="str">
            <v>UPA NOVA DESCOBERTA - CG Nº 008/2022</v>
          </cell>
          <cell r="E111" t="str">
            <v>JOSE LEONARDO LIMA DE SOUSA</v>
          </cell>
          <cell r="F111" t="str">
            <v>2 - Outros Profissionais da Saúde</v>
          </cell>
          <cell r="G111">
            <v>517410</v>
          </cell>
          <cell r="H111">
            <v>45352</v>
          </cell>
          <cell r="J111">
            <v>188.86</v>
          </cell>
          <cell r="L111">
            <v>203.65</v>
          </cell>
          <cell r="M111">
            <v>7.06</v>
          </cell>
          <cell r="O111">
            <v>3.69</v>
          </cell>
          <cell r="S111">
            <v>0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 OTAMIR DE ANDRADE JUNIOR</v>
          </cell>
          <cell r="F112" t="str">
            <v>3 - Administrativo</v>
          </cell>
          <cell r="G112">
            <v>225125</v>
          </cell>
          <cell r="H112">
            <v>45352</v>
          </cell>
          <cell r="J112">
            <v>413.55</v>
          </cell>
          <cell r="L112">
            <v>203.65</v>
          </cell>
          <cell r="M112">
            <v>7.06</v>
          </cell>
          <cell r="O112">
            <v>3.69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JOSE SEVERINO DE ARAUJO</v>
          </cell>
          <cell r="F113" t="str">
            <v>1 - Médico</v>
          </cell>
          <cell r="G113">
            <v>322605</v>
          </cell>
          <cell r="H113">
            <v>45352</v>
          </cell>
          <cell r="J113">
            <v>158.84</v>
          </cell>
          <cell r="L113">
            <v>203.65</v>
          </cell>
          <cell r="M113">
            <v>7.06</v>
          </cell>
          <cell r="O113">
            <v>3.69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JOSEANNA MARINHO MORAES</v>
          </cell>
          <cell r="F114" t="str">
            <v>2 - Outros Profissionais da Saúde</v>
          </cell>
          <cell r="G114">
            <v>223505</v>
          </cell>
          <cell r="H114">
            <v>45352</v>
          </cell>
          <cell r="J114">
            <v>258.07</v>
          </cell>
          <cell r="L114">
            <v>203.65</v>
          </cell>
          <cell r="M114">
            <v>0</v>
          </cell>
          <cell r="O114">
            <v>3.69</v>
          </cell>
          <cell r="R114">
            <v>98.4</v>
          </cell>
          <cell r="S114">
            <v>98.4</v>
          </cell>
          <cell r="U114">
            <v>0</v>
          </cell>
          <cell r="Y114">
            <v>1684.65</v>
          </cell>
        </row>
        <row r="115">
          <cell r="C115" t="str">
            <v>UPA NOVA DESCOBERTA - CG Nº 008/2022</v>
          </cell>
          <cell r="E115" t="str">
            <v>JOSEFA MARGARIDA DA SILVA</v>
          </cell>
          <cell r="F115" t="str">
            <v>2 - Outros Profissionais da Saúde</v>
          </cell>
          <cell r="G115">
            <v>322205</v>
          </cell>
          <cell r="H115">
            <v>45352</v>
          </cell>
          <cell r="J115">
            <v>192.11</v>
          </cell>
          <cell r="L115">
            <v>203.65</v>
          </cell>
          <cell r="M115">
            <v>7.06</v>
          </cell>
          <cell r="O115">
            <v>3.69</v>
          </cell>
          <cell r="R115">
            <v>229.6</v>
          </cell>
          <cell r="S115">
            <v>88.2</v>
          </cell>
          <cell r="U115">
            <v>0</v>
          </cell>
          <cell r="Y115">
            <v>1708.02</v>
          </cell>
        </row>
        <row r="116">
          <cell r="C116" t="str">
            <v>UPA NOVA DESCOBERTA - CG Nº 008/2022</v>
          </cell>
          <cell r="E116" t="str">
            <v>JOSEMIRO DANIEL DA SILVA</v>
          </cell>
          <cell r="F116" t="str">
            <v>2 - Outros Profissionais da Saúde</v>
          </cell>
          <cell r="G116">
            <v>782320</v>
          </cell>
          <cell r="H116">
            <v>45352</v>
          </cell>
          <cell r="J116">
            <v>184.27</v>
          </cell>
          <cell r="L116">
            <v>203.65</v>
          </cell>
          <cell r="M116">
            <v>7.06</v>
          </cell>
          <cell r="O116">
            <v>3.69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JOYCE VASCONCELOS DOS SANTOS</v>
          </cell>
          <cell r="F117" t="str">
            <v>3 - Administrativo</v>
          </cell>
          <cell r="G117">
            <v>251605</v>
          </cell>
          <cell r="H117">
            <v>45352</v>
          </cell>
          <cell r="J117">
            <v>302.88</v>
          </cell>
          <cell r="L117">
            <v>203.65</v>
          </cell>
          <cell r="M117">
            <v>7.06</v>
          </cell>
          <cell r="O117">
            <v>3.69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JULIANA ASFURA PINTO RIBEIRO</v>
          </cell>
          <cell r="F118" t="str">
            <v>2 - Outros Profissionais da Saúde</v>
          </cell>
          <cell r="G118">
            <v>225124</v>
          </cell>
          <cell r="H118">
            <v>45352</v>
          </cell>
          <cell r="J118">
            <v>322.69</v>
          </cell>
          <cell r="L118">
            <v>203.65</v>
          </cell>
          <cell r="M118">
            <v>7.06</v>
          </cell>
          <cell r="O118">
            <v>3.69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JULIANA MARIA OLINDA PARAGUASSU SANTANA</v>
          </cell>
          <cell r="F119" t="str">
            <v>1 - Médico</v>
          </cell>
          <cell r="G119">
            <v>225125</v>
          </cell>
          <cell r="H119">
            <v>45352</v>
          </cell>
          <cell r="J119">
            <v>772.84</v>
          </cell>
          <cell r="L119">
            <v>203.65</v>
          </cell>
          <cell r="M119">
            <v>0</v>
          </cell>
          <cell r="O119">
            <v>3.69</v>
          </cell>
          <cell r="S119">
            <v>0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KARINA MONTENEGRO BRAYNER DE MORAES</v>
          </cell>
          <cell r="F120" t="str">
            <v>1 - Médico</v>
          </cell>
          <cell r="G120">
            <v>223208</v>
          </cell>
          <cell r="H120">
            <v>45352</v>
          </cell>
          <cell r="J120">
            <v>317.31</v>
          </cell>
          <cell r="L120">
            <v>203.65</v>
          </cell>
          <cell r="M120">
            <v>7.06</v>
          </cell>
          <cell r="O120">
            <v>3.69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KARINA VIEIRA VASCONCELOS BARROS</v>
          </cell>
          <cell r="F121" t="str">
            <v>4 - Assistência Odontológica</v>
          </cell>
          <cell r="G121">
            <v>322205</v>
          </cell>
          <cell r="H121">
            <v>45352</v>
          </cell>
          <cell r="J121">
            <v>178</v>
          </cell>
          <cell r="L121">
            <v>203.65</v>
          </cell>
          <cell r="M121">
            <v>7.06</v>
          </cell>
          <cell r="O121">
            <v>3.69</v>
          </cell>
          <cell r="S121">
            <v>0</v>
          </cell>
          <cell r="U121">
            <v>0</v>
          </cell>
          <cell r="Y121">
            <v>1855.02</v>
          </cell>
        </row>
        <row r="122">
          <cell r="C122" t="str">
            <v>UPA NOVA DESCOBERTA - CG Nº 008/2022</v>
          </cell>
          <cell r="E122" t="str">
            <v>KARLA KARINA SIMPLICIO DE ARAUJO</v>
          </cell>
          <cell r="F122" t="str">
            <v>2 - Outros Profissionais da Saúde</v>
          </cell>
          <cell r="G122">
            <v>225124</v>
          </cell>
          <cell r="H122">
            <v>45352</v>
          </cell>
          <cell r="J122">
            <v>326.14</v>
          </cell>
          <cell r="L122">
            <v>203.65</v>
          </cell>
          <cell r="M122">
            <v>7.06</v>
          </cell>
          <cell r="O122">
            <v>3.69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KELRILAYNNY FRANCISCA DE SANTANA</v>
          </cell>
          <cell r="F123" t="str">
            <v>1 - Médico</v>
          </cell>
          <cell r="G123">
            <v>322205</v>
          </cell>
          <cell r="H123">
            <v>45352</v>
          </cell>
          <cell r="J123">
            <v>192.11</v>
          </cell>
          <cell r="L123">
            <v>203.65</v>
          </cell>
          <cell r="M123">
            <v>7.06</v>
          </cell>
          <cell r="O123">
            <v>3.69</v>
          </cell>
          <cell r="S123">
            <v>0</v>
          </cell>
          <cell r="U123">
            <v>77.55</v>
          </cell>
          <cell r="X123" t="str">
            <v>AUXILIO CRECHE</v>
          </cell>
          <cell r="Y123">
            <v>1708.02</v>
          </cell>
        </row>
        <row r="124">
          <cell r="C124" t="str">
            <v>UPA NOVA DESCOBERTA - CG Nº 008/2022</v>
          </cell>
          <cell r="E124" t="str">
            <v>KLEBER HYLBER PRAZERES PYRRHO</v>
          </cell>
          <cell r="F124" t="str">
            <v>2 - Outros Profissionais da Saúde</v>
          </cell>
          <cell r="G124">
            <v>766420</v>
          </cell>
          <cell r="H124">
            <v>45352</v>
          </cell>
          <cell r="J124">
            <v>179.74</v>
          </cell>
          <cell r="L124">
            <v>203.65</v>
          </cell>
          <cell r="M124">
            <v>7.06</v>
          </cell>
          <cell r="O124">
            <v>3.69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LADLENE CARNEIRO DA SILVA</v>
          </cell>
          <cell r="F125" t="str">
            <v>2 - Outros Profissionais da Saúde</v>
          </cell>
          <cell r="G125">
            <v>322205</v>
          </cell>
          <cell r="H125">
            <v>45352</v>
          </cell>
          <cell r="J125">
            <v>131.46</v>
          </cell>
          <cell r="L125">
            <v>203.65</v>
          </cell>
          <cell r="M125">
            <v>7.06</v>
          </cell>
          <cell r="O125">
            <v>3.69</v>
          </cell>
          <cell r="R125">
            <v>229.6</v>
          </cell>
          <cell r="S125">
            <v>79.38</v>
          </cell>
          <cell r="U125">
            <v>0</v>
          </cell>
          <cell r="Y125">
            <v>1781.52</v>
          </cell>
        </row>
        <row r="126">
          <cell r="C126" t="str">
            <v>UPA NOVA DESCOBERTA - CG Nº 008/2022</v>
          </cell>
          <cell r="E126" t="str">
            <v>LARISSE MENEZES PARENTE</v>
          </cell>
          <cell r="F126" t="str">
            <v>2 - Outros Profissionais da Saúde</v>
          </cell>
          <cell r="G126">
            <v>225124</v>
          </cell>
          <cell r="H126">
            <v>45352</v>
          </cell>
          <cell r="J126">
            <v>397.89</v>
          </cell>
          <cell r="L126">
            <v>203.65</v>
          </cell>
          <cell r="M126">
            <v>7.06</v>
          </cell>
          <cell r="O126">
            <v>3.69</v>
          </cell>
          <cell r="S126">
            <v>0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LENACI HELENO ELOY</v>
          </cell>
          <cell r="F127" t="str">
            <v>1 - Médico</v>
          </cell>
          <cell r="G127">
            <v>223405</v>
          </cell>
          <cell r="H127">
            <v>45352</v>
          </cell>
          <cell r="J127">
            <v>391.68</v>
          </cell>
          <cell r="L127">
            <v>203.65</v>
          </cell>
          <cell r="M127">
            <v>7.06</v>
          </cell>
          <cell r="O127">
            <v>3.69</v>
          </cell>
          <cell r="S127">
            <v>0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 xml:space="preserve">LETICIA GOES BEZERRA </v>
          </cell>
          <cell r="F128" t="str">
            <v>2 - Outros Profissionais da Saúde</v>
          </cell>
          <cell r="G128">
            <v>225124</v>
          </cell>
          <cell r="H128">
            <v>45352</v>
          </cell>
          <cell r="J128">
            <v>398.34</v>
          </cell>
          <cell r="L128">
            <v>203.64</v>
          </cell>
          <cell r="M128">
            <v>7.06</v>
          </cell>
          <cell r="O128">
            <v>3.69</v>
          </cell>
          <cell r="S128">
            <v>0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LIDIANE MATA DE SOUZA</v>
          </cell>
          <cell r="F129" t="str">
            <v>1 - Médico</v>
          </cell>
          <cell r="G129">
            <v>322205</v>
          </cell>
          <cell r="H129">
            <v>45352</v>
          </cell>
          <cell r="J129">
            <v>154.21</v>
          </cell>
          <cell r="L129">
            <v>203.64</v>
          </cell>
          <cell r="M129">
            <v>7.06</v>
          </cell>
          <cell r="O129">
            <v>3.69</v>
          </cell>
          <cell r="R129">
            <v>229.6</v>
          </cell>
          <cell r="S129">
            <v>88.2</v>
          </cell>
          <cell r="U129">
            <v>0</v>
          </cell>
          <cell r="Y129">
            <v>1781.52</v>
          </cell>
        </row>
        <row r="130">
          <cell r="C130" t="str">
            <v>UPA NOVA DESCOBERTA - CG Nº 008/2022</v>
          </cell>
          <cell r="E130" t="str">
            <v>LIHEGE DA CRUZ SILVA</v>
          </cell>
          <cell r="F130" t="str">
            <v>2 - Outros Profissionais da Saúde</v>
          </cell>
          <cell r="G130">
            <v>766420</v>
          </cell>
          <cell r="H130">
            <v>45352</v>
          </cell>
          <cell r="J130">
            <v>186.6</v>
          </cell>
          <cell r="L130">
            <v>203.64</v>
          </cell>
          <cell r="M130">
            <v>7.06</v>
          </cell>
          <cell r="O130">
            <v>3.69</v>
          </cell>
          <cell r="R130">
            <v>131.19999999999999</v>
          </cell>
          <cell r="S130">
            <v>84.72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LUANA DE MORAIS VALADARES</v>
          </cell>
          <cell r="F131" t="str">
            <v>2 - Outros Profissionais da Saúde</v>
          </cell>
          <cell r="G131">
            <v>223505</v>
          </cell>
          <cell r="H131">
            <v>45352</v>
          </cell>
          <cell r="J131">
            <v>829.57</v>
          </cell>
          <cell r="L131">
            <v>203.64</v>
          </cell>
          <cell r="M131">
            <v>0</v>
          </cell>
          <cell r="O131">
            <v>3.69</v>
          </cell>
          <cell r="S131">
            <v>0</v>
          </cell>
          <cell r="U131">
            <v>120.26</v>
          </cell>
          <cell r="X131" t="str">
            <v>AUXILIO CRECHE</v>
          </cell>
        </row>
        <row r="132">
          <cell r="C132" t="str">
            <v>UPA NOVA DESCOBERTA - CG Nº 008/2022</v>
          </cell>
          <cell r="E132" t="str">
            <v>LUANA VANESSA SILVA DOS SANTOS</v>
          </cell>
          <cell r="F132" t="str">
            <v>2 - Outros Profissionais da Saúde</v>
          </cell>
          <cell r="G132">
            <v>422110</v>
          </cell>
          <cell r="H132">
            <v>45352</v>
          </cell>
          <cell r="J132">
            <v>156.12</v>
          </cell>
          <cell r="L132">
            <v>203.64</v>
          </cell>
          <cell r="M132">
            <v>7.06</v>
          </cell>
          <cell r="O132">
            <v>3.69</v>
          </cell>
          <cell r="R132">
            <v>123</v>
          </cell>
          <cell r="S132">
            <v>28.24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LUCIA DE FATIMA MEDEIROS DE OLIVEIRA</v>
          </cell>
          <cell r="F133" t="str">
            <v>3 - Administrativo</v>
          </cell>
          <cell r="G133">
            <v>322205</v>
          </cell>
          <cell r="H133">
            <v>45352</v>
          </cell>
          <cell r="J133">
            <v>154.21</v>
          </cell>
          <cell r="L133">
            <v>203.64</v>
          </cell>
          <cell r="M133">
            <v>7.06</v>
          </cell>
          <cell r="O133">
            <v>3.69</v>
          </cell>
          <cell r="R133">
            <v>229.6</v>
          </cell>
          <cell r="S133">
            <v>73.5</v>
          </cell>
          <cell r="U133">
            <v>0</v>
          </cell>
          <cell r="Y133">
            <v>1781.52</v>
          </cell>
        </row>
        <row r="134">
          <cell r="C134" t="str">
            <v>UPA NOVA DESCOBERTA - CG Nº 008/2022</v>
          </cell>
          <cell r="E134" t="str">
            <v>LUCIANA MARIA DE SOUZA</v>
          </cell>
          <cell r="F134" t="str">
            <v>2 - Outros Profissionais da Saúde</v>
          </cell>
          <cell r="G134">
            <v>322205</v>
          </cell>
          <cell r="H134">
            <v>45352</v>
          </cell>
          <cell r="J134">
            <v>192.11</v>
          </cell>
          <cell r="L134">
            <v>203.64</v>
          </cell>
          <cell r="M134">
            <v>7.06</v>
          </cell>
          <cell r="O134">
            <v>3.69</v>
          </cell>
          <cell r="S134">
            <v>0</v>
          </cell>
          <cell r="U134">
            <v>0</v>
          </cell>
          <cell r="Y134">
            <v>1708.02</v>
          </cell>
        </row>
        <row r="135">
          <cell r="C135" t="str">
            <v>UPA NOVA DESCOBERTA - CG Nº 008/2022</v>
          </cell>
          <cell r="E135" t="str">
            <v>LUCILENE FERREIRA DA SILVA</v>
          </cell>
          <cell r="F135" t="str">
            <v>2 - Outros Profissionais da Saúde</v>
          </cell>
          <cell r="G135">
            <v>324205</v>
          </cell>
          <cell r="H135">
            <v>45352</v>
          </cell>
          <cell r="J135">
            <v>164.07</v>
          </cell>
          <cell r="L135">
            <v>203.64</v>
          </cell>
          <cell r="M135">
            <v>7.06</v>
          </cell>
          <cell r="O135">
            <v>3.69</v>
          </cell>
          <cell r="R135">
            <v>123</v>
          </cell>
          <cell r="S135">
            <v>89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LUCIO JORGE DA SILVA REGO</v>
          </cell>
          <cell r="F136" t="str">
            <v>2 - Outros Profissionais da Saúde</v>
          </cell>
          <cell r="G136">
            <v>223208</v>
          </cell>
          <cell r="H136">
            <v>45352</v>
          </cell>
          <cell r="J136">
            <v>298.22000000000003</v>
          </cell>
          <cell r="L136">
            <v>203.64</v>
          </cell>
          <cell r="M136">
            <v>7.06</v>
          </cell>
          <cell r="O136">
            <v>3.69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LUIZ FERNANDO VIEIRA</v>
          </cell>
          <cell r="F137" t="str">
            <v>4 - Assistência Odontológica</v>
          </cell>
          <cell r="G137">
            <v>324205</v>
          </cell>
          <cell r="H137">
            <v>45352</v>
          </cell>
          <cell r="J137">
            <v>164.07</v>
          </cell>
          <cell r="L137">
            <v>203.64</v>
          </cell>
          <cell r="M137">
            <v>7.06</v>
          </cell>
          <cell r="O137">
            <v>3.69</v>
          </cell>
          <cell r="R137">
            <v>246</v>
          </cell>
          <cell r="S137">
            <v>89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LUIZ LUCENA DE ALMEIDA JUNIOR</v>
          </cell>
          <cell r="F138" t="str">
            <v>2 - Outros Profissionais da Saúde</v>
          </cell>
          <cell r="G138">
            <v>322205</v>
          </cell>
          <cell r="H138">
            <v>45352</v>
          </cell>
          <cell r="J138">
            <v>165.54</v>
          </cell>
          <cell r="L138">
            <v>203.64</v>
          </cell>
          <cell r="M138">
            <v>7.06</v>
          </cell>
          <cell r="O138">
            <v>3.69</v>
          </cell>
          <cell r="S138">
            <v>0</v>
          </cell>
          <cell r="U138">
            <v>0</v>
          </cell>
          <cell r="Y138">
            <v>1781.52</v>
          </cell>
        </row>
        <row r="139">
          <cell r="C139" t="str">
            <v>UPA NOVA DESCOBERTA - CG Nº 008/2022</v>
          </cell>
          <cell r="E139" t="str">
            <v>LUIZA MARIA XAVIER NUNES</v>
          </cell>
          <cell r="F139" t="str">
            <v>2 - Outros Profissionais da Saúde</v>
          </cell>
          <cell r="G139">
            <v>322205</v>
          </cell>
          <cell r="H139">
            <v>45352</v>
          </cell>
          <cell r="J139">
            <v>181.92</v>
          </cell>
          <cell r="L139">
            <v>203.64</v>
          </cell>
          <cell r="M139">
            <v>7.06</v>
          </cell>
          <cell r="O139">
            <v>3.69</v>
          </cell>
          <cell r="R139">
            <v>240.88</v>
          </cell>
          <cell r="S139">
            <v>76.44</v>
          </cell>
          <cell r="U139">
            <v>0</v>
          </cell>
          <cell r="Y139">
            <v>1781.52</v>
          </cell>
        </row>
        <row r="140">
          <cell r="C140" t="str">
            <v>UPA NOVA DESCOBERTA - CG Nº 008/2022</v>
          </cell>
          <cell r="E140" t="str">
            <v>MAELI VANDESLANE DOS SANTOS FARIAS</v>
          </cell>
          <cell r="F140" t="str">
            <v>2 - Outros Profissionais da Saúde</v>
          </cell>
          <cell r="G140">
            <v>322205</v>
          </cell>
          <cell r="H140">
            <v>45352</v>
          </cell>
          <cell r="J140">
            <v>160.09</v>
          </cell>
          <cell r="L140">
            <v>203.64</v>
          </cell>
          <cell r="M140">
            <v>7.06</v>
          </cell>
          <cell r="O140">
            <v>3.69</v>
          </cell>
          <cell r="S140">
            <v>0</v>
          </cell>
          <cell r="U140">
            <v>0</v>
          </cell>
          <cell r="Y140">
            <v>1708.02</v>
          </cell>
        </row>
        <row r="141">
          <cell r="C141" t="str">
            <v>UPA NOVA DESCOBERTA - CG Nº 008/2022</v>
          </cell>
          <cell r="E141" t="str">
            <v>MAISA VANESSA DOS SANTOS CORREIA</v>
          </cell>
          <cell r="F141" t="str">
            <v>2 - Outros Profissionais da Saúde</v>
          </cell>
          <cell r="G141">
            <v>322205</v>
          </cell>
          <cell r="H141">
            <v>45352</v>
          </cell>
          <cell r="J141">
            <v>175.28</v>
          </cell>
          <cell r="L141">
            <v>203.64</v>
          </cell>
          <cell r="M141">
            <v>7.06</v>
          </cell>
          <cell r="O141">
            <v>3.69</v>
          </cell>
          <cell r="S141">
            <v>0</v>
          </cell>
          <cell r="U141">
            <v>0</v>
          </cell>
          <cell r="Y141">
            <v>1855.02</v>
          </cell>
        </row>
        <row r="142">
          <cell r="C142" t="str">
            <v>UPA NOVA DESCOBERTA - CG Nº 008/2022</v>
          </cell>
          <cell r="E142" t="str">
            <v xml:space="preserve">MANOEL MESSIAS PEREIRA DE ALBUQUERQUE </v>
          </cell>
          <cell r="F142" t="str">
            <v>2 - Outros Profissionais da Saúde</v>
          </cell>
          <cell r="G142">
            <v>322205</v>
          </cell>
          <cell r="H142">
            <v>45352</v>
          </cell>
          <cell r="J142">
            <v>140.19</v>
          </cell>
          <cell r="L142">
            <v>203.64</v>
          </cell>
          <cell r="M142">
            <v>7.06</v>
          </cell>
          <cell r="O142">
            <v>3.69</v>
          </cell>
          <cell r="S142">
            <v>0</v>
          </cell>
          <cell r="U142">
            <v>0</v>
          </cell>
          <cell r="Y142">
            <v>1855.02</v>
          </cell>
        </row>
        <row r="143">
          <cell r="C143" t="str">
            <v>UPA NOVA DESCOBERTA - CG Nº 008/2022</v>
          </cell>
          <cell r="E143" t="str">
            <v>MANUELA DE MELO RIBEIRO PARANHOS AGRA</v>
          </cell>
          <cell r="F143" t="str">
            <v>2 - Outros Profissionais da Saúde</v>
          </cell>
          <cell r="G143">
            <v>225125</v>
          </cell>
          <cell r="H143">
            <v>45352</v>
          </cell>
          <cell r="J143">
            <v>373.06</v>
          </cell>
          <cell r="L143">
            <v>203.64</v>
          </cell>
          <cell r="M143">
            <v>7.06</v>
          </cell>
          <cell r="O143">
            <v>3.69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MARCELINO JOSE DA SILVA</v>
          </cell>
          <cell r="F144" t="str">
            <v>1 - Médico</v>
          </cell>
          <cell r="G144">
            <v>322205</v>
          </cell>
          <cell r="H144">
            <v>45352</v>
          </cell>
          <cell r="J144">
            <v>160.09</v>
          </cell>
          <cell r="L144">
            <v>203.64</v>
          </cell>
          <cell r="M144">
            <v>7.06</v>
          </cell>
          <cell r="O144">
            <v>3.69</v>
          </cell>
          <cell r="R144">
            <v>246</v>
          </cell>
          <cell r="S144">
            <v>88.2</v>
          </cell>
          <cell r="U144">
            <v>0</v>
          </cell>
          <cell r="Y144">
            <v>1708.02</v>
          </cell>
        </row>
        <row r="145">
          <cell r="C145" t="str">
            <v>UPA NOVA DESCOBERTA - CG Nº 008/2022</v>
          </cell>
          <cell r="E145" t="str">
            <v>MARCELO ANDRADE DE OLIVEIRA</v>
          </cell>
          <cell r="F145" t="str">
            <v>2 - Outros Profissionais da Saúde</v>
          </cell>
          <cell r="G145">
            <v>225124</v>
          </cell>
          <cell r="H145">
            <v>45352</v>
          </cell>
          <cell r="J145">
            <v>878.97</v>
          </cell>
          <cell r="L145">
            <v>203.64</v>
          </cell>
          <cell r="M145">
            <v>0</v>
          </cell>
          <cell r="O145">
            <v>3.69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MARCOS ANTONIO PIRES VALADARES LUSTOSA</v>
          </cell>
          <cell r="F146" t="str">
            <v>1 - Médico</v>
          </cell>
          <cell r="G146">
            <v>225125</v>
          </cell>
          <cell r="H146">
            <v>45352</v>
          </cell>
          <cell r="J146">
            <v>699.79</v>
          </cell>
          <cell r="L146">
            <v>203.64</v>
          </cell>
          <cell r="M146">
            <v>7.06</v>
          </cell>
          <cell r="O146">
            <v>3.69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MARCOS SOARES PEREIRA</v>
          </cell>
          <cell r="F147" t="str">
            <v>1 - Médico</v>
          </cell>
          <cell r="G147">
            <v>782320</v>
          </cell>
          <cell r="H147">
            <v>45352</v>
          </cell>
          <cell r="J147">
            <v>213.62</v>
          </cell>
          <cell r="L147">
            <v>203.64</v>
          </cell>
          <cell r="M147">
            <v>7.06</v>
          </cell>
          <cell r="O147">
            <v>3.69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CAROLINA  AGRA DE OLIVEIRA</v>
          </cell>
          <cell r="F148" t="str">
            <v>3 - Administrativo</v>
          </cell>
          <cell r="G148">
            <v>223505</v>
          </cell>
          <cell r="H148">
            <v>45352</v>
          </cell>
          <cell r="J148">
            <v>171.31</v>
          </cell>
          <cell r="L148">
            <v>203.64</v>
          </cell>
          <cell r="M148">
            <v>0</v>
          </cell>
          <cell r="O148">
            <v>3.69</v>
          </cell>
          <cell r="S148">
            <v>0</v>
          </cell>
          <cell r="U148">
            <v>0</v>
          </cell>
          <cell r="Y148">
            <v>2459.15</v>
          </cell>
        </row>
        <row r="149">
          <cell r="C149" t="str">
            <v>UPA NOVA DESCOBERTA - CG Nº 008/2022</v>
          </cell>
          <cell r="E149" t="str">
            <v>MARIA CLAUDIA FERREIRA CAVALCANTI SANTOS</v>
          </cell>
          <cell r="F149" t="str">
            <v>2 - Outros Profissionais da Saúde</v>
          </cell>
          <cell r="G149">
            <v>223208</v>
          </cell>
          <cell r="H149">
            <v>45352</v>
          </cell>
          <cell r="J149">
            <v>317.31</v>
          </cell>
          <cell r="L149">
            <v>203.64</v>
          </cell>
          <cell r="M149">
            <v>7.06</v>
          </cell>
          <cell r="O149">
            <v>3.69</v>
          </cell>
          <cell r="S149">
            <v>0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DANIELLE DE SENA LORENA</v>
          </cell>
          <cell r="F150" t="str">
            <v>4 - Assistência Odontológica</v>
          </cell>
          <cell r="G150">
            <v>223208</v>
          </cell>
          <cell r="H150">
            <v>45352</v>
          </cell>
          <cell r="J150">
            <v>317.31</v>
          </cell>
          <cell r="L150">
            <v>203.64</v>
          </cell>
          <cell r="M150">
            <v>7.06</v>
          </cell>
          <cell r="O150">
            <v>3.69</v>
          </cell>
          <cell r="S150">
            <v>0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DAS NEVES DA SILVA BARROS</v>
          </cell>
          <cell r="F151" t="str">
            <v>4 - Assistência Odontológica</v>
          </cell>
          <cell r="G151">
            <v>322205</v>
          </cell>
          <cell r="H151">
            <v>45352</v>
          </cell>
          <cell r="J151">
            <v>233.5</v>
          </cell>
          <cell r="L151">
            <v>203.64</v>
          </cell>
          <cell r="M151">
            <v>0</v>
          </cell>
          <cell r="O151">
            <v>3.69</v>
          </cell>
          <cell r="S151">
            <v>0</v>
          </cell>
          <cell r="U151">
            <v>0</v>
          </cell>
          <cell r="Y151">
            <v>1781.52</v>
          </cell>
        </row>
        <row r="152">
          <cell r="C152" t="str">
            <v>UPA NOVA DESCOBERTA - CG Nº 008/2022</v>
          </cell>
          <cell r="E152" t="str">
            <v>MARIA DE LOURDES DA SILVA</v>
          </cell>
          <cell r="F152" t="str">
            <v>2 - Outros Profissionais da Saúde</v>
          </cell>
          <cell r="G152">
            <v>322205</v>
          </cell>
          <cell r="H152">
            <v>45352</v>
          </cell>
          <cell r="J152">
            <v>211.59</v>
          </cell>
          <cell r="L152">
            <v>203.64</v>
          </cell>
          <cell r="M152">
            <v>0</v>
          </cell>
          <cell r="O152">
            <v>3.69</v>
          </cell>
          <cell r="R152">
            <v>229.6</v>
          </cell>
          <cell r="S152">
            <v>2.94</v>
          </cell>
          <cell r="U152">
            <v>0</v>
          </cell>
          <cell r="Y152">
            <v>1708.02</v>
          </cell>
        </row>
        <row r="153">
          <cell r="C153" t="str">
            <v>UPA NOVA DESCOBERTA - CG Nº 008/2022</v>
          </cell>
          <cell r="E153" t="str">
            <v>MARIA DO CARMO DA SILVA MELO JERONIMO</v>
          </cell>
          <cell r="F153" t="str">
            <v>2 - Outros Profissionais da Saúde</v>
          </cell>
          <cell r="G153">
            <v>322205</v>
          </cell>
          <cell r="H153">
            <v>45352</v>
          </cell>
          <cell r="J153">
            <v>192.11</v>
          </cell>
          <cell r="L153">
            <v>203.64</v>
          </cell>
          <cell r="M153">
            <v>7.06</v>
          </cell>
          <cell r="O153">
            <v>3.69</v>
          </cell>
          <cell r="R153">
            <v>246</v>
          </cell>
          <cell r="S153">
            <v>88.2</v>
          </cell>
          <cell r="U153">
            <v>0</v>
          </cell>
          <cell r="Y153">
            <v>1708.02</v>
          </cell>
        </row>
        <row r="154">
          <cell r="C154" t="str">
            <v>UPA NOVA DESCOBERTA - CG Nº 008/2022</v>
          </cell>
          <cell r="E154" t="str">
            <v>MARIA DO CARMO SOUZA DO NASCIMENTO FILHA</v>
          </cell>
          <cell r="F154" t="str">
            <v>2 - Outros Profissionais da Saúde</v>
          </cell>
          <cell r="G154">
            <v>322205</v>
          </cell>
          <cell r="H154">
            <v>45352</v>
          </cell>
          <cell r="J154">
            <v>160.09</v>
          </cell>
          <cell r="L154">
            <v>203.64</v>
          </cell>
          <cell r="M154">
            <v>7.06</v>
          </cell>
          <cell r="O154">
            <v>3.69</v>
          </cell>
          <cell r="R154">
            <v>172.2</v>
          </cell>
          <cell r="S154">
            <v>88.2</v>
          </cell>
          <cell r="U154">
            <v>0</v>
          </cell>
          <cell r="Y154">
            <v>1708.02</v>
          </cell>
        </row>
        <row r="155">
          <cell r="C155" t="str">
            <v>UPA NOVA DESCOBERTA - CG Nº 008/2022</v>
          </cell>
          <cell r="E155" t="str">
            <v>MARIA EDUARDA MONTARROYOS SANTOS</v>
          </cell>
          <cell r="F155" t="str">
            <v>2 - Outros Profissionais da Saúde</v>
          </cell>
          <cell r="G155">
            <v>223505</v>
          </cell>
          <cell r="H155">
            <v>45352</v>
          </cell>
          <cell r="J155">
            <v>304.56</v>
          </cell>
          <cell r="L155">
            <v>203.64</v>
          </cell>
          <cell r="M155">
            <v>0</v>
          </cell>
          <cell r="O155">
            <v>3.69</v>
          </cell>
          <cell r="S155">
            <v>0</v>
          </cell>
          <cell r="U155">
            <v>0</v>
          </cell>
          <cell r="Y155">
            <v>1740.04</v>
          </cell>
        </row>
        <row r="156">
          <cell r="C156" t="str">
            <v>UPA NOVA DESCOBERTA - CG Nº 008/2022</v>
          </cell>
          <cell r="E156" t="str">
            <v>MARIA EDUARDA SANTOS DA SILVA</v>
          </cell>
          <cell r="F156" t="str">
            <v>2 - Outros Profissionais da Saúde</v>
          </cell>
          <cell r="G156">
            <v>411005</v>
          </cell>
          <cell r="H156">
            <v>45352</v>
          </cell>
          <cell r="J156">
            <v>51.36</v>
          </cell>
          <cell r="L156">
            <v>203.64</v>
          </cell>
          <cell r="M156">
            <v>0</v>
          </cell>
          <cell r="O156">
            <v>3.69</v>
          </cell>
          <cell r="R156">
            <v>360.8</v>
          </cell>
          <cell r="S156">
            <v>38.520000000000003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MARIA LAURA ROCHA DE LIMA</v>
          </cell>
          <cell r="F157" t="str">
            <v>3 - Administrativo</v>
          </cell>
          <cell r="G157">
            <v>422110</v>
          </cell>
          <cell r="H157">
            <v>45352</v>
          </cell>
          <cell r="J157">
            <v>174.28</v>
          </cell>
          <cell r="L157">
            <v>203.64</v>
          </cell>
          <cell r="M157">
            <v>7.06</v>
          </cell>
          <cell r="O157">
            <v>3.69</v>
          </cell>
          <cell r="R157">
            <v>246</v>
          </cell>
          <cell r="S157">
            <v>79.069999999999993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MARIA LUIZA FERREIRA DE SOUZA</v>
          </cell>
          <cell r="F158" t="str">
            <v>3 - Administrativo</v>
          </cell>
          <cell r="G158">
            <v>251605</v>
          </cell>
          <cell r="H158">
            <v>45352</v>
          </cell>
          <cell r="J158">
            <v>359.43</v>
          </cell>
          <cell r="L158">
            <v>203.64</v>
          </cell>
          <cell r="M158">
            <v>7.06</v>
          </cell>
          <cell r="O158">
            <v>3.69</v>
          </cell>
          <cell r="S158">
            <v>0</v>
          </cell>
          <cell r="U158">
            <v>69.430000000000007</v>
          </cell>
          <cell r="X158" t="str">
            <v>AUXILIO CRECHE</v>
          </cell>
        </row>
        <row r="159">
          <cell r="C159" t="str">
            <v>UPA NOVA DESCOBERTA - CG Nº 008/2022</v>
          </cell>
          <cell r="E159" t="str">
            <v>MARIANA MAGALHAES MONTEIRO</v>
          </cell>
          <cell r="F159" t="str">
            <v>2 - Outros Profissionais da Saúde</v>
          </cell>
          <cell r="G159">
            <v>223505</v>
          </cell>
          <cell r="H159">
            <v>45352</v>
          </cell>
          <cell r="J159">
            <v>299.36</v>
          </cell>
          <cell r="L159">
            <v>203.64</v>
          </cell>
          <cell r="M159">
            <v>0</v>
          </cell>
          <cell r="O159">
            <v>3.69</v>
          </cell>
          <cell r="R159">
            <v>196.8</v>
          </cell>
          <cell r="S159">
            <v>143.65</v>
          </cell>
          <cell r="U159">
            <v>0</v>
          </cell>
          <cell r="Y159">
            <v>1684.65</v>
          </cell>
        </row>
        <row r="160">
          <cell r="C160" t="str">
            <v>UPA NOVA DESCOBERTA - CG Nº 008/2022</v>
          </cell>
          <cell r="E160" t="str">
            <v>MARIANA TAVARES DE OLIVEIRA</v>
          </cell>
          <cell r="F160" t="str">
            <v>2 - Outros Profissionais da Saúde</v>
          </cell>
          <cell r="G160">
            <v>225124</v>
          </cell>
          <cell r="H160">
            <v>45352</v>
          </cell>
          <cell r="J160">
            <v>644.85</v>
          </cell>
          <cell r="L160">
            <v>203.64</v>
          </cell>
          <cell r="M160">
            <v>7.06</v>
          </cell>
          <cell r="O160">
            <v>3.69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MAURICIO BERNARDINO DE SENA JUNIOR</v>
          </cell>
          <cell r="F161" t="str">
            <v>1 - Médico</v>
          </cell>
          <cell r="G161">
            <v>322205</v>
          </cell>
          <cell r="H161">
            <v>45352</v>
          </cell>
          <cell r="J161">
            <v>148.33000000000001</v>
          </cell>
          <cell r="L161">
            <v>203.64</v>
          </cell>
          <cell r="M161">
            <v>7.06</v>
          </cell>
          <cell r="O161">
            <v>3.69</v>
          </cell>
          <cell r="R161">
            <v>229.6</v>
          </cell>
          <cell r="S161">
            <v>88.2</v>
          </cell>
          <cell r="U161">
            <v>0</v>
          </cell>
          <cell r="Y161">
            <v>1855.02</v>
          </cell>
        </row>
        <row r="162">
          <cell r="C162" t="str">
            <v>UPA NOVA DESCOBERTA - CG Nº 008/2022</v>
          </cell>
          <cell r="E162" t="str">
            <v>MELQUIADES PEDRO MARTINS NETO</v>
          </cell>
          <cell r="F162" t="str">
            <v>2 - Outros Profissionais da Saúde</v>
          </cell>
          <cell r="G162">
            <v>766420</v>
          </cell>
          <cell r="H162">
            <v>45352</v>
          </cell>
          <cell r="J162">
            <v>186.38</v>
          </cell>
          <cell r="L162">
            <v>203.64</v>
          </cell>
          <cell r="M162">
            <v>7.06</v>
          </cell>
          <cell r="O162">
            <v>3.69</v>
          </cell>
          <cell r="R162">
            <v>131.19999999999999</v>
          </cell>
          <cell r="S162">
            <v>84.72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MERCIA MONTEIRO DA SILVA</v>
          </cell>
          <cell r="F163" t="str">
            <v>2 - Outros Profissionais da Saúde</v>
          </cell>
          <cell r="G163">
            <v>251605</v>
          </cell>
          <cell r="H163">
            <v>45352</v>
          </cell>
          <cell r="J163">
            <v>335.4</v>
          </cell>
          <cell r="L163">
            <v>203.64</v>
          </cell>
          <cell r="M163">
            <v>7.06</v>
          </cell>
          <cell r="O163">
            <v>3.69</v>
          </cell>
          <cell r="S163">
            <v>0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MICHELY LINS EZEQUIEL</v>
          </cell>
          <cell r="F164" t="str">
            <v>2 - Outros Profissionais da Saúde</v>
          </cell>
          <cell r="G164">
            <v>322205</v>
          </cell>
          <cell r="H164">
            <v>45352</v>
          </cell>
          <cell r="J164">
            <v>160.09</v>
          </cell>
          <cell r="L164">
            <v>203.64</v>
          </cell>
          <cell r="M164">
            <v>7.06</v>
          </cell>
          <cell r="O164">
            <v>3.69</v>
          </cell>
          <cell r="R164">
            <v>16.8</v>
          </cell>
          <cell r="S164">
            <v>88.2</v>
          </cell>
          <cell r="U164">
            <v>0</v>
          </cell>
          <cell r="Y164">
            <v>1708.02</v>
          </cell>
        </row>
        <row r="165">
          <cell r="C165" t="str">
            <v>UPA NOVA DESCOBERTA - CG Nº 008/2022</v>
          </cell>
          <cell r="E165" t="str">
            <v>MIKAEL LUCAS DA SILVA MANOEL</v>
          </cell>
          <cell r="F165" t="str">
            <v>2 - Outros Profissionais da Saúde</v>
          </cell>
          <cell r="G165">
            <v>411005</v>
          </cell>
          <cell r="H165">
            <v>45352</v>
          </cell>
          <cell r="J165">
            <v>151.38999999999999</v>
          </cell>
          <cell r="L165">
            <v>203.64</v>
          </cell>
          <cell r="M165">
            <v>7.06</v>
          </cell>
          <cell r="O165">
            <v>3.69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MILCA VIVIANE DOS SANTOS  CORREIA</v>
          </cell>
          <cell r="F166" t="str">
            <v>3 - Administrativo</v>
          </cell>
          <cell r="G166">
            <v>411005</v>
          </cell>
          <cell r="H166">
            <v>45352</v>
          </cell>
          <cell r="J166">
            <v>198.03</v>
          </cell>
          <cell r="L166">
            <v>203.64</v>
          </cell>
          <cell r="M166">
            <v>7.06</v>
          </cell>
          <cell r="O166">
            <v>3.69</v>
          </cell>
          <cell r="S166">
            <v>0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MIQUEAS PEREIRA DE LIMA</v>
          </cell>
          <cell r="F167" t="str">
            <v>3 - Administrativo</v>
          </cell>
          <cell r="G167">
            <v>322205</v>
          </cell>
          <cell r="H167">
            <v>45352</v>
          </cell>
          <cell r="J167">
            <v>188.19</v>
          </cell>
          <cell r="L167">
            <v>203.64</v>
          </cell>
          <cell r="M167">
            <v>7.06</v>
          </cell>
          <cell r="O167">
            <v>3.69</v>
          </cell>
          <cell r="S167">
            <v>0</v>
          </cell>
          <cell r="U167">
            <v>0</v>
          </cell>
          <cell r="Y167">
            <v>1708.02</v>
          </cell>
        </row>
        <row r="168">
          <cell r="C168" t="str">
            <v>UPA NOVA DESCOBERTA - CG Nº 008/2022</v>
          </cell>
          <cell r="E168" t="str">
            <v>MIQUELINE MOREIRA DE LIMA</v>
          </cell>
          <cell r="F168" t="str">
            <v>2 - Outros Profissionais da Saúde</v>
          </cell>
          <cell r="G168">
            <v>322205</v>
          </cell>
          <cell r="H168">
            <v>45352</v>
          </cell>
          <cell r="J168">
            <v>185.05</v>
          </cell>
          <cell r="L168">
            <v>203.64</v>
          </cell>
          <cell r="M168">
            <v>7.06</v>
          </cell>
          <cell r="O168">
            <v>3.69</v>
          </cell>
          <cell r="S168">
            <v>0</v>
          </cell>
          <cell r="U168">
            <v>0</v>
          </cell>
          <cell r="Y168">
            <v>1781.52</v>
          </cell>
        </row>
        <row r="169">
          <cell r="C169" t="str">
            <v>UPA NOVA DESCOBERTA - CG Nº 008/2022</v>
          </cell>
          <cell r="E169" t="str">
            <v>MOISES ALEX OLIMPIO DE MOURA</v>
          </cell>
          <cell r="F169" t="str">
            <v>2 - Outros Profissionais da Saúde</v>
          </cell>
          <cell r="G169">
            <v>322205</v>
          </cell>
          <cell r="H169">
            <v>45352</v>
          </cell>
          <cell r="J169">
            <v>160.09</v>
          </cell>
          <cell r="L169">
            <v>203.64</v>
          </cell>
          <cell r="M169">
            <v>7.06</v>
          </cell>
          <cell r="O169">
            <v>3.69</v>
          </cell>
          <cell r="R169">
            <v>229.6</v>
          </cell>
          <cell r="S169">
            <v>88.2</v>
          </cell>
          <cell r="U169">
            <v>0</v>
          </cell>
          <cell r="Y169">
            <v>1708.02</v>
          </cell>
        </row>
        <row r="170">
          <cell r="C170" t="str">
            <v>UPA NOVA DESCOBERTA - CG Nº 008/2022</v>
          </cell>
          <cell r="E170" t="str">
            <v>NATALY BEZERRA DE MELO SILVA</v>
          </cell>
          <cell r="F170" t="str">
            <v>2 - Outros Profissionais da Saúde</v>
          </cell>
          <cell r="G170">
            <v>322205</v>
          </cell>
          <cell r="H170">
            <v>45352</v>
          </cell>
          <cell r="J170">
            <v>179.98</v>
          </cell>
          <cell r="L170">
            <v>203.64</v>
          </cell>
          <cell r="M170">
            <v>7.06</v>
          </cell>
          <cell r="O170">
            <v>3.69</v>
          </cell>
          <cell r="R170">
            <v>229.6</v>
          </cell>
          <cell r="S170">
            <v>79.38</v>
          </cell>
          <cell r="U170">
            <v>0</v>
          </cell>
          <cell r="Y170">
            <v>1708.02</v>
          </cell>
        </row>
        <row r="171">
          <cell r="C171" t="str">
            <v>UPA NOVA DESCOBERTA - CG Nº 008/2022</v>
          </cell>
          <cell r="E171" t="str">
            <v>NATHALIA CHAGAS DE SOUZA</v>
          </cell>
          <cell r="F171" t="str">
            <v>2 - Outros Profissionais da Saúde</v>
          </cell>
          <cell r="G171">
            <v>422110</v>
          </cell>
          <cell r="H171">
            <v>45352</v>
          </cell>
          <cell r="J171">
            <v>146.49</v>
          </cell>
          <cell r="L171">
            <v>203.64</v>
          </cell>
          <cell r="M171">
            <v>7.06</v>
          </cell>
          <cell r="O171">
            <v>3.69</v>
          </cell>
          <cell r="R171">
            <v>246</v>
          </cell>
          <cell r="S171">
            <v>84.72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NATHALLY FAUSTINO DE ALBUQUERQUE</v>
          </cell>
          <cell r="F172" t="str">
            <v>3 - Administrativo</v>
          </cell>
          <cell r="G172">
            <v>351605</v>
          </cell>
          <cell r="H172">
            <v>45352</v>
          </cell>
          <cell r="J172">
            <v>168.18</v>
          </cell>
          <cell r="L172">
            <v>203.64</v>
          </cell>
          <cell r="M172">
            <v>7.06</v>
          </cell>
          <cell r="O172">
            <v>3.69</v>
          </cell>
          <cell r="S172">
            <v>0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NEIRES FERREIRA DE LIMA</v>
          </cell>
          <cell r="F173" t="str">
            <v>3 - Administrativo</v>
          </cell>
          <cell r="G173">
            <v>322205</v>
          </cell>
          <cell r="H173">
            <v>45352</v>
          </cell>
          <cell r="J173">
            <v>154.75</v>
          </cell>
          <cell r="L173">
            <v>203.64</v>
          </cell>
          <cell r="M173">
            <v>7.06</v>
          </cell>
          <cell r="O173">
            <v>3.69</v>
          </cell>
          <cell r="R173">
            <v>229.6</v>
          </cell>
          <cell r="S173">
            <v>85.26</v>
          </cell>
          <cell r="U173">
            <v>0</v>
          </cell>
          <cell r="Y173">
            <v>1708.02</v>
          </cell>
        </row>
        <row r="174">
          <cell r="C174" t="str">
            <v>UPA NOVA DESCOBERTA - CG Nº 008/2022</v>
          </cell>
          <cell r="E174" t="str">
            <v>OSVALDO JOSE MACEDO COIMBRA JUNIOR</v>
          </cell>
          <cell r="F174" t="str">
            <v>2 - Outros Profissionais da Saúde</v>
          </cell>
          <cell r="G174">
            <v>225270</v>
          </cell>
          <cell r="H174">
            <v>45352</v>
          </cell>
          <cell r="J174">
            <v>407.72</v>
          </cell>
          <cell r="L174">
            <v>203.64</v>
          </cell>
          <cell r="M174">
            <v>7.06</v>
          </cell>
          <cell r="O174">
            <v>3.69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PAULA DANIELLY GOMES DE MORAIS OLIVEIRA</v>
          </cell>
          <cell r="F175" t="str">
            <v>1 - Médico</v>
          </cell>
          <cell r="G175">
            <v>223405</v>
          </cell>
          <cell r="H175">
            <v>45352</v>
          </cell>
          <cell r="J175">
            <v>326.39999999999998</v>
          </cell>
          <cell r="L175">
            <v>203.64</v>
          </cell>
          <cell r="M175">
            <v>7.06</v>
          </cell>
          <cell r="O175">
            <v>3.69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PAULO LUCAS DA SILVA</v>
          </cell>
          <cell r="F176" t="str">
            <v>2 - Outros Profissionais da Saúde</v>
          </cell>
          <cell r="G176">
            <v>766420</v>
          </cell>
          <cell r="H176">
            <v>45352</v>
          </cell>
          <cell r="J176">
            <v>176.89</v>
          </cell>
          <cell r="L176">
            <v>203.64</v>
          </cell>
          <cell r="M176">
            <v>7.06</v>
          </cell>
          <cell r="O176">
            <v>3.69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PAULO RODRIGO DA SILVA</v>
          </cell>
          <cell r="F177" t="str">
            <v>2 - Outros Profissionais da Saúde</v>
          </cell>
          <cell r="G177">
            <v>322205</v>
          </cell>
          <cell r="H177">
            <v>45352</v>
          </cell>
          <cell r="J177">
            <v>130.84</v>
          </cell>
          <cell r="L177">
            <v>203.64</v>
          </cell>
          <cell r="M177">
            <v>7.06</v>
          </cell>
          <cell r="O177">
            <v>3.69</v>
          </cell>
          <cell r="R177">
            <v>229.6</v>
          </cell>
          <cell r="S177">
            <v>88.2</v>
          </cell>
          <cell r="U177">
            <v>0</v>
          </cell>
          <cell r="Y177">
            <v>1855.02</v>
          </cell>
        </row>
        <row r="178">
          <cell r="C178" t="str">
            <v>UPA NOVA DESCOBERTA - CG Nº 008/2022</v>
          </cell>
          <cell r="E178" t="str">
            <v>PRISCILLA KARINE NASCIMENTO DE CARVALHO</v>
          </cell>
          <cell r="F178" t="str">
            <v>2 - Outros Profissionais da Saúde</v>
          </cell>
          <cell r="G178">
            <v>223405</v>
          </cell>
          <cell r="H178">
            <v>45352</v>
          </cell>
          <cell r="J178">
            <v>391.68</v>
          </cell>
          <cell r="L178">
            <v>203.64</v>
          </cell>
          <cell r="M178">
            <v>7.06</v>
          </cell>
          <cell r="O178">
            <v>3.69</v>
          </cell>
          <cell r="S178">
            <v>0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RAIMUNDO HENRIQUE DAS NEVES FILHO</v>
          </cell>
          <cell r="F179" t="str">
            <v>2 - Outros Profissionais da Saúde</v>
          </cell>
          <cell r="G179">
            <v>782320</v>
          </cell>
          <cell r="H179">
            <v>45352</v>
          </cell>
          <cell r="J179">
            <v>218.62</v>
          </cell>
          <cell r="L179">
            <v>203.64</v>
          </cell>
          <cell r="M179">
            <v>7.06</v>
          </cell>
          <cell r="O179">
            <v>3.69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RAYANE CARLOS DOS SANTOS</v>
          </cell>
          <cell r="F180" t="str">
            <v>3 - Administrativo</v>
          </cell>
          <cell r="G180">
            <v>322205</v>
          </cell>
          <cell r="H180">
            <v>45352</v>
          </cell>
          <cell r="J180">
            <v>175.28</v>
          </cell>
          <cell r="L180">
            <v>203.64</v>
          </cell>
          <cell r="M180">
            <v>7.06</v>
          </cell>
          <cell r="O180">
            <v>3.69</v>
          </cell>
          <cell r="R180">
            <v>262.39999999999998</v>
          </cell>
          <cell r="S180">
            <v>88.2</v>
          </cell>
          <cell r="U180">
            <v>0</v>
          </cell>
          <cell r="Y180">
            <v>1781.52</v>
          </cell>
        </row>
        <row r="181">
          <cell r="C181" t="str">
            <v>UPA NOVA DESCOBERTA - CG Nº 008/2022</v>
          </cell>
          <cell r="E181" t="str">
            <v>RENAN ELIEL DA SILVA</v>
          </cell>
          <cell r="F181" t="str">
            <v>2 - Outros Profissionais da Saúde</v>
          </cell>
          <cell r="G181">
            <v>521130</v>
          </cell>
          <cell r="H181">
            <v>45352</v>
          </cell>
          <cell r="J181">
            <v>155.04</v>
          </cell>
          <cell r="L181">
            <v>203.64</v>
          </cell>
          <cell r="M181">
            <v>7.06</v>
          </cell>
          <cell r="O181">
            <v>3.69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RENATA SATIRO DOS SANTOS</v>
          </cell>
          <cell r="F182" t="str">
            <v>2 - Outros Profissionais da Saúde</v>
          </cell>
          <cell r="G182">
            <v>322415</v>
          </cell>
          <cell r="H182">
            <v>45352</v>
          </cell>
          <cell r="J182">
            <v>169.29</v>
          </cell>
          <cell r="L182">
            <v>203.64</v>
          </cell>
          <cell r="M182">
            <v>7.06</v>
          </cell>
          <cell r="O182">
            <v>3.69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RENATO HENRIQUE PONTES DE CARVALHO</v>
          </cell>
          <cell r="F183" t="str">
            <v>4 - Assistência Odontológica</v>
          </cell>
          <cell r="G183">
            <v>225125</v>
          </cell>
          <cell r="H183">
            <v>45352</v>
          </cell>
          <cell r="J183">
            <v>815.72</v>
          </cell>
          <cell r="L183">
            <v>203.64</v>
          </cell>
          <cell r="M183">
            <v>7.06</v>
          </cell>
          <cell r="O183">
            <v>3.69</v>
          </cell>
          <cell r="S183">
            <v>0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RENATO RICARTER FELIX DOS SANTOS</v>
          </cell>
          <cell r="F184" t="str">
            <v>1 - Médico</v>
          </cell>
          <cell r="G184">
            <v>514310</v>
          </cell>
          <cell r="H184">
            <v>45352</v>
          </cell>
          <cell r="J184">
            <v>237.08</v>
          </cell>
          <cell r="L184">
            <v>203.64</v>
          </cell>
          <cell r="M184">
            <v>7.06</v>
          </cell>
          <cell r="O184">
            <v>3.69</v>
          </cell>
          <cell r="R184">
            <v>229.6</v>
          </cell>
          <cell r="S184">
            <v>84.72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RIVALDO ALVES DE SOUZA</v>
          </cell>
          <cell r="F185" t="str">
            <v>3 - Administrativo</v>
          </cell>
          <cell r="G185">
            <v>515110</v>
          </cell>
          <cell r="H185">
            <v>45352</v>
          </cell>
          <cell r="J185">
            <v>192.88</v>
          </cell>
          <cell r="L185">
            <v>203.64</v>
          </cell>
          <cell r="M185">
            <v>0</v>
          </cell>
          <cell r="O185">
            <v>3.69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RIVANILDO GUSMAO DA SILVA</v>
          </cell>
          <cell r="F186" t="str">
            <v>2 - Outros Profissionais da Saúde</v>
          </cell>
          <cell r="G186">
            <v>410105</v>
          </cell>
          <cell r="H186">
            <v>45352</v>
          </cell>
          <cell r="J186">
            <v>307.64</v>
          </cell>
          <cell r="L186">
            <v>203.64</v>
          </cell>
          <cell r="M186">
            <v>7.06</v>
          </cell>
          <cell r="O186">
            <v>3.69</v>
          </cell>
          <cell r="S186">
            <v>0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ROBSON FERREIRA DE SANTANA</v>
          </cell>
          <cell r="F187" t="str">
            <v>3 - Administrativo</v>
          </cell>
          <cell r="G187">
            <v>782320</v>
          </cell>
          <cell r="H187">
            <v>45352</v>
          </cell>
          <cell r="J187">
            <v>185.27</v>
          </cell>
          <cell r="L187">
            <v>203.64</v>
          </cell>
          <cell r="M187">
            <v>7.06</v>
          </cell>
          <cell r="O187">
            <v>3.68</v>
          </cell>
          <cell r="S187">
            <v>0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ROBSON SOARES DE SOUZA</v>
          </cell>
          <cell r="F188" t="str">
            <v>3 - Administrativo</v>
          </cell>
          <cell r="G188">
            <v>322605</v>
          </cell>
          <cell r="H188">
            <v>45352</v>
          </cell>
          <cell r="J188">
            <v>190.61</v>
          </cell>
          <cell r="L188">
            <v>203.64</v>
          </cell>
          <cell r="M188">
            <v>7.06</v>
          </cell>
          <cell r="O188">
            <v>3.68</v>
          </cell>
          <cell r="R188">
            <v>246</v>
          </cell>
          <cell r="S188">
            <v>84.72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RODRIGO LUIZ DA SILVA</v>
          </cell>
          <cell r="F189" t="str">
            <v>2 - Outros Profissionais da Saúde</v>
          </cell>
          <cell r="G189">
            <v>422110</v>
          </cell>
          <cell r="H189">
            <v>45352</v>
          </cell>
          <cell r="J189">
            <v>182.56</v>
          </cell>
          <cell r="L189">
            <v>203.64</v>
          </cell>
          <cell r="M189">
            <v>7.06</v>
          </cell>
          <cell r="O189">
            <v>3.68</v>
          </cell>
          <cell r="S189">
            <v>84.72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ROGERIO MONTEIRO DA SILVA</v>
          </cell>
          <cell r="F190" t="str">
            <v>3 - Administrativo</v>
          </cell>
          <cell r="G190">
            <v>514310</v>
          </cell>
          <cell r="H190">
            <v>45352</v>
          </cell>
          <cell r="J190">
            <v>237.08</v>
          </cell>
          <cell r="L190">
            <v>203.64</v>
          </cell>
          <cell r="M190">
            <v>7.06</v>
          </cell>
          <cell r="O190">
            <v>3.68</v>
          </cell>
          <cell r="R190">
            <v>123</v>
          </cell>
          <cell r="S190">
            <v>84.72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ROMERO FERNANDES DA SILVA</v>
          </cell>
          <cell r="F191" t="str">
            <v>3 - Administrativo</v>
          </cell>
          <cell r="G191">
            <v>413105</v>
          </cell>
          <cell r="H191">
            <v>45352</v>
          </cell>
          <cell r="J191">
            <v>312.41000000000003</v>
          </cell>
          <cell r="L191">
            <v>203.64</v>
          </cell>
          <cell r="M191">
            <v>7.06</v>
          </cell>
          <cell r="O191">
            <v>3.68</v>
          </cell>
          <cell r="S191">
            <v>0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ROSANA FLORENCIO DA SILVA SANTOS</v>
          </cell>
          <cell r="F192" t="str">
            <v>3 - Administrativo</v>
          </cell>
          <cell r="G192">
            <v>411005</v>
          </cell>
          <cell r="H192">
            <v>45352</v>
          </cell>
          <cell r="J192">
            <v>256.23</v>
          </cell>
          <cell r="L192">
            <v>203.64</v>
          </cell>
          <cell r="M192">
            <v>7.06</v>
          </cell>
          <cell r="O192">
            <v>3.68</v>
          </cell>
          <cell r="R192">
            <v>164</v>
          </cell>
          <cell r="S192">
            <v>53.78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ROSANA MAGALHAES DO NASCIMENTO</v>
          </cell>
          <cell r="F193" t="str">
            <v>3 - Administrativo</v>
          </cell>
          <cell r="G193">
            <v>322205</v>
          </cell>
          <cell r="H193">
            <v>45352</v>
          </cell>
          <cell r="J193">
            <v>154.21</v>
          </cell>
          <cell r="L193">
            <v>203.64</v>
          </cell>
          <cell r="M193">
            <v>7.06</v>
          </cell>
          <cell r="O193">
            <v>3.68</v>
          </cell>
          <cell r="S193">
            <v>0</v>
          </cell>
          <cell r="U193">
            <v>0</v>
          </cell>
          <cell r="Y193">
            <v>1781.52</v>
          </cell>
        </row>
        <row r="194">
          <cell r="C194" t="str">
            <v>UPA NOVA DESCOBERTA - CG Nº 008/2022</v>
          </cell>
          <cell r="E194" t="str">
            <v>RUBIA HENRIQUE DE OLIVEIRA</v>
          </cell>
          <cell r="F194" t="str">
            <v>2 - Outros Profissionais da Saúde</v>
          </cell>
          <cell r="G194">
            <v>322205</v>
          </cell>
          <cell r="H194">
            <v>45352</v>
          </cell>
          <cell r="J194">
            <v>192.11</v>
          </cell>
          <cell r="L194">
            <v>203.64</v>
          </cell>
          <cell r="M194">
            <v>7.06</v>
          </cell>
          <cell r="O194">
            <v>3.68</v>
          </cell>
          <cell r="S194">
            <v>0</v>
          </cell>
          <cell r="U194">
            <v>0</v>
          </cell>
          <cell r="Y194">
            <v>1708.02</v>
          </cell>
        </row>
        <row r="195">
          <cell r="C195" t="str">
            <v>UPA NOVA DESCOBERTA - CG Nº 008/2022</v>
          </cell>
          <cell r="E195" t="str">
            <v>RYAN FERNANDES LOPES DA SILVA</v>
          </cell>
          <cell r="F195" t="str">
            <v>2 - Outros Profissionais da Saúde</v>
          </cell>
          <cell r="G195">
            <v>413115</v>
          </cell>
          <cell r="H195">
            <v>45352</v>
          </cell>
          <cell r="J195">
            <v>108.03</v>
          </cell>
          <cell r="L195">
            <v>203.64</v>
          </cell>
          <cell r="M195">
            <v>7.06</v>
          </cell>
          <cell r="O195">
            <v>3.68</v>
          </cell>
          <cell r="R195">
            <v>360.8</v>
          </cell>
          <cell r="S195">
            <v>0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SABRINE DO NASCIMENTO SILVA COSTA</v>
          </cell>
          <cell r="F196" t="str">
            <v>3 - Administrativo</v>
          </cell>
          <cell r="G196">
            <v>322205</v>
          </cell>
          <cell r="H196">
            <v>45352</v>
          </cell>
          <cell r="J196">
            <v>172.93</v>
          </cell>
          <cell r="L196">
            <v>203.64</v>
          </cell>
          <cell r="M196">
            <v>7.06</v>
          </cell>
          <cell r="O196">
            <v>3.68</v>
          </cell>
          <cell r="R196">
            <v>123</v>
          </cell>
          <cell r="S196">
            <v>0</v>
          </cell>
          <cell r="U196">
            <v>0</v>
          </cell>
          <cell r="Y196">
            <v>1781.52</v>
          </cell>
        </row>
        <row r="197">
          <cell r="C197" t="str">
            <v>UPA NOVA DESCOBERTA - CG Nº 008/2022</v>
          </cell>
          <cell r="E197" t="str">
            <v>SANDRA FELISMINA BARBOSA</v>
          </cell>
          <cell r="F197" t="str">
            <v>2 - Outros Profissionais da Saúde</v>
          </cell>
          <cell r="G197">
            <v>322415</v>
          </cell>
          <cell r="H197">
            <v>45352</v>
          </cell>
          <cell r="J197">
            <v>233.08</v>
          </cell>
          <cell r="L197">
            <v>203.64</v>
          </cell>
          <cell r="M197">
            <v>0</v>
          </cell>
          <cell r="O197">
            <v>3.68</v>
          </cell>
          <cell r="R197">
            <v>246</v>
          </cell>
          <cell r="S197">
            <v>3.12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SERGIO JOSE GOMES DUARTE</v>
          </cell>
          <cell r="F198" t="str">
            <v>4 - Assistência Odontológica</v>
          </cell>
          <cell r="G198">
            <v>324205</v>
          </cell>
          <cell r="H198">
            <v>45352</v>
          </cell>
          <cell r="J198">
            <v>182.64</v>
          </cell>
          <cell r="L198">
            <v>203.64</v>
          </cell>
          <cell r="M198">
            <v>7.06</v>
          </cell>
          <cell r="O198">
            <v>3.68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SEVERINO BATISTA DA SILVA JUNIOR</v>
          </cell>
          <cell r="F199" t="str">
            <v>2 - Outros Profissionais da Saúde</v>
          </cell>
          <cell r="G199">
            <v>515110</v>
          </cell>
          <cell r="H199">
            <v>45352</v>
          </cell>
          <cell r="J199">
            <v>190.61</v>
          </cell>
          <cell r="L199">
            <v>203.64</v>
          </cell>
          <cell r="M199">
            <v>7.06</v>
          </cell>
          <cell r="O199">
            <v>3.68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SHEILA MARIA DUARTE</v>
          </cell>
          <cell r="F200" t="str">
            <v>2 - Outros Profissionais da Saúde</v>
          </cell>
          <cell r="G200">
            <v>322205</v>
          </cell>
          <cell r="H200">
            <v>45352</v>
          </cell>
          <cell r="J200">
            <v>192.11</v>
          </cell>
          <cell r="L200">
            <v>203.64</v>
          </cell>
          <cell r="M200">
            <v>7.06</v>
          </cell>
          <cell r="O200">
            <v>3.68</v>
          </cell>
          <cell r="R200">
            <v>114.8</v>
          </cell>
          <cell r="S200">
            <v>88.2</v>
          </cell>
          <cell r="U200">
            <v>0</v>
          </cell>
          <cell r="Y200">
            <v>1708.02</v>
          </cell>
        </row>
        <row r="201">
          <cell r="C201" t="str">
            <v>UPA NOVA DESCOBERTA - CG Nº 008/2022</v>
          </cell>
          <cell r="E201" t="str">
            <v>SINDOALA  LIUSKA VIEIRA SOUZA CAVALCANTI</v>
          </cell>
          <cell r="F201" t="str">
            <v>2 - Outros Profissionais da Saúde</v>
          </cell>
          <cell r="G201">
            <v>411005</v>
          </cell>
          <cell r="H201">
            <v>45352</v>
          </cell>
          <cell r="J201">
            <v>151.38999999999999</v>
          </cell>
          <cell r="L201">
            <v>203.64</v>
          </cell>
          <cell r="M201">
            <v>7.06</v>
          </cell>
          <cell r="O201">
            <v>3.68</v>
          </cell>
          <cell r="S201">
            <v>0</v>
          </cell>
          <cell r="U201">
            <v>69.430000000000007</v>
          </cell>
          <cell r="X201" t="str">
            <v>AUXILIO CRECHE</v>
          </cell>
        </row>
        <row r="202">
          <cell r="C202" t="str">
            <v>UPA NOVA DESCOBERTA - CG Nº 008/2022</v>
          </cell>
          <cell r="E202" t="str">
            <v>SOFIA GOMES DA SILVA</v>
          </cell>
          <cell r="F202" t="str">
            <v>3 - Administrativo</v>
          </cell>
          <cell r="G202">
            <v>223505</v>
          </cell>
          <cell r="H202">
            <v>45352</v>
          </cell>
          <cell r="J202">
            <v>351.93</v>
          </cell>
          <cell r="L202">
            <v>203.64</v>
          </cell>
          <cell r="M202">
            <v>0</v>
          </cell>
          <cell r="O202">
            <v>3.68</v>
          </cell>
          <cell r="S202">
            <v>0</v>
          </cell>
          <cell r="U202">
            <v>120.26</v>
          </cell>
          <cell r="X202" t="str">
            <v>AUXILIO CRECHE</v>
          </cell>
          <cell r="Y202">
            <v>1118.18</v>
          </cell>
        </row>
        <row r="203">
          <cell r="C203" t="str">
            <v>UPA NOVA DESCOBERTA - CG Nº 008/2022</v>
          </cell>
          <cell r="E203" t="str">
            <v>SONIA ANTONIA DO NASCIMENTO VERCOSA</v>
          </cell>
          <cell r="F203" t="str">
            <v>2 - Outros Profissionais da Saúde</v>
          </cell>
          <cell r="G203">
            <v>513430</v>
          </cell>
          <cell r="H203">
            <v>45352</v>
          </cell>
          <cell r="J203">
            <v>149.19999999999999</v>
          </cell>
          <cell r="L203">
            <v>203.64</v>
          </cell>
          <cell r="M203">
            <v>7.06</v>
          </cell>
          <cell r="O203">
            <v>3.68</v>
          </cell>
          <cell r="R203">
            <v>246</v>
          </cell>
          <cell r="S203">
            <v>84.72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SUELANY DE SOUZA WANDERLEY</v>
          </cell>
          <cell r="F204" t="str">
            <v>3 - Administrativo</v>
          </cell>
          <cell r="G204">
            <v>225124</v>
          </cell>
          <cell r="H204">
            <v>45352</v>
          </cell>
          <cell r="J204">
            <v>392.56</v>
          </cell>
          <cell r="L204">
            <v>203.64</v>
          </cell>
          <cell r="M204">
            <v>7.06</v>
          </cell>
          <cell r="O204">
            <v>3.68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SUELDES BEZERRA DE ANDRADE</v>
          </cell>
          <cell r="F205" t="str">
            <v>1 - Médico</v>
          </cell>
          <cell r="G205">
            <v>766420</v>
          </cell>
          <cell r="H205">
            <v>45352</v>
          </cell>
          <cell r="J205">
            <v>180.17</v>
          </cell>
          <cell r="L205">
            <v>203.64</v>
          </cell>
          <cell r="M205">
            <v>7.06</v>
          </cell>
          <cell r="O205">
            <v>3.68</v>
          </cell>
          <cell r="S205">
            <v>0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SUELY BEZERRA DOS ANJOS</v>
          </cell>
          <cell r="F206" t="str">
            <v>2 - Outros Profissionais da Saúde</v>
          </cell>
          <cell r="G206">
            <v>513430</v>
          </cell>
          <cell r="H206">
            <v>45352</v>
          </cell>
          <cell r="J206">
            <v>154.84</v>
          </cell>
          <cell r="L206">
            <v>203.64</v>
          </cell>
          <cell r="M206">
            <v>7.06</v>
          </cell>
          <cell r="O206">
            <v>3.68</v>
          </cell>
          <cell r="R206">
            <v>123</v>
          </cell>
          <cell r="S206">
            <v>84.72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SUZAYNE MARIA DOS ANJOS PAIXAO</v>
          </cell>
          <cell r="F207" t="str">
            <v>3 - Administrativo</v>
          </cell>
          <cell r="G207">
            <v>223505</v>
          </cell>
          <cell r="H207">
            <v>45352</v>
          </cell>
          <cell r="J207">
            <v>267.64999999999998</v>
          </cell>
          <cell r="L207">
            <v>203.64</v>
          </cell>
          <cell r="M207">
            <v>0</v>
          </cell>
          <cell r="O207">
            <v>3.68</v>
          </cell>
          <cell r="R207">
            <v>196.8</v>
          </cell>
          <cell r="S207">
            <v>143.65</v>
          </cell>
          <cell r="U207">
            <v>0</v>
          </cell>
          <cell r="Y207">
            <v>1564.95</v>
          </cell>
        </row>
        <row r="208">
          <cell r="C208" t="str">
            <v>UPA NOVA DESCOBERTA - CG Nº 008/2022</v>
          </cell>
          <cell r="E208" t="str">
            <v>TELMA LUCIA DOS SANTOS</v>
          </cell>
          <cell r="F208" t="str">
            <v>2 - Outros Profissionais da Saúde</v>
          </cell>
          <cell r="G208">
            <v>322205</v>
          </cell>
          <cell r="H208">
            <v>45352</v>
          </cell>
          <cell r="J208">
            <v>192.11</v>
          </cell>
          <cell r="L208">
            <v>203.64</v>
          </cell>
          <cell r="M208">
            <v>7.06</v>
          </cell>
          <cell r="O208">
            <v>3.68</v>
          </cell>
          <cell r="R208">
            <v>114.8</v>
          </cell>
          <cell r="S208">
            <v>88.2</v>
          </cell>
          <cell r="U208">
            <v>0</v>
          </cell>
          <cell r="Y208">
            <v>1708.02</v>
          </cell>
        </row>
        <row r="209">
          <cell r="C209" t="str">
            <v>UPA NOVA DESCOBERTA - CG Nº 008/2022</v>
          </cell>
          <cell r="E209" t="str">
            <v>VANESSA GOMES DA SILVA FERREIRA</v>
          </cell>
          <cell r="F209" t="str">
            <v>2 - Outros Profissionais da Saúde</v>
          </cell>
          <cell r="G209">
            <v>322205</v>
          </cell>
          <cell r="H209">
            <v>45352</v>
          </cell>
          <cell r="J209">
            <v>160.09</v>
          </cell>
          <cell r="L209">
            <v>203.64</v>
          </cell>
          <cell r="M209">
            <v>7.06</v>
          </cell>
          <cell r="O209">
            <v>3.68</v>
          </cell>
          <cell r="S209">
            <v>0</v>
          </cell>
          <cell r="U209">
            <v>0</v>
          </cell>
          <cell r="Y209">
            <v>1708.02</v>
          </cell>
        </row>
        <row r="210">
          <cell r="C210" t="str">
            <v>UPA NOVA DESCOBERTA - CG Nº 008/2022</v>
          </cell>
          <cell r="E210" t="str">
            <v>VANESSA PAULINA DOS PASSOS</v>
          </cell>
          <cell r="F210" t="str">
            <v>2 - Outros Profissionais da Saúde</v>
          </cell>
          <cell r="G210">
            <v>521130</v>
          </cell>
          <cell r="H210">
            <v>45352</v>
          </cell>
          <cell r="J210">
            <v>158.32</v>
          </cell>
          <cell r="L210">
            <v>203.64</v>
          </cell>
          <cell r="M210">
            <v>7.06</v>
          </cell>
          <cell r="O210">
            <v>3.68</v>
          </cell>
          <cell r="R210">
            <v>246</v>
          </cell>
          <cell r="S210">
            <v>56.48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VINICIUS DE LIRA NUNES</v>
          </cell>
          <cell r="F211" t="str">
            <v>2 - Outros Profissionais da Saúde</v>
          </cell>
          <cell r="G211">
            <v>223505</v>
          </cell>
          <cell r="H211">
            <v>45352</v>
          </cell>
          <cell r="J211">
            <v>171.31</v>
          </cell>
          <cell r="L211">
            <v>203.64</v>
          </cell>
          <cell r="M211">
            <v>0</v>
          </cell>
          <cell r="O211">
            <v>3.68</v>
          </cell>
          <cell r="S211">
            <v>0</v>
          </cell>
          <cell r="U211">
            <v>0</v>
          </cell>
          <cell r="Y211">
            <v>2459.15</v>
          </cell>
        </row>
        <row r="212">
          <cell r="C212" t="str">
            <v>UPA NOVA DESCOBERTA - CG Nº 008/2022</v>
          </cell>
          <cell r="E212" t="str">
            <v>VITOR ESTENIO ALVES CORDEIRO</v>
          </cell>
          <cell r="F212" t="str">
            <v>2 - Outros Profissionais da Saúde</v>
          </cell>
          <cell r="G212">
            <v>225125</v>
          </cell>
          <cell r="H212">
            <v>45352</v>
          </cell>
          <cell r="J212">
            <v>409.22</v>
          </cell>
          <cell r="L212">
            <v>203.64</v>
          </cell>
          <cell r="M212">
            <v>7.06</v>
          </cell>
          <cell r="O212">
            <v>3.68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VIVIANE CANDIDO DA SILVA</v>
          </cell>
          <cell r="F213" t="str">
            <v>1 - Médico</v>
          </cell>
          <cell r="G213">
            <v>411005</v>
          </cell>
          <cell r="H213">
            <v>45352</v>
          </cell>
          <cell r="J213">
            <v>246.01</v>
          </cell>
          <cell r="L213">
            <v>203.64</v>
          </cell>
          <cell r="M213">
            <v>7.06</v>
          </cell>
          <cell r="O213">
            <v>3.68</v>
          </cell>
          <cell r="S213">
            <v>0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WAGNER PEREIRA SEABRA</v>
          </cell>
          <cell r="F214" t="str">
            <v>3 - Administrativo</v>
          </cell>
          <cell r="G214">
            <v>517410</v>
          </cell>
          <cell r="H214">
            <v>45352</v>
          </cell>
          <cell r="J214">
            <v>147.55000000000001</v>
          </cell>
          <cell r="L214">
            <v>203.64</v>
          </cell>
          <cell r="M214">
            <v>7.06</v>
          </cell>
          <cell r="O214">
            <v>3.68</v>
          </cell>
          <cell r="R214">
            <v>246</v>
          </cell>
          <cell r="S214">
            <v>84.72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WELHINGTON JOSE DA SILVA</v>
          </cell>
          <cell r="F215" t="str">
            <v>3 - Administrativo</v>
          </cell>
          <cell r="G215">
            <v>322205</v>
          </cell>
          <cell r="H215">
            <v>45352</v>
          </cell>
          <cell r="J215">
            <v>160.09</v>
          </cell>
          <cell r="L215">
            <v>203.64</v>
          </cell>
          <cell r="M215">
            <v>7.06</v>
          </cell>
          <cell r="O215">
            <v>3.68</v>
          </cell>
          <cell r="R215">
            <v>229.6</v>
          </cell>
          <cell r="S215">
            <v>88.2</v>
          </cell>
          <cell r="U215">
            <v>0</v>
          </cell>
          <cell r="Y215">
            <v>1708.02</v>
          </cell>
        </row>
        <row r="216">
          <cell r="C216" t="str">
            <v>UPA NOVA DESCOBERTA - CG Nº 008/2022</v>
          </cell>
          <cell r="E216" t="str">
            <v>WILLANY SILVERIO COSTA</v>
          </cell>
          <cell r="F216" t="str">
            <v>2 - Outros Profissionais da Saúde</v>
          </cell>
          <cell r="G216">
            <v>225125</v>
          </cell>
          <cell r="H216">
            <v>45352</v>
          </cell>
          <cell r="J216">
            <v>394</v>
          </cell>
          <cell r="L216">
            <v>203.64</v>
          </cell>
          <cell r="M216">
            <v>7.06</v>
          </cell>
          <cell r="O216">
            <v>3.68</v>
          </cell>
          <cell r="S216">
            <v>0</v>
          </cell>
          <cell r="U216">
            <v>0</v>
          </cell>
        </row>
        <row r="217">
          <cell r="C217" t="str">
            <v>UPA NOVA DESCOBERTA - CG Nº 008/2022</v>
          </cell>
          <cell r="E217" t="str">
            <v>WILLYANNE MARIA DA CONCEICAO</v>
          </cell>
          <cell r="F217" t="str">
            <v>1 - Médico</v>
          </cell>
          <cell r="G217">
            <v>225125</v>
          </cell>
          <cell r="H217">
            <v>45352</v>
          </cell>
          <cell r="J217">
            <v>394</v>
          </cell>
          <cell r="L217">
            <v>203.64</v>
          </cell>
          <cell r="M217">
            <v>7.06</v>
          </cell>
          <cell r="O217">
            <v>3.68</v>
          </cell>
          <cell r="S217">
            <v>0</v>
          </cell>
          <cell r="U217">
            <v>0</v>
          </cell>
        </row>
        <row r="218">
          <cell r="C218" t="str">
            <v>UPA NOVA DESCOBERTA - CG Nº 008/2022</v>
          </cell>
          <cell r="E218" t="str">
            <v xml:space="preserve">ANNE CAROLINE DORNELAS RAMOS </v>
          </cell>
          <cell r="F218" t="str">
            <v>1 - Médico</v>
          </cell>
          <cell r="G218">
            <v>251605</v>
          </cell>
          <cell r="H218">
            <v>45352</v>
          </cell>
          <cell r="J218">
            <v>512.67999999999995</v>
          </cell>
          <cell r="L218">
            <v>0</v>
          </cell>
          <cell r="M218">
            <v>0</v>
          </cell>
          <cell r="O218">
            <v>3.68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93305-916A-4BAB-8002-3742F0DAD617}">
  <sheetPr>
    <tabColor theme="3" tint="0.39997558519241921"/>
  </sheetPr>
  <dimension ref="A1:AB5002"/>
  <sheetViews>
    <sheetView showGridLines="0" tabSelected="1" topLeftCell="A13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251605</v>
      </c>
      <c r="G3" s="13">
        <f>IF('[1]TCE - ANEXO III - Preencher'!H12="","",'[1]TCE - ANEXO III - Preencher'!H12)</f>
        <v>45352</v>
      </c>
      <c r="H3" s="14">
        <f>'[1]TCE - ANEXO III - Preencher'!I12</f>
        <v>0</v>
      </c>
      <c r="I3" s="14">
        <f>'[1]TCE - ANEXO III - Preencher'!J12</f>
        <v>302.88</v>
      </c>
      <c r="J3" s="14">
        <f>'[1]TCE - ANEXO III - Preencher'!K12</f>
        <v>0</v>
      </c>
      <c r="K3" s="15">
        <f>'[1]TCE - ANEXO III - Preencher'!L12</f>
        <v>203.65</v>
      </c>
      <c r="L3" s="15">
        <f>'[1]TCE - ANEXO III - Preencher'!M12</f>
        <v>7.06</v>
      </c>
      <c r="M3" s="15">
        <f>K3-L3</f>
        <v>196.59</v>
      </c>
      <c r="N3" s="15">
        <f>'[1]TCE - ANEXO III - Preencher'!O12</f>
        <v>3.69</v>
      </c>
      <c r="O3" s="15">
        <f>'[1]TCE - ANEXO III - Preencher'!P12</f>
        <v>0</v>
      </c>
      <c r="P3" s="16">
        <f>N3-O3</f>
        <v>3.69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503.16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45352</v>
      </c>
      <c r="H4" s="14">
        <f>'[1]TCE - ANEXO III - Preencher'!I13</f>
        <v>0</v>
      </c>
      <c r="I4" s="14">
        <f>'[1]TCE - ANEXO III - Preencher'!J13</f>
        <v>357.31</v>
      </c>
      <c r="J4" s="14">
        <f>'[1]TCE - ANEXO III - Preencher'!K13</f>
        <v>0</v>
      </c>
      <c r="K4" s="15">
        <f>'[1]TCE - ANEXO III - Preencher'!L13</f>
        <v>203.65</v>
      </c>
      <c r="L4" s="15">
        <f>'[1]TCE - ANEXO III - Preencher'!M13</f>
        <v>7.06</v>
      </c>
      <c r="M4" s="15">
        <f t="shared" ref="M4:M67" si="1">K4-L4</f>
        <v>196.59</v>
      </c>
      <c r="N4" s="15">
        <f>'[1]TCE - ANEXO III - Preencher'!O13</f>
        <v>3.69</v>
      </c>
      <c r="O4" s="15">
        <f>'[1]TCE - ANEXO III - Preencher'!P13</f>
        <v>0</v>
      </c>
      <c r="P4" s="16">
        <f t="shared" ref="P4:P67" si="2">N4-O4</f>
        <v>3.69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557.59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ALANA FERNANDA DA SILVA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223405</v>
      </c>
      <c r="G5" s="13">
        <f>IF('[1]TCE - ANEXO III - Preencher'!H14="","",'[1]TCE - ANEXO III - Preencher'!H14)</f>
        <v>45352</v>
      </c>
      <c r="H5" s="14">
        <f>'[1]TCE - ANEXO III - Preencher'!I14</f>
        <v>0</v>
      </c>
      <c r="I5" s="14">
        <f>'[1]TCE - ANEXO III - Preencher'!J14</f>
        <v>385.46</v>
      </c>
      <c r="J5" s="14">
        <f>'[1]TCE - ANEXO III - Preencher'!K14</f>
        <v>0</v>
      </c>
      <c r="K5" s="15">
        <f>'[1]TCE - ANEXO III - Preencher'!L14</f>
        <v>203.65</v>
      </c>
      <c r="L5" s="15">
        <f>'[1]TCE - ANEXO III - Preencher'!M14</f>
        <v>0</v>
      </c>
      <c r="M5" s="15">
        <f t="shared" si="1"/>
        <v>203.65</v>
      </c>
      <c r="N5" s="15">
        <f>'[1]TCE - ANEXO III - Preencher'!O14</f>
        <v>3.69</v>
      </c>
      <c r="O5" s="15">
        <f>'[1]TCE - ANEXO III - Preencher'!P14</f>
        <v>0</v>
      </c>
      <c r="P5" s="16">
        <f t="shared" si="2"/>
        <v>3.69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592.80000000000007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ALANA SAMYRA DE SENA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411005</v>
      </c>
      <c r="G6" s="13">
        <f>IF('[1]TCE - ANEXO III - Preencher'!H15="","",'[1]TCE - ANEXO III - Preencher'!H15)</f>
        <v>45352</v>
      </c>
      <c r="H6" s="14">
        <f>'[1]TCE - ANEXO III - Preencher'!I15</f>
        <v>0</v>
      </c>
      <c r="I6" s="14">
        <f>'[1]TCE - ANEXO III - Preencher'!J15</f>
        <v>51.36</v>
      </c>
      <c r="J6" s="14">
        <f>'[1]TCE - ANEXO III - Preencher'!K15</f>
        <v>0</v>
      </c>
      <c r="K6" s="15">
        <f>'[1]TCE - ANEXO III - Preencher'!L15</f>
        <v>203.65</v>
      </c>
      <c r="L6" s="15">
        <f>'[1]TCE - ANEXO III - Preencher'!M15</f>
        <v>0</v>
      </c>
      <c r="M6" s="15">
        <f t="shared" si="1"/>
        <v>203.65</v>
      </c>
      <c r="N6" s="15">
        <f>'[1]TCE - ANEXO III - Preencher'!O15</f>
        <v>3.69</v>
      </c>
      <c r="O6" s="15">
        <f>'[1]TCE - ANEXO III - Preencher'!P15</f>
        <v>0</v>
      </c>
      <c r="P6" s="16">
        <f t="shared" si="2"/>
        <v>3.69</v>
      </c>
      <c r="Q6" s="15">
        <f>'[1]TCE - ANEXO III - Preencher'!R15</f>
        <v>360.8</v>
      </c>
      <c r="R6" s="15">
        <f>'[1]TCE - ANEXO III - Preencher'!S15</f>
        <v>38.520000000000003</v>
      </c>
      <c r="S6" s="16">
        <f t="shared" si="3"/>
        <v>322.28000000000003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580.98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ALCILENE DA CONCEICÃO PEREIRA CASTOR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45352</v>
      </c>
      <c r="H7" s="14">
        <f>'[1]TCE - ANEXO III - Preencher'!I16</f>
        <v>0</v>
      </c>
      <c r="I7" s="14">
        <f>'[1]TCE - ANEXO III - Preencher'!J16</f>
        <v>148.33000000000001</v>
      </c>
      <c r="J7" s="14">
        <f>'[1]TCE - ANEXO III - Preencher'!K16</f>
        <v>0</v>
      </c>
      <c r="K7" s="15">
        <f>'[1]TCE - ANEXO III - Preencher'!L16</f>
        <v>203.65</v>
      </c>
      <c r="L7" s="15">
        <f>'[1]TCE - ANEXO III - Preencher'!M16</f>
        <v>7.06</v>
      </c>
      <c r="M7" s="15">
        <f t="shared" si="1"/>
        <v>196.59</v>
      </c>
      <c r="N7" s="15">
        <f>'[1]TCE - ANEXO III - Preencher'!O16</f>
        <v>3.69</v>
      </c>
      <c r="O7" s="15">
        <f>'[1]TCE - ANEXO III - Preencher'!P16</f>
        <v>0</v>
      </c>
      <c r="P7" s="16">
        <f t="shared" si="2"/>
        <v>3.69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1855.02</v>
      </c>
      <c r="Y7" s="15">
        <f>'[1]TCE - ANEXO III - Preencher'!Z16</f>
        <v>0</v>
      </c>
      <c r="Z7" s="16">
        <f t="shared" si="5"/>
        <v>1855.02</v>
      </c>
      <c r="AA7" s="17" t="str">
        <f>IF('[1]TCE - ANEXO III - Preencher'!AB16="","",'[1]TCE - ANEXO III - Preencher'!AB16)</f>
        <v/>
      </c>
      <c r="AB7" s="15">
        <f t="shared" si="0"/>
        <v>2203.63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ALDERY VITORIANO BEZERRA NETO</v>
      </c>
      <c r="E8" s="9" t="str">
        <f>IF('[1]TCE - ANEXO III - Preencher'!F17="4 - Assistência Odontológica","2 - Outros Profissionais da Saúde",'[1]TCE - ANEXO III - Preencher'!F17)</f>
        <v>1 - Médico</v>
      </c>
      <c r="F8" s="12">
        <f>'[1]TCE - ANEXO III - Preencher'!G17</f>
        <v>225125</v>
      </c>
      <c r="G8" s="13">
        <f>IF('[1]TCE - ANEXO III - Preencher'!H17="","",'[1]TCE - ANEXO III - Preencher'!H17)</f>
        <v>45352</v>
      </c>
      <c r="H8" s="14">
        <f>'[1]TCE - ANEXO III - Preencher'!I17</f>
        <v>0</v>
      </c>
      <c r="I8" s="14">
        <f>'[1]TCE - ANEXO III - Preencher'!J17</f>
        <v>426.18</v>
      </c>
      <c r="J8" s="14">
        <f>'[1]TCE - ANEXO III - Preencher'!K17</f>
        <v>0</v>
      </c>
      <c r="K8" s="15">
        <f>'[1]TCE - ANEXO III - Preencher'!L17</f>
        <v>203.65</v>
      </c>
      <c r="L8" s="15">
        <f>'[1]TCE - ANEXO III - Preencher'!M17</f>
        <v>7.06</v>
      </c>
      <c r="M8" s="15">
        <f t="shared" si="1"/>
        <v>196.59</v>
      </c>
      <c r="N8" s="15">
        <f>'[1]TCE - ANEXO III - Preencher'!O17</f>
        <v>3.69</v>
      </c>
      <c r="O8" s="15">
        <f>'[1]TCE - ANEXO III - Preencher'!P17</f>
        <v>0</v>
      </c>
      <c r="P8" s="16">
        <f t="shared" si="2"/>
        <v>3.69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626.46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ALEXANDRA DAMASCENA DA COSTA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45352</v>
      </c>
      <c r="H9" s="14">
        <f>'[1]TCE - ANEXO III - Preencher'!I18</f>
        <v>0</v>
      </c>
      <c r="I9" s="14">
        <f>'[1]TCE - ANEXO III - Preencher'!J18</f>
        <v>148.33000000000001</v>
      </c>
      <c r="J9" s="14">
        <f>'[1]TCE - ANEXO III - Preencher'!K18</f>
        <v>0</v>
      </c>
      <c r="K9" s="15">
        <f>'[1]TCE - ANEXO III - Preencher'!L18</f>
        <v>203.65</v>
      </c>
      <c r="L9" s="15">
        <f>'[1]TCE - ANEXO III - Preencher'!M18</f>
        <v>7.06</v>
      </c>
      <c r="M9" s="15">
        <f t="shared" si="1"/>
        <v>196.59</v>
      </c>
      <c r="N9" s="15">
        <f>'[1]TCE - ANEXO III - Preencher'!O18</f>
        <v>3.69</v>
      </c>
      <c r="O9" s="15">
        <f>'[1]TCE - ANEXO III - Preencher'!P18</f>
        <v>0</v>
      </c>
      <c r="P9" s="16">
        <f t="shared" si="2"/>
        <v>3.69</v>
      </c>
      <c r="Q9" s="15">
        <f>'[1]TCE - ANEXO III - Preencher'!R18</f>
        <v>229.6</v>
      </c>
      <c r="R9" s="15">
        <f>'[1]TCE - ANEXO III - Preencher'!S18</f>
        <v>82.32</v>
      </c>
      <c r="S9" s="16">
        <f t="shared" si="3"/>
        <v>147.28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1855.02</v>
      </c>
      <c r="Y9" s="15">
        <f>'[1]TCE - ANEXO III - Preencher'!Z18</f>
        <v>0</v>
      </c>
      <c r="Z9" s="16">
        <f t="shared" si="5"/>
        <v>1855.02</v>
      </c>
      <c r="AA9" s="17" t="str">
        <f>IF('[1]TCE - ANEXO III - Preencher'!AB18="","",'[1]TCE - ANEXO III - Preencher'!AB18)</f>
        <v/>
      </c>
      <c r="AB9" s="15">
        <f t="shared" si="0"/>
        <v>2350.91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ALINE LIVIA DO NASCIMENTO SILVA</v>
      </c>
      <c r="E10" s="9" t="str">
        <f>IF('[1]TCE - ANEXO III - Preencher'!F19="4 - Assistência Odontológica","2 - Outros Profissionais da Saúde",'[1]TCE - ANEXO III - Preencher'!F19)</f>
        <v>1 - Médico</v>
      </c>
      <c r="F10" s="12">
        <f>'[1]TCE - ANEXO III - Preencher'!G19</f>
        <v>225125</v>
      </c>
      <c r="G10" s="13">
        <f>IF('[1]TCE - ANEXO III - Preencher'!H19="","",'[1]TCE - ANEXO III - Preencher'!H19)</f>
        <v>45352</v>
      </c>
      <c r="H10" s="14">
        <f>'[1]TCE - ANEXO III - Preencher'!I19</f>
        <v>0</v>
      </c>
      <c r="I10" s="14">
        <f>'[1]TCE - ANEXO III - Preencher'!J19</f>
        <v>317.56</v>
      </c>
      <c r="J10" s="14">
        <f>'[1]TCE - ANEXO III - Preencher'!K19</f>
        <v>0</v>
      </c>
      <c r="K10" s="15">
        <f>'[1]TCE - ANEXO III - Preencher'!L19</f>
        <v>203.65</v>
      </c>
      <c r="L10" s="15">
        <f>'[1]TCE - ANEXO III - Preencher'!M19</f>
        <v>7.06</v>
      </c>
      <c r="M10" s="15">
        <f t="shared" si="1"/>
        <v>196.59</v>
      </c>
      <c r="N10" s="15">
        <f>'[1]TCE - ANEXO III - Preencher'!O19</f>
        <v>3.69</v>
      </c>
      <c r="O10" s="15">
        <f>'[1]TCE - ANEXO III - Preencher'!P19</f>
        <v>0</v>
      </c>
      <c r="P10" s="16">
        <f t="shared" si="2"/>
        <v>3.69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517.84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ALLISON LEONARDO BARBOZA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313220</v>
      </c>
      <c r="G11" s="13">
        <f>IF('[1]TCE - ANEXO III - Preencher'!H20="","",'[1]TCE - ANEXO III - Preencher'!H20)</f>
        <v>45352</v>
      </c>
      <c r="H11" s="14">
        <f>'[1]TCE - ANEXO III - Preencher'!I20</f>
        <v>0</v>
      </c>
      <c r="I11" s="14">
        <f>'[1]TCE - ANEXO III - Preencher'!J20</f>
        <v>357.9</v>
      </c>
      <c r="J11" s="14">
        <f>'[1]TCE - ANEXO III - Preencher'!K20</f>
        <v>0</v>
      </c>
      <c r="K11" s="15">
        <f>'[1]TCE - ANEXO III - Preencher'!L20</f>
        <v>203.65</v>
      </c>
      <c r="L11" s="15">
        <f>'[1]TCE - ANEXO III - Preencher'!M20</f>
        <v>7.06</v>
      </c>
      <c r="M11" s="15">
        <f t="shared" si="1"/>
        <v>196.59</v>
      </c>
      <c r="N11" s="15">
        <f>'[1]TCE - ANEXO III - Preencher'!O20</f>
        <v>3.69</v>
      </c>
      <c r="O11" s="15">
        <f>'[1]TCE - ANEXO III - Preencher'!P20</f>
        <v>0</v>
      </c>
      <c r="P11" s="16">
        <f t="shared" si="2"/>
        <v>3.69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558.18000000000006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ALRINEIDE ALBIDACIO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415105</v>
      </c>
      <c r="G12" s="13">
        <f>IF('[1]TCE - ANEXO III - Preencher'!H21="","",'[1]TCE - ANEXO III - Preencher'!H21)</f>
        <v>45352</v>
      </c>
      <c r="H12" s="14">
        <f>'[1]TCE - ANEXO III - Preencher'!I21</f>
        <v>0</v>
      </c>
      <c r="I12" s="14">
        <f>'[1]TCE - ANEXO III - Preencher'!J21</f>
        <v>154.84</v>
      </c>
      <c r="J12" s="14">
        <f>'[1]TCE - ANEXO III - Preencher'!K21</f>
        <v>0</v>
      </c>
      <c r="K12" s="15">
        <f>'[1]TCE - ANEXO III - Preencher'!L21</f>
        <v>203.65</v>
      </c>
      <c r="L12" s="15">
        <f>'[1]TCE - ANEXO III - Preencher'!M21</f>
        <v>7.06</v>
      </c>
      <c r="M12" s="15">
        <f t="shared" si="1"/>
        <v>196.59</v>
      </c>
      <c r="N12" s="15">
        <f>'[1]TCE - ANEXO III - Preencher'!O21</f>
        <v>3.69</v>
      </c>
      <c r="O12" s="15">
        <f>'[1]TCE - ANEXO III - Preencher'!P21</f>
        <v>0</v>
      </c>
      <c r="P12" s="16">
        <f t="shared" si="2"/>
        <v>3.69</v>
      </c>
      <c r="Q12" s="15">
        <f>'[1]TCE - ANEXO III - Preencher'!R21</f>
        <v>180.4</v>
      </c>
      <c r="R12" s="15">
        <f>'[1]TCE - ANEXO III - Preencher'!S21</f>
        <v>84.72</v>
      </c>
      <c r="S12" s="16">
        <f t="shared" si="3"/>
        <v>95.68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450.8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AMANDA DACAL NEVES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45352</v>
      </c>
      <c r="H13" s="14">
        <f>'[1]TCE - ANEXO III - Preencher'!I22</f>
        <v>0</v>
      </c>
      <c r="I13" s="14">
        <f>'[1]TCE - ANEXO III - Preencher'!J22</f>
        <v>270.77</v>
      </c>
      <c r="J13" s="14">
        <f>'[1]TCE - ANEXO III - Preencher'!K22</f>
        <v>0</v>
      </c>
      <c r="K13" s="15">
        <f>'[1]TCE - ANEXO III - Preencher'!L22</f>
        <v>203.65</v>
      </c>
      <c r="L13" s="15">
        <f>'[1]TCE - ANEXO III - Preencher'!M22</f>
        <v>0</v>
      </c>
      <c r="M13" s="15">
        <f t="shared" si="1"/>
        <v>203.65</v>
      </c>
      <c r="N13" s="15">
        <f>'[1]TCE - ANEXO III - Preencher'!O22</f>
        <v>3.69</v>
      </c>
      <c r="O13" s="15">
        <f>'[1]TCE - ANEXO III - Preencher'!P22</f>
        <v>0</v>
      </c>
      <c r="P13" s="16">
        <f t="shared" si="2"/>
        <v>3.69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2096.2800000000002</v>
      </c>
      <c r="Y13" s="15">
        <f>'[1]TCE - ANEXO III - Preencher'!Z22</f>
        <v>0</v>
      </c>
      <c r="Z13" s="16">
        <f t="shared" si="5"/>
        <v>2096.2800000000002</v>
      </c>
      <c r="AA13" s="17" t="str">
        <f>IF('[1]TCE - ANEXO III - Preencher'!AB22="","",'[1]TCE - ANEXO III - Preencher'!AB22)</f>
        <v/>
      </c>
      <c r="AB13" s="15">
        <f t="shared" si="0"/>
        <v>2574.3900000000003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AMARA ANA ALVES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45352</v>
      </c>
      <c r="H14" s="14">
        <f>'[1]TCE - ANEXO III - Preencher'!I23</f>
        <v>0</v>
      </c>
      <c r="I14" s="14">
        <f>'[1]TCE - ANEXO III - Preencher'!J23</f>
        <v>192.11</v>
      </c>
      <c r="J14" s="14">
        <f>'[1]TCE - ANEXO III - Preencher'!K23</f>
        <v>0</v>
      </c>
      <c r="K14" s="15">
        <f>'[1]TCE - ANEXO III - Preencher'!L23</f>
        <v>203.65</v>
      </c>
      <c r="L14" s="15">
        <f>'[1]TCE - ANEXO III - Preencher'!M23</f>
        <v>7.06</v>
      </c>
      <c r="M14" s="15">
        <f t="shared" si="1"/>
        <v>196.59</v>
      </c>
      <c r="N14" s="15">
        <f>'[1]TCE - ANEXO III - Preencher'!O23</f>
        <v>3.69</v>
      </c>
      <c r="O14" s="15">
        <f>'[1]TCE - ANEXO III - Preencher'!P23</f>
        <v>0</v>
      </c>
      <c r="P14" s="16">
        <f t="shared" si="2"/>
        <v>3.69</v>
      </c>
      <c r="Q14" s="15">
        <f>'[1]TCE - ANEXO III - Preencher'!R23</f>
        <v>229.6</v>
      </c>
      <c r="R14" s="15">
        <f>'[1]TCE - ANEXO III - Preencher'!S23</f>
        <v>88.2</v>
      </c>
      <c r="S14" s="16">
        <f t="shared" si="3"/>
        <v>141.39999999999998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1708.02</v>
      </c>
      <c r="Y14" s="15">
        <f>'[1]TCE - ANEXO III - Preencher'!Z23</f>
        <v>0</v>
      </c>
      <c r="Z14" s="16">
        <f t="shared" si="5"/>
        <v>1708.02</v>
      </c>
      <c r="AA14" s="17" t="str">
        <f>IF('[1]TCE - ANEXO III - Preencher'!AB23="","",'[1]TCE - ANEXO III - Preencher'!AB23)</f>
        <v/>
      </c>
      <c r="AB14" s="15">
        <f t="shared" si="0"/>
        <v>2241.81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ANA CLAUDIA REGO DA SILVA RODRIGUES BRASIL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422110</v>
      </c>
      <c r="G15" s="13">
        <f>IF('[1]TCE - ANEXO III - Preencher'!H24="","",'[1]TCE - ANEXO III - Preencher'!H24)</f>
        <v>45352</v>
      </c>
      <c r="H15" s="14">
        <f>'[1]TCE - ANEXO III - Preencher'!I24</f>
        <v>0</v>
      </c>
      <c r="I15" s="14">
        <f>'[1]TCE - ANEXO III - Preencher'!J24</f>
        <v>135.55000000000001</v>
      </c>
      <c r="J15" s="14">
        <f>'[1]TCE - ANEXO III - Preencher'!K24</f>
        <v>0</v>
      </c>
      <c r="K15" s="15">
        <f>'[1]TCE - ANEXO III - Preencher'!L24</f>
        <v>203.65</v>
      </c>
      <c r="L15" s="15">
        <f>'[1]TCE - ANEXO III - Preencher'!M24</f>
        <v>7.06</v>
      </c>
      <c r="M15" s="15">
        <f t="shared" si="1"/>
        <v>196.59</v>
      </c>
      <c r="N15" s="15">
        <f>'[1]TCE - ANEXO III - Preencher'!O24</f>
        <v>3.69</v>
      </c>
      <c r="O15" s="15">
        <f>'[1]TCE - ANEXO III - Preencher'!P24</f>
        <v>0</v>
      </c>
      <c r="P15" s="16">
        <f t="shared" si="2"/>
        <v>3.69</v>
      </c>
      <c r="Q15" s="15">
        <f>'[1]TCE - ANEXO III - Preencher'!R24</f>
        <v>246</v>
      </c>
      <c r="R15" s="15">
        <f>'[1]TCE - ANEXO III - Preencher'!S24</f>
        <v>76.25</v>
      </c>
      <c r="S15" s="16">
        <f t="shared" si="3"/>
        <v>169.75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505.58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ANA LUCIA SOLANO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45352</v>
      </c>
      <c r="H16" s="14">
        <f>'[1]TCE - ANEXO III - Preencher'!I25</f>
        <v>0</v>
      </c>
      <c r="I16" s="14">
        <f>'[1]TCE - ANEXO III - Preencher'!J25</f>
        <v>365.43</v>
      </c>
      <c r="J16" s="14">
        <f>'[1]TCE - ANEXO III - Preencher'!K25</f>
        <v>0</v>
      </c>
      <c r="K16" s="15">
        <f>'[1]TCE - ANEXO III - Preencher'!L25</f>
        <v>203.65</v>
      </c>
      <c r="L16" s="15">
        <f>'[1]TCE - ANEXO III - Preencher'!M25</f>
        <v>0</v>
      </c>
      <c r="M16" s="15">
        <f t="shared" si="1"/>
        <v>203.65</v>
      </c>
      <c r="N16" s="15">
        <f>'[1]TCE - ANEXO III - Preencher'!O25</f>
        <v>3.69</v>
      </c>
      <c r="O16" s="15">
        <f>'[1]TCE - ANEXO III - Preencher'!P25</f>
        <v>0</v>
      </c>
      <c r="P16" s="16">
        <f t="shared" si="2"/>
        <v>3.69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120.26</v>
      </c>
      <c r="U16" s="15">
        <f>'[1]TCE - ANEXO III - Preencher'!V25</f>
        <v>0</v>
      </c>
      <c r="V16" s="16">
        <f t="shared" si="4"/>
        <v>120.26</v>
      </c>
      <c r="W16" s="17" t="str">
        <f>IF('[1]TCE - ANEXO III - Preencher'!X25="","",'[1]TCE - ANEXO III - Preencher'!X25)</f>
        <v>AUXILIO CRECHE</v>
      </c>
      <c r="X16" s="15">
        <f>'[1]TCE - ANEXO III - Preencher'!Y25</f>
        <v>972.73</v>
      </c>
      <c r="Y16" s="15">
        <f>'[1]TCE - ANEXO III - Preencher'!Z25</f>
        <v>0</v>
      </c>
      <c r="Z16" s="16">
        <f t="shared" si="5"/>
        <v>972.73</v>
      </c>
      <c r="AA16" s="17" t="str">
        <f>IF('[1]TCE - ANEXO III - Preencher'!AB25="","",'[1]TCE - ANEXO III - Preencher'!AB25)</f>
        <v/>
      </c>
      <c r="AB16" s="15">
        <f t="shared" si="0"/>
        <v>1665.7600000000002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ANA MARIA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324115</v>
      </c>
      <c r="G17" s="13">
        <f>IF('[1]TCE - ANEXO III - Preencher'!H26="","",'[1]TCE - ANEXO III - Preencher'!H26)</f>
        <v>45352</v>
      </c>
      <c r="H17" s="14">
        <f>'[1]TCE - ANEXO III - Preencher'!I26</f>
        <v>0</v>
      </c>
      <c r="I17" s="14">
        <f>'[1]TCE - ANEXO III - Preencher'!J26</f>
        <v>328.24</v>
      </c>
      <c r="J17" s="14">
        <f>'[1]TCE - ANEXO III - Preencher'!K26</f>
        <v>0</v>
      </c>
      <c r="K17" s="15">
        <f>'[1]TCE - ANEXO III - Preencher'!L26</f>
        <v>203.65</v>
      </c>
      <c r="L17" s="15">
        <f>'[1]TCE - ANEXO III - Preencher'!M26</f>
        <v>7.06</v>
      </c>
      <c r="M17" s="15">
        <f t="shared" si="1"/>
        <v>196.59</v>
      </c>
      <c r="N17" s="15">
        <f>'[1]TCE - ANEXO III - Preencher'!O26</f>
        <v>3.69</v>
      </c>
      <c r="O17" s="15">
        <f>'[1]TCE - ANEXO III - Preencher'!P26</f>
        <v>0</v>
      </c>
      <c r="P17" s="16">
        <f t="shared" si="2"/>
        <v>3.69</v>
      </c>
      <c r="Q17" s="15">
        <f>'[1]TCE - ANEXO III - Preencher'!R26</f>
        <v>65.599999999999994</v>
      </c>
      <c r="R17" s="15">
        <f>'[1]TCE - ANEXO III - Preencher'!S26</f>
        <v>71.98</v>
      </c>
      <c r="S17" s="16">
        <f t="shared" si="3"/>
        <v>-6.3800000000000097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522.1400000000001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NERY SANTOS DE LIMA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45352</v>
      </c>
      <c r="H18" s="14">
        <f>'[1]TCE - ANEXO III - Preencher'!I27</f>
        <v>0</v>
      </c>
      <c r="I18" s="14">
        <f>'[1]TCE - ANEXO III - Preencher'!J27</f>
        <v>192.11</v>
      </c>
      <c r="J18" s="14">
        <f>'[1]TCE - ANEXO III - Preencher'!K27</f>
        <v>0</v>
      </c>
      <c r="K18" s="15">
        <f>'[1]TCE - ANEXO III - Preencher'!L27</f>
        <v>203.65</v>
      </c>
      <c r="L18" s="15">
        <f>'[1]TCE - ANEXO III - Preencher'!M27</f>
        <v>7.06</v>
      </c>
      <c r="M18" s="15">
        <f t="shared" si="1"/>
        <v>196.59</v>
      </c>
      <c r="N18" s="15">
        <f>'[1]TCE - ANEXO III - Preencher'!O27</f>
        <v>3.69</v>
      </c>
      <c r="O18" s="15">
        <f>'[1]TCE - ANEXO III - Preencher'!P27</f>
        <v>0</v>
      </c>
      <c r="P18" s="16">
        <f t="shared" si="2"/>
        <v>3.69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1708.02</v>
      </c>
      <c r="Y18" s="15">
        <f>'[1]TCE - ANEXO III - Preencher'!Z27</f>
        <v>0</v>
      </c>
      <c r="Z18" s="16">
        <f t="shared" si="5"/>
        <v>1708.02</v>
      </c>
      <c r="AA18" s="17" t="str">
        <f>IF('[1]TCE - ANEXO III - Preencher'!AB27="","",'[1]TCE - ANEXO III - Preencher'!AB27)</f>
        <v/>
      </c>
      <c r="AB18" s="15">
        <f t="shared" si="0"/>
        <v>2100.41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PAULA MARIA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45352</v>
      </c>
      <c r="H19" s="14">
        <f>'[1]TCE - ANEXO III - Preencher'!I28</f>
        <v>0</v>
      </c>
      <c r="I19" s="14">
        <f>'[1]TCE - ANEXO III - Preencher'!J28</f>
        <v>178.42</v>
      </c>
      <c r="J19" s="14">
        <f>'[1]TCE - ANEXO III - Preencher'!K28</f>
        <v>0</v>
      </c>
      <c r="K19" s="15">
        <f>'[1]TCE - ANEXO III - Preencher'!L28</f>
        <v>203.65</v>
      </c>
      <c r="L19" s="15">
        <f>'[1]TCE - ANEXO III - Preencher'!M28</f>
        <v>7.06</v>
      </c>
      <c r="M19" s="15">
        <f t="shared" si="1"/>
        <v>196.59</v>
      </c>
      <c r="N19" s="15">
        <f>'[1]TCE - ANEXO III - Preencher'!O28</f>
        <v>3.69</v>
      </c>
      <c r="O19" s="15">
        <f>'[1]TCE - ANEXO III - Preencher'!P28</f>
        <v>0</v>
      </c>
      <c r="P19" s="16">
        <f t="shared" si="2"/>
        <v>3.69</v>
      </c>
      <c r="Q19" s="15">
        <f>'[1]TCE - ANEXO III - Preencher'!R28</f>
        <v>229.6</v>
      </c>
      <c r="R19" s="15">
        <f>'[1]TCE - ANEXO III - Preencher'!S28</f>
        <v>73.5</v>
      </c>
      <c r="S19" s="16">
        <f t="shared" si="3"/>
        <v>156.1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1708.02</v>
      </c>
      <c r="Y19" s="15">
        <f>'[1]TCE - ANEXO III - Preencher'!Z28</f>
        <v>0</v>
      </c>
      <c r="Z19" s="16">
        <f t="shared" si="5"/>
        <v>1708.02</v>
      </c>
      <c r="AA19" s="17" t="str">
        <f>IF('[1]TCE - ANEXO III - Preencher'!AB28="","",'[1]TCE - ANEXO III - Preencher'!AB28)</f>
        <v/>
      </c>
      <c r="AB19" s="15">
        <f t="shared" si="0"/>
        <v>2242.8199999999997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 xml:space="preserve">ANDREA CORREIA DE MELO 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516345</v>
      </c>
      <c r="G20" s="13">
        <f>IF('[1]TCE - ANEXO III - Preencher'!H29="","",'[1]TCE - ANEXO III - Preencher'!H29)</f>
        <v>45352</v>
      </c>
      <c r="H20" s="14">
        <f>'[1]TCE - ANEXO III - Preencher'!I29</f>
        <v>0</v>
      </c>
      <c r="I20" s="14">
        <f>'[1]TCE - ANEXO III - Preencher'!J29</f>
        <v>152.66999999999999</v>
      </c>
      <c r="J20" s="14">
        <f>'[1]TCE - ANEXO III - Preencher'!K29</f>
        <v>0</v>
      </c>
      <c r="K20" s="15">
        <f>'[1]TCE - ANEXO III - Preencher'!L29</f>
        <v>203.65</v>
      </c>
      <c r="L20" s="15">
        <f>'[1]TCE - ANEXO III - Preencher'!M29</f>
        <v>7.06</v>
      </c>
      <c r="M20" s="15">
        <f t="shared" si="1"/>
        <v>196.59</v>
      </c>
      <c r="N20" s="15">
        <f>'[1]TCE - ANEXO III - Preencher'!O29</f>
        <v>3.69</v>
      </c>
      <c r="O20" s="15">
        <f>'[1]TCE - ANEXO III - Preencher'!P29</f>
        <v>0</v>
      </c>
      <c r="P20" s="16">
        <f t="shared" si="2"/>
        <v>3.69</v>
      </c>
      <c r="Q20" s="15">
        <f>'[1]TCE - ANEXO III - Preencher'!R29</f>
        <v>123</v>
      </c>
      <c r="R20" s="15">
        <f>'[1]TCE - ANEXO III - Preencher'!S29</f>
        <v>84.72</v>
      </c>
      <c r="S20" s="16">
        <f t="shared" si="3"/>
        <v>38.28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391.23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ANDREA PAULA LIRA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45352</v>
      </c>
      <c r="H21" s="14">
        <f>'[1]TCE - ANEXO III - Preencher'!I30</f>
        <v>0</v>
      </c>
      <c r="I21" s="14">
        <f>'[1]TCE - ANEXO III - Preencher'!J30</f>
        <v>160.09</v>
      </c>
      <c r="J21" s="14">
        <f>'[1]TCE - ANEXO III - Preencher'!K30</f>
        <v>0</v>
      </c>
      <c r="K21" s="15">
        <f>'[1]TCE - ANEXO III - Preencher'!L30</f>
        <v>203.65</v>
      </c>
      <c r="L21" s="15">
        <f>'[1]TCE - ANEXO III - Preencher'!M30</f>
        <v>7.06</v>
      </c>
      <c r="M21" s="15">
        <f t="shared" si="1"/>
        <v>196.59</v>
      </c>
      <c r="N21" s="15">
        <f>'[1]TCE - ANEXO III - Preencher'!O30</f>
        <v>3.69</v>
      </c>
      <c r="O21" s="15">
        <f>'[1]TCE - ANEXO III - Preencher'!P30</f>
        <v>0</v>
      </c>
      <c r="P21" s="16">
        <f t="shared" si="2"/>
        <v>3.69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1708.02</v>
      </c>
      <c r="Y21" s="15">
        <f>'[1]TCE - ANEXO III - Preencher'!Z30</f>
        <v>0</v>
      </c>
      <c r="Z21" s="16">
        <f t="shared" si="5"/>
        <v>1708.02</v>
      </c>
      <c r="AA21" s="17" t="str">
        <f>IF('[1]TCE - ANEXO III - Preencher'!AB30="","",'[1]TCE - ANEXO III - Preencher'!AB30)</f>
        <v/>
      </c>
      <c r="AB21" s="15">
        <f t="shared" si="0"/>
        <v>2068.39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ANDREIA CANDIDA LOPES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252105</v>
      </c>
      <c r="G22" s="13">
        <f>IF('[1]TCE - ANEXO III - Preencher'!H31="","",'[1]TCE - ANEXO III - Preencher'!H31)</f>
        <v>45352</v>
      </c>
      <c r="H22" s="14">
        <f>'[1]TCE - ANEXO III - Preencher'!I31</f>
        <v>0</v>
      </c>
      <c r="I22" s="14">
        <f>'[1]TCE - ANEXO III - Preencher'!J31</f>
        <v>307.69</v>
      </c>
      <c r="J22" s="14">
        <f>'[1]TCE - ANEXO III - Preencher'!K31</f>
        <v>0</v>
      </c>
      <c r="K22" s="15">
        <f>'[1]TCE - ANEXO III - Preencher'!L31</f>
        <v>203.65</v>
      </c>
      <c r="L22" s="15">
        <f>'[1]TCE - ANEXO III - Preencher'!M31</f>
        <v>7.06</v>
      </c>
      <c r="M22" s="15">
        <f t="shared" si="1"/>
        <v>196.59</v>
      </c>
      <c r="N22" s="15">
        <f>'[1]TCE - ANEXO III - Preencher'!O31</f>
        <v>3.69</v>
      </c>
      <c r="O22" s="15">
        <f>'[1]TCE - ANEXO III - Preencher'!P31</f>
        <v>0</v>
      </c>
      <c r="P22" s="16">
        <f t="shared" si="2"/>
        <v>3.69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507.96999999999997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ANDRESSA ANDRADE DO AMARAL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45352</v>
      </c>
      <c r="H23" s="14">
        <f>'[1]TCE - ANEXO III - Preencher'!I32</f>
        <v>0</v>
      </c>
      <c r="I23" s="14">
        <f>'[1]TCE - ANEXO III - Preencher'!J32</f>
        <v>160.09</v>
      </c>
      <c r="J23" s="14">
        <f>'[1]TCE - ANEXO III - Preencher'!K32</f>
        <v>0</v>
      </c>
      <c r="K23" s="15">
        <f>'[1]TCE - ANEXO III - Preencher'!L32</f>
        <v>203.65</v>
      </c>
      <c r="L23" s="15">
        <f>'[1]TCE - ANEXO III - Preencher'!M32</f>
        <v>7.06</v>
      </c>
      <c r="M23" s="15">
        <f t="shared" si="1"/>
        <v>196.59</v>
      </c>
      <c r="N23" s="15">
        <f>'[1]TCE - ANEXO III - Preencher'!O32</f>
        <v>3.69</v>
      </c>
      <c r="O23" s="15">
        <f>'[1]TCE - ANEXO III - Preencher'!P32</f>
        <v>0</v>
      </c>
      <c r="P23" s="16">
        <f t="shared" si="2"/>
        <v>3.69</v>
      </c>
      <c r="Q23" s="15">
        <f>'[1]TCE - ANEXO III - Preencher'!R32</f>
        <v>229.6</v>
      </c>
      <c r="R23" s="15">
        <f>'[1]TCE - ANEXO III - Preencher'!S32</f>
        <v>88.2</v>
      </c>
      <c r="S23" s="16">
        <f t="shared" si="3"/>
        <v>141.39999999999998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1708.02</v>
      </c>
      <c r="Y23" s="15">
        <f>'[1]TCE - ANEXO III - Preencher'!Z32</f>
        <v>0</v>
      </c>
      <c r="Z23" s="16">
        <f t="shared" si="5"/>
        <v>1708.02</v>
      </c>
      <c r="AA23" s="17" t="str">
        <f>IF('[1]TCE - ANEXO III - Preencher'!AB32="","",'[1]TCE - ANEXO III - Preencher'!AB32)</f>
        <v/>
      </c>
      <c r="AB23" s="15">
        <f t="shared" si="0"/>
        <v>2209.79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ANDREZZA HEVELLYN OLIVEIRA DO NASCIMENTO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45352</v>
      </c>
      <c r="H24" s="14">
        <f>'[1]TCE - ANEXO III - Preencher'!I33</f>
        <v>0</v>
      </c>
      <c r="I24" s="14">
        <f>'[1]TCE - ANEXO III - Preencher'!J33</f>
        <v>165.54</v>
      </c>
      <c r="J24" s="14">
        <f>'[1]TCE - ANEXO III - Preencher'!K33</f>
        <v>0</v>
      </c>
      <c r="K24" s="15">
        <f>'[1]TCE - ANEXO III - Preencher'!L33</f>
        <v>203.65</v>
      </c>
      <c r="L24" s="15">
        <f>'[1]TCE - ANEXO III - Preencher'!M33</f>
        <v>7.06</v>
      </c>
      <c r="M24" s="15">
        <f t="shared" si="1"/>
        <v>196.59</v>
      </c>
      <c r="N24" s="15">
        <f>'[1]TCE - ANEXO III - Preencher'!O33</f>
        <v>3.69</v>
      </c>
      <c r="O24" s="15">
        <f>'[1]TCE - ANEXO III - Preencher'!P33</f>
        <v>0</v>
      </c>
      <c r="P24" s="16">
        <f t="shared" si="2"/>
        <v>3.69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1781.52</v>
      </c>
      <c r="Y24" s="15">
        <f>'[1]TCE - ANEXO III - Preencher'!Z33</f>
        <v>0</v>
      </c>
      <c r="Z24" s="16">
        <f t="shared" si="5"/>
        <v>1781.52</v>
      </c>
      <c r="AA24" s="17" t="str">
        <f>IF('[1]TCE - ANEXO III - Preencher'!AB33="","",'[1]TCE - ANEXO III - Preencher'!AB33)</f>
        <v/>
      </c>
      <c r="AB24" s="15">
        <f t="shared" si="0"/>
        <v>2147.34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ANGELA BELO CABRAL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45352</v>
      </c>
      <c r="H25" s="14">
        <f>'[1]TCE - ANEXO III - Preencher'!I34</f>
        <v>0</v>
      </c>
      <c r="I25" s="14">
        <f>'[1]TCE - ANEXO III - Preencher'!J34</f>
        <v>249.12</v>
      </c>
      <c r="J25" s="14">
        <f>'[1]TCE - ANEXO III - Preencher'!K34</f>
        <v>0</v>
      </c>
      <c r="K25" s="15">
        <f>'[1]TCE - ANEXO III - Preencher'!L34</f>
        <v>203.65</v>
      </c>
      <c r="L25" s="15">
        <f>'[1]TCE - ANEXO III - Preencher'!M34</f>
        <v>0</v>
      </c>
      <c r="M25" s="15">
        <f t="shared" si="1"/>
        <v>203.65</v>
      </c>
      <c r="N25" s="15">
        <f>'[1]TCE - ANEXO III - Preencher'!O34</f>
        <v>3.69</v>
      </c>
      <c r="O25" s="15">
        <f>'[1]TCE - ANEXO III - Preencher'!P34</f>
        <v>0</v>
      </c>
      <c r="P25" s="16">
        <f t="shared" si="2"/>
        <v>3.69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1708.02</v>
      </c>
      <c r="Y25" s="15">
        <f>'[1]TCE - ANEXO III - Preencher'!Z34</f>
        <v>0</v>
      </c>
      <c r="Z25" s="16">
        <f t="shared" si="5"/>
        <v>1708.02</v>
      </c>
      <c r="AA25" s="17" t="str">
        <f>IF('[1]TCE - ANEXO III - Preencher'!AB34="","",'[1]TCE - ANEXO III - Preencher'!AB34)</f>
        <v/>
      </c>
      <c r="AB25" s="15">
        <f t="shared" si="0"/>
        <v>2164.48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ANGELA VANESSA DO NASCIMENTO VERCOSA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516345</v>
      </c>
      <c r="G26" s="13">
        <f>IF('[1]TCE - ANEXO III - Preencher'!H35="","",'[1]TCE - ANEXO III - Preencher'!H35)</f>
        <v>45352</v>
      </c>
      <c r="H26" s="14">
        <f>'[1]TCE - ANEXO III - Preencher'!I35</f>
        <v>0</v>
      </c>
      <c r="I26" s="14">
        <f>'[1]TCE - ANEXO III - Preencher'!J35</f>
        <v>149.19999999999999</v>
      </c>
      <c r="J26" s="14">
        <f>'[1]TCE - ANEXO III - Preencher'!K35</f>
        <v>0</v>
      </c>
      <c r="K26" s="15">
        <f>'[1]TCE - ANEXO III - Preencher'!L35</f>
        <v>203.65</v>
      </c>
      <c r="L26" s="15">
        <f>'[1]TCE - ANEXO III - Preencher'!M35</f>
        <v>7.06</v>
      </c>
      <c r="M26" s="15">
        <f t="shared" si="1"/>
        <v>196.59</v>
      </c>
      <c r="N26" s="15">
        <f>'[1]TCE - ANEXO III - Preencher'!O35</f>
        <v>3.69</v>
      </c>
      <c r="O26" s="15">
        <f>'[1]TCE - ANEXO III - Preencher'!P35</f>
        <v>0</v>
      </c>
      <c r="P26" s="16">
        <f t="shared" si="2"/>
        <v>3.69</v>
      </c>
      <c r="Q26" s="15">
        <f>'[1]TCE - ANEXO III - Preencher'!R35</f>
        <v>246</v>
      </c>
      <c r="R26" s="15">
        <f>'[1]TCE - ANEXO III - Preencher'!S35</f>
        <v>84.72</v>
      </c>
      <c r="S26" s="16">
        <f t="shared" si="3"/>
        <v>161.28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510.76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ANNA CLAUDIA DA SILVA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45352</v>
      </c>
      <c r="H27" s="14">
        <f>'[1]TCE - ANEXO III - Preencher'!I36</f>
        <v>0</v>
      </c>
      <c r="I27" s="14">
        <f>'[1]TCE - ANEXO III - Preencher'!J36</f>
        <v>205.62</v>
      </c>
      <c r="J27" s="14">
        <f>'[1]TCE - ANEXO III - Preencher'!K36</f>
        <v>0</v>
      </c>
      <c r="K27" s="15">
        <f>'[1]TCE - ANEXO III - Preencher'!L36</f>
        <v>203.65</v>
      </c>
      <c r="L27" s="15">
        <f>'[1]TCE - ANEXO III - Preencher'!M36</f>
        <v>0</v>
      </c>
      <c r="M27" s="15">
        <f t="shared" si="1"/>
        <v>203.65</v>
      </c>
      <c r="N27" s="15">
        <f>'[1]TCE - ANEXO III - Preencher'!O36</f>
        <v>3.69</v>
      </c>
      <c r="O27" s="15">
        <f>'[1]TCE - ANEXO III - Preencher'!P36</f>
        <v>0</v>
      </c>
      <c r="P27" s="16">
        <f t="shared" si="2"/>
        <v>3.69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1708.02</v>
      </c>
      <c r="Y27" s="15">
        <f>'[1]TCE - ANEXO III - Preencher'!Z36</f>
        <v>0</v>
      </c>
      <c r="Z27" s="16">
        <f t="shared" si="5"/>
        <v>1708.02</v>
      </c>
      <c r="AA27" s="17" t="str">
        <f>IF('[1]TCE - ANEXO III - Preencher'!AB36="","",'[1]TCE - ANEXO III - Preencher'!AB36)</f>
        <v/>
      </c>
      <c r="AB27" s="15">
        <f t="shared" si="0"/>
        <v>2120.98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ANNE CATARINA TAVARES DE ARAUJO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251605</v>
      </c>
      <c r="G28" s="13">
        <f>IF('[1]TCE - ANEXO III - Preencher'!H37="","",'[1]TCE - ANEXO III - Preencher'!H37)</f>
        <v>45352</v>
      </c>
      <c r="H28" s="14">
        <f>'[1]TCE - ANEXO III - Preencher'!I37</f>
        <v>0</v>
      </c>
      <c r="I28" s="14">
        <f>'[1]TCE - ANEXO III - Preencher'!J37</f>
        <v>325.60000000000002</v>
      </c>
      <c r="J28" s="14">
        <f>'[1]TCE - ANEXO III - Preencher'!K37</f>
        <v>0</v>
      </c>
      <c r="K28" s="15">
        <f>'[1]TCE - ANEXO III - Preencher'!L37</f>
        <v>203.65</v>
      </c>
      <c r="L28" s="15">
        <f>'[1]TCE - ANEXO III - Preencher'!M37</f>
        <v>7.06</v>
      </c>
      <c r="M28" s="15">
        <f t="shared" si="1"/>
        <v>196.59</v>
      </c>
      <c r="N28" s="15">
        <f>'[1]TCE - ANEXO III - Preencher'!O37</f>
        <v>3.69</v>
      </c>
      <c r="O28" s="15">
        <f>'[1]TCE - ANEXO III - Preencher'!P37</f>
        <v>0</v>
      </c>
      <c r="P28" s="16">
        <f t="shared" si="2"/>
        <v>3.69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525.88000000000011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AURELANE CRISTINA LIRA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324205</v>
      </c>
      <c r="G29" s="13">
        <f>IF('[1]TCE - ANEXO III - Preencher'!H38="","",'[1]TCE - ANEXO III - Preencher'!H38)</f>
        <v>45352</v>
      </c>
      <c r="H29" s="14">
        <f>'[1]TCE - ANEXO III - Preencher'!I38</f>
        <v>0</v>
      </c>
      <c r="I29" s="14">
        <f>'[1]TCE - ANEXO III - Preencher'!J38</f>
        <v>221.23</v>
      </c>
      <c r="J29" s="14">
        <f>'[1]TCE - ANEXO III - Preencher'!K38</f>
        <v>0</v>
      </c>
      <c r="K29" s="15">
        <f>'[1]TCE - ANEXO III - Preencher'!L38</f>
        <v>203.65</v>
      </c>
      <c r="L29" s="15">
        <f>'[1]TCE - ANEXO III - Preencher'!M38</f>
        <v>0</v>
      </c>
      <c r="M29" s="15">
        <f t="shared" si="1"/>
        <v>203.65</v>
      </c>
      <c r="N29" s="15">
        <f>'[1]TCE - ANEXO III - Preencher'!O38</f>
        <v>3.69</v>
      </c>
      <c r="O29" s="15">
        <f>'[1]TCE - ANEXO III - Preencher'!P38</f>
        <v>0</v>
      </c>
      <c r="P29" s="16">
        <f t="shared" si="2"/>
        <v>3.69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428.57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AURINEIDE FRANCISCA ELIAS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45352</v>
      </c>
      <c r="H30" s="14">
        <f>'[1]TCE - ANEXO III - Preencher'!I39</f>
        <v>0</v>
      </c>
      <c r="I30" s="14">
        <f>'[1]TCE - ANEXO III - Preencher'!J39</f>
        <v>338.4</v>
      </c>
      <c r="J30" s="14">
        <f>'[1]TCE - ANEXO III - Preencher'!K39</f>
        <v>0</v>
      </c>
      <c r="K30" s="15">
        <f>'[1]TCE - ANEXO III - Preencher'!L39</f>
        <v>203.65</v>
      </c>
      <c r="L30" s="15">
        <f>'[1]TCE - ANEXO III - Preencher'!M39</f>
        <v>0</v>
      </c>
      <c r="M30" s="15">
        <f t="shared" si="1"/>
        <v>203.65</v>
      </c>
      <c r="N30" s="15">
        <f>'[1]TCE - ANEXO III - Preencher'!O39</f>
        <v>3.69</v>
      </c>
      <c r="O30" s="15">
        <f>'[1]TCE - ANEXO III - Preencher'!P39</f>
        <v>0</v>
      </c>
      <c r="P30" s="16">
        <f t="shared" si="2"/>
        <v>3.69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120.26</v>
      </c>
      <c r="U30" s="15">
        <f>'[1]TCE - ANEXO III - Preencher'!V39</f>
        <v>0</v>
      </c>
      <c r="V30" s="16">
        <f t="shared" si="4"/>
        <v>120.26</v>
      </c>
      <c r="W30" s="17" t="str">
        <f>IF('[1]TCE - ANEXO III - Preencher'!X39="","",'[1]TCE - ANEXO III - Preencher'!X39)</f>
        <v>AUXILIO CRECHE</v>
      </c>
      <c r="X30" s="15">
        <f>'[1]TCE - ANEXO III - Preencher'!Y39</f>
        <v>914.54</v>
      </c>
      <c r="Y30" s="15">
        <f>'[1]TCE - ANEXO III - Preencher'!Z39</f>
        <v>0</v>
      </c>
      <c r="Z30" s="16">
        <f t="shared" si="5"/>
        <v>914.54</v>
      </c>
      <c r="AA30" s="17" t="str">
        <f>IF('[1]TCE - ANEXO III - Preencher'!AB39="","",'[1]TCE - ANEXO III - Preencher'!AB39)</f>
        <v/>
      </c>
      <c r="AB30" s="15">
        <f t="shared" si="0"/>
        <v>1580.54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BRUNA  GONCALVES DE AZEVEDO MONTEIRO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223405</v>
      </c>
      <c r="G31" s="13">
        <f>IF('[1]TCE - ANEXO III - Preencher'!H40="","",'[1]TCE - ANEXO III - Preencher'!H40)</f>
        <v>45352</v>
      </c>
      <c r="H31" s="14">
        <f>'[1]TCE - ANEXO III - Preencher'!I40</f>
        <v>0</v>
      </c>
      <c r="I31" s="14">
        <f>'[1]TCE - ANEXO III - Preencher'!J40</f>
        <v>511.48</v>
      </c>
      <c r="J31" s="14">
        <f>'[1]TCE - ANEXO III - Preencher'!K40</f>
        <v>0</v>
      </c>
      <c r="K31" s="15">
        <f>'[1]TCE - ANEXO III - Preencher'!L40</f>
        <v>203.65</v>
      </c>
      <c r="L31" s="15">
        <f>'[1]TCE - ANEXO III - Preencher'!M40</f>
        <v>7.06</v>
      </c>
      <c r="M31" s="15">
        <f t="shared" si="1"/>
        <v>196.59</v>
      </c>
      <c r="N31" s="15">
        <f>'[1]TCE - ANEXO III - Preencher'!O40</f>
        <v>3.69</v>
      </c>
      <c r="O31" s="15">
        <f>'[1]TCE - ANEXO III - Preencher'!P40</f>
        <v>0</v>
      </c>
      <c r="P31" s="16">
        <f t="shared" si="2"/>
        <v>3.69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169.3</v>
      </c>
      <c r="U31" s="15">
        <f>'[1]TCE - ANEXO III - Preencher'!V40</f>
        <v>0</v>
      </c>
      <c r="V31" s="16">
        <f t="shared" si="4"/>
        <v>169.3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881.06000000000017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BRUNA HIPOLITO MOREIRA REIS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45352</v>
      </c>
      <c r="H32" s="14">
        <f>'[1]TCE - ANEXO III - Preencher'!I41</f>
        <v>0</v>
      </c>
      <c r="I32" s="14">
        <f>'[1]TCE - ANEXO III - Preencher'!J41</f>
        <v>253.3</v>
      </c>
      <c r="J32" s="14">
        <f>'[1]TCE - ANEXO III - Preencher'!K41</f>
        <v>0</v>
      </c>
      <c r="K32" s="15">
        <f>'[1]TCE - ANEXO III - Preencher'!L41</f>
        <v>203.65</v>
      </c>
      <c r="L32" s="15">
        <f>'[1]TCE - ANEXO III - Preencher'!M41</f>
        <v>0</v>
      </c>
      <c r="M32" s="15">
        <f t="shared" si="1"/>
        <v>203.65</v>
      </c>
      <c r="N32" s="15">
        <f>'[1]TCE - ANEXO III - Preencher'!O41</f>
        <v>3.69</v>
      </c>
      <c r="O32" s="15">
        <f>'[1]TCE - ANEXO III - Preencher'!P41</f>
        <v>0</v>
      </c>
      <c r="P32" s="16">
        <f t="shared" si="2"/>
        <v>3.69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120.26</v>
      </c>
      <c r="U32" s="15">
        <f>'[1]TCE - ANEXO III - Preencher'!V41</f>
        <v>0</v>
      </c>
      <c r="V32" s="16">
        <f t="shared" si="4"/>
        <v>120.26</v>
      </c>
      <c r="W32" s="17" t="str">
        <f>IF('[1]TCE - ANEXO III - Preencher'!X41="","",'[1]TCE - ANEXO III - Preencher'!X41)</f>
        <v>AUXILIO CRECHE</v>
      </c>
      <c r="X32" s="15">
        <f>'[1]TCE - ANEXO III - Preencher'!Y41</f>
        <v>1852.56</v>
      </c>
      <c r="Y32" s="15">
        <f>'[1]TCE - ANEXO III - Preencher'!Z41</f>
        <v>0</v>
      </c>
      <c r="Z32" s="16">
        <f t="shared" si="5"/>
        <v>1852.56</v>
      </c>
      <c r="AA32" s="17" t="str">
        <f>IF('[1]TCE - ANEXO III - Preencher'!AB41="","",'[1]TCE - ANEXO III - Preencher'!AB41)</f>
        <v/>
      </c>
      <c r="AB32" s="15">
        <f t="shared" si="0"/>
        <v>2433.46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CAIO HENRIQUE CAVALCANTI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411005</v>
      </c>
      <c r="G33" s="13">
        <f>IF('[1]TCE - ANEXO III - Preencher'!H42="","",'[1]TCE - ANEXO III - Preencher'!H42)</f>
        <v>45352</v>
      </c>
      <c r="H33" s="14">
        <f>'[1]TCE - ANEXO III - Preencher'!I42</f>
        <v>0</v>
      </c>
      <c r="I33" s="14">
        <f>'[1]TCE - ANEXO III - Preencher'!J42</f>
        <v>51.36</v>
      </c>
      <c r="J33" s="14">
        <f>'[1]TCE - ANEXO III - Preencher'!K42</f>
        <v>0</v>
      </c>
      <c r="K33" s="15">
        <f>'[1]TCE - ANEXO III - Preencher'!L42</f>
        <v>203.65</v>
      </c>
      <c r="L33" s="15">
        <f>'[1]TCE - ANEXO III - Preencher'!M42</f>
        <v>0</v>
      </c>
      <c r="M33" s="15">
        <f t="shared" si="1"/>
        <v>203.65</v>
      </c>
      <c r="N33" s="15">
        <f>'[1]TCE - ANEXO III - Preencher'!O42</f>
        <v>3.69</v>
      </c>
      <c r="O33" s="15">
        <f>'[1]TCE - ANEXO III - Preencher'!P42</f>
        <v>0</v>
      </c>
      <c r="P33" s="16">
        <f t="shared" si="2"/>
        <v>3.69</v>
      </c>
      <c r="Q33" s="15">
        <f>'[1]TCE - ANEXO III - Preencher'!R42</f>
        <v>360.8</v>
      </c>
      <c r="R33" s="15">
        <f>'[1]TCE - ANEXO III - Preencher'!S42</f>
        <v>38.520000000000003</v>
      </c>
      <c r="S33" s="16">
        <f t="shared" si="3"/>
        <v>322.28000000000003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580.98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CARMEM REGINA ALVES SENA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223505</v>
      </c>
      <c r="G34" s="13">
        <f>IF('[1]TCE - ANEXO III - Preencher'!H43="","",'[1]TCE - ANEXO III - Preencher'!H43)</f>
        <v>45352</v>
      </c>
      <c r="H34" s="14">
        <f>'[1]TCE - ANEXO III - Preencher'!I43</f>
        <v>0</v>
      </c>
      <c r="I34" s="14">
        <f>'[1]TCE - ANEXO III - Preencher'!J43</f>
        <v>288.25</v>
      </c>
      <c r="J34" s="14">
        <f>'[1]TCE - ANEXO III - Preencher'!K43</f>
        <v>0</v>
      </c>
      <c r="K34" s="15">
        <f>'[1]TCE - ANEXO III - Preencher'!L43</f>
        <v>203.65</v>
      </c>
      <c r="L34" s="15">
        <f>'[1]TCE - ANEXO III - Preencher'!M43</f>
        <v>0</v>
      </c>
      <c r="M34" s="15">
        <f t="shared" si="1"/>
        <v>203.65</v>
      </c>
      <c r="N34" s="15">
        <f>'[1]TCE - ANEXO III - Preencher'!O43</f>
        <v>3.69</v>
      </c>
      <c r="O34" s="15">
        <f>'[1]TCE - ANEXO III - Preencher'!P43</f>
        <v>0</v>
      </c>
      <c r="P34" s="16">
        <f t="shared" si="2"/>
        <v>3.69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1804.36</v>
      </c>
      <c r="Y34" s="15">
        <f>'[1]TCE - ANEXO III - Preencher'!Z43</f>
        <v>0</v>
      </c>
      <c r="Z34" s="16">
        <f t="shared" si="5"/>
        <v>1804.36</v>
      </c>
      <c r="AA34" s="17" t="str">
        <f>IF('[1]TCE - ANEXO III - Preencher'!AB43="","",'[1]TCE - ANEXO III - Preencher'!AB43)</f>
        <v/>
      </c>
      <c r="AB34" s="15">
        <f t="shared" si="0"/>
        <v>2299.9499999999998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CLEIDE MARIA DA SILVA BEZERRA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422110</v>
      </c>
      <c r="G35" s="13">
        <f>IF('[1]TCE - ANEXO III - Preencher'!H44="","",'[1]TCE - ANEXO III - Preencher'!H44)</f>
        <v>45352</v>
      </c>
      <c r="H35" s="14">
        <f>'[1]TCE - ANEXO III - Preencher'!I44</f>
        <v>0</v>
      </c>
      <c r="I35" s="14">
        <f>'[1]TCE - ANEXO III - Preencher'!J44</f>
        <v>189.34</v>
      </c>
      <c r="J35" s="14">
        <f>'[1]TCE - ANEXO III - Preencher'!K44</f>
        <v>0</v>
      </c>
      <c r="K35" s="15">
        <f>'[1]TCE - ANEXO III - Preencher'!L44</f>
        <v>203.65</v>
      </c>
      <c r="L35" s="15">
        <f>'[1]TCE - ANEXO III - Preencher'!M44</f>
        <v>7.06</v>
      </c>
      <c r="M35" s="15">
        <f t="shared" si="1"/>
        <v>196.59</v>
      </c>
      <c r="N35" s="15">
        <f>'[1]TCE - ANEXO III - Preencher'!O44</f>
        <v>3.69</v>
      </c>
      <c r="O35" s="15">
        <f>'[1]TCE - ANEXO III - Preencher'!P44</f>
        <v>0</v>
      </c>
      <c r="P35" s="16">
        <f t="shared" si="2"/>
        <v>3.69</v>
      </c>
      <c r="Q35" s="15">
        <f>'[1]TCE - ANEXO III - Preencher'!R44</f>
        <v>123</v>
      </c>
      <c r="R35" s="15">
        <f>'[1]TCE - ANEXO III - Preencher'!S44</f>
        <v>84.72</v>
      </c>
      <c r="S35" s="16">
        <f t="shared" si="3"/>
        <v>38.28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427.9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CLEITON TRAJANO PINHEIRO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521130</v>
      </c>
      <c r="G36" s="13">
        <f>IF('[1]TCE - ANEXO III - Preencher'!H45="","",'[1]TCE - ANEXO III - Preencher'!H45)</f>
        <v>45352</v>
      </c>
      <c r="H36" s="14">
        <f>'[1]TCE - ANEXO III - Preencher'!I45</f>
        <v>0</v>
      </c>
      <c r="I36" s="14">
        <f>'[1]TCE - ANEXO III - Preencher'!J45</f>
        <v>173.53</v>
      </c>
      <c r="J36" s="14">
        <f>'[1]TCE - ANEXO III - Preencher'!K45</f>
        <v>0</v>
      </c>
      <c r="K36" s="15">
        <f>'[1]TCE - ANEXO III - Preencher'!L45</f>
        <v>203.65</v>
      </c>
      <c r="L36" s="15">
        <f>'[1]TCE - ANEXO III - Preencher'!M45</f>
        <v>7.06</v>
      </c>
      <c r="M36" s="15">
        <f t="shared" si="1"/>
        <v>196.59</v>
      </c>
      <c r="N36" s="15">
        <f>'[1]TCE - ANEXO III - Preencher'!O45</f>
        <v>3.69</v>
      </c>
      <c r="O36" s="15">
        <f>'[1]TCE - ANEXO III - Preencher'!P45</f>
        <v>0</v>
      </c>
      <c r="P36" s="16">
        <f t="shared" si="2"/>
        <v>3.69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373.81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CRISTIANE CORREIA LIMA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517410</v>
      </c>
      <c r="G37" s="13">
        <f>IF('[1]TCE - ANEXO III - Preencher'!H46="","",'[1]TCE - ANEXO III - Preencher'!H46)</f>
        <v>45352</v>
      </c>
      <c r="H37" s="14">
        <f>'[1]TCE - ANEXO III - Preencher'!I46</f>
        <v>0</v>
      </c>
      <c r="I37" s="14">
        <f>'[1]TCE - ANEXO III - Preencher'!J46</f>
        <v>183.08</v>
      </c>
      <c r="J37" s="14">
        <f>'[1]TCE - ANEXO III - Preencher'!K46</f>
        <v>0</v>
      </c>
      <c r="K37" s="15">
        <f>'[1]TCE - ANEXO III - Preencher'!L46</f>
        <v>203.65</v>
      </c>
      <c r="L37" s="15">
        <f>'[1]TCE - ANEXO III - Preencher'!M46</f>
        <v>7.06</v>
      </c>
      <c r="M37" s="15">
        <f t="shared" si="1"/>
        <v>196.59</v>
      </c>
      <c r="N37" s="15">
        <f>'[1]TCE - ANEXO III - Preencher'!O46</f>
        <v>3.69</v>
      </c>
      <c r="O37" s="15">
        <f>'[1]TCE - ANEXO III - Preencher'!P46</f>
        <v>0</v>
      </c>
      <c r="P37" s="16">
        <f t="shared" si="2"/>
        <v>3.69</v>
      </c>
      <c r="Q37" s="15">
        <f>'[1]TCE - ANEXO III - Preencher'!R46</f>
        <v>246</v>
      </c>
      <c r="R37" s="15">
        <f>'[1]TCE - ANEXO III - Preencher'!S46</f>
        <v>81.900000000000006</v>
      </c>
      <c r="S37" s="16">
        <f t="shared" si="3"/>
        <v>164.1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547.46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MARIA DA S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322205</v>
      </c>
      <c r="G38" s="13">
        <f>IF('[1]TCE - ANEXO III - Preencher'!H47="","",'[1]TCE - ANEXO III - Preencher'!H47)</f>
        <v>45352</v>
      </c>
      <c r="H38" s="14">
        <f>'[1]TCE - ANEXO III - Preencher'!I47</f>
        <v>0</v>
      </c>
      <c r="I38" s="14">
        <f>'[1]TCE - ANEXO III - Preencher'!J47</f>
        <v>185.05</v>
      </c>
      <c r="J38" s="14">
        <f>'[1]TCE - ANEXO III - Preencher'!K47</f>
        <v>0</v>
      </c>
      <c r="K38" s="15">
        <f>'[1]TCE - ANEXO III - Preencher'!L47</f>
        <v>203.65</v>
      </c>
      <c r="L38" s="15">
        <f>'[1]TCE - ANEXO III - Preencher'!M47</f>
        <v>7.06</v>
      </c>
      <c r="M38" s="15">
        <f t="shared" si="1"/>
        <v>196.59</v>
      </c>
      <c r="N38" s="15">
        <f>'[1]TCE - ANEXO III - Preencher'!O47</f>
        <v>3.69</v>
      </c>
      <c r="O38" s="15">
        <f>'[1]TCE - ANEXO III - Preencher'!P47</f>
        <v>0</v>
      </c>
      <c r="P38" s="16">
        <f t="shared" si="2"/>
        <v>3.69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385.33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CYBELLE SUZELY FONSECA ALHEIROS DIAS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45352</v>
      </c>
      <c r="H39" s="14">
        <f>'[1]TCE - ANEXO III - Preencher'!I48</f>
        <v>0</v>
      </c>
      <c r="I39" s="14">
        <f>'[1]TCE - ANEXO III - Preencher'!J48</f>
        <v>318</v>
      </c>
      <c r="J39" s="14">
        <f>'[1]TCE - ANEXO III - Preencher'!K48</f>
        <v>0</v>
      </c>
      <c r="K39" s="15">
        <f>'[1]TCE - ANEXO III - Preencher'!L48</f>
        <v>203.65</v>
      </c>
      <c r="L39" s="15">
        <f>'[1]TCE - ANEXO III - Preencher'!M48</f>
        <v>0</v>
      </c>
      <c r="M39" s="15">
        <f t="shared" si="1"/>
        <v>203.65</v>
      </c>
      <c r="N39" s="15">
        <f>'[1]TCE - ANEXO III - Preencher'!O48</f>
        <v>3.69</v>
      </c>
      <c r="O39" s="15">
        <f>'[1]TCE - ANEXO III - Preencher'!P48</f>
        <v>0</v>
      </c>
      <c r="P39" s="16">
        <f t="shared" si="2"/>
        <v>3.69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1169.52</v>
      </c>
      <c r="Y39" s="15">
        <f>'[1]TCE - ANEXO III - Preencher'!Z48</f>
        <v>0</v>
      </c>
      <c r="Z39" s="16">
        <f t="shared" si="5"/>
        <v>1169.52</v>
      </c>
      <c r="AA39" s="17" t="str">
        <f>IF('[1]TCE - ANEXO III - Preencher'!AB48="","",'[1]TCE - ANEXO III - Preencher'!AB48)</f>
        <v/>
      </c>
      <c r="AB39" s="15">
        <f t="shared" si="0"/>
        <v>1694.8600000000001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DANIEL AKEL PEREIRA DE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410105</v>
      </c>
      <c r="G40" s="13">
        <f>IF('[1]TCE - ANEXO III - Preencher'!H49="","",'[1]TCE - ANEXO III - Preencher'!H49)</f>
        <v>45352</v>
      </c>
      <c r="H40" s="14">
        <f>'[1]TCE - ANEXO III - Preencher'!I49</f>
        <v>0</v>
      </c>
      <c r="I40" s="14">
        <f>'[1]TCE - ANEXO III - Preencher'!J49</f>
        <v>1742.97</v>
      </c>
      <c r="J40" s="14">
        <f>'[1]TCE - ANEXO III - Preencher'!K49</f>
        <v>0</v>
      </c>
      <c r="K40" s="15">
        <f>'[1]TCE - ANEXO III - Preencher'!L49</f>
        <v>203.65</v>
      </c>
      <c r="L40" s="15">
        <f>'[1]TCE - ANEXO III - Preencher'!M49</f>
        <v>7.06</v>
      </c>
      <c r="M40" s="15">
        <f t="shared" si="1"/>
        <v>196.59</v>
      </c>
      <c r="N40" s="15">
        <f>'[1]TCE - ANEXO III - Preencher'!O49</f>
        <v>3.69</v>
      </c>
      <c r="O40" s="15">
        <f>'[1]TCE - ANEXO III - Preencher'!P49</f>
        <v>0</v>
      </c>
      <c r="P40" s="16">
        <f t="shared" si="2"/>
        <v>3.69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1943.25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 xml:space="preserve">DANIEL DE MELO PRAZERES 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322605</v>
      </c>
      <c r="G41" s="13">
        <f>IF('[1]TCE - ANEXO III - Preencher'!H50="","",'[1]TCE - ANEXO III - Preencher'!H50)</f>
        <v>45352</v>
      </c>
      <c r="H41" s="14">
        <f>'[1]TCE - ANEXO III - Preencher'!I50</f>
        <v>0</v>
      </c>
      <c r="I41" s="14">
        <f>'[1]TCE - ANEXO III - Preencher'!J50</f>
        <v>147.55000000000001</v>
      </c>
      <c r="J41" s="14">
        <f>'[1]TCE - ANEXO III - Preencher'!K50</f>
        <v>0</v>
      </c>
      <c r="K41" s="15">
        <f>'[1]TCE - ANEXO III - Preencher'!L50</f>
        <v>203.65</v>
      </c>
      <c r="L41" s="15">
        <f>'[1]TCE - ANEXO III - Preencher'!M50</f>
        <v>7.06</v>
      </c>
      <c r="M41" s="15">
        <f t="shared" si="1"/>
        <v>196.59</v>
      </c>
      <c r="N41" s="15">
        <f>'[1]TCE - ANEXO III - Preencher'!O50</f>
        <v>3.69</v>
      </c>
      <c r="O41" s="15">
        <f>'[1]TCE - ANEXO III - Preencher'!P50</f>
        <v>0</v>
      </c>
      <c r="P41" s="16">
        <f t="shared" si="2"/>
        <v>3.69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347.83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DANIELA JACOB MAYRINCK GOMES DA FONSECA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225125</v>
      </c>
      <c r="G42" s="13">
        <f>IF('[1]TCE - ANEXO III - Preencher'!H51="","",'[1]TCE - ANEXO III - Preencher'!H51)</f>
        <v>45352</v>
      </c>
      <c r="H42" s="14">
        <f>'[1]TCE - ANEXO III - Preencher'!I51</f>
        <v>0</v>
      </c>
      <c r="I42" s="14">
        <f>'[1]TCE - ANEXO III - Preencher'!J51</f>
        <v>1410.64</v>
      </c>
      <c r="J42" s="14">
        <f>'[1]TCE - ANEXO III - Preencher'!K51</f>
        <v>0</v>
      </c>
      <c r="K42" s="15">
        <f>'[1]TCE - ANEXO III - Preencher'!L51</f>
        <v>203.65</v>
      </c>
      <c r="L42" s="15">
        <f>'[1]TCE - ANEXO III - Preencher'!M51</f>
        <v>7.06</v>
      </c>
      <c r="M42" s="15">
        <f t="shared" si="1"/>
        <v>196.59</v>
      </c>
      <c r="N42" s="15">
        <f>'[1]TCE - ANEXO III - Preencher'!O51</f>
        <v>3.69</v>
      </c>
      <c r="O42" s="15">
        <f>'[1]TCE - ANEXO III - Preencher'!P51</f>
        <v>0</v>
      </c>
      <c r="P42" s="16">
        <f t="shared" si="2"/>
        <v>3.69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1610.92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DANIELLE MARIA PESSOA VERAS DE QUEIROZ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410105</v>
      </c>
      <c r="G43" s="13">
        <f>IF('[1]TCE - ANEXO III - Preencher'!H52="","",'[1]TCE - ANEXO III - Preencher'!H52)</f>
        <v>45352</v>
      </c>
      <c r="H43" s="14">
        <f>'[1]TCE - ANEXO III - Preencher'!I52</f>
        <v>0</v>
      </c>
      <c r="I43" s="14">
        <f>'[1]TCE - ANEXO III - Preencher'!J52</f>
        <v>1039.22</v>
      </c>
      <c r="J43" s="14">
        <f>'[1]TCE - ANEXO III - Preencher'!K52</f>
        <v>0</v>
      </c>
      <c r="K43" s="15">
        <f>'[1]TCE - ANEXO III - Preencher'!L52</f>
        <v>203.65</v>
      </c>
      <c r="L43" s="15">
        <f>'[1]TCE - ANEXO III - Preencher'!M52</f>
        <v>0</v>
      </c>
      <c r="M43" s="15">
        <f t="shared" si="1"/>
        <v>203.65</v>
      </c>
      <c r="N43" s="15">
        <f>'[1]TCE - ANEXO III - Preencher'!O52</f>
        <v>3.69</v>
      </c>
      <c r="O43" s="15">
        <f>'[1]TCE - ANEXO III - Preencher'!P52</f>
        <v>0</v>
      </c>
      <c r="P43" s="16">
        <f t="shared" si="2"/>
        <v>3.69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1246.5600000000002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MOREIRA BRASIL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223505</v>
      </c>
      <c r="G44" s="13">
        <f>IF('[1]TCE - ANEXO III - Preencher'!H53="","",'[1]TCE - ANEXO III - Preencher'!H53)</f>
        <v>45352</v>
      </c>
      <c r="H44" s="14">
        <f>'[1]TCE - ANEXO III - Preencher'!I53</f>
        <v>0</v>
      </c>
      <c r="I44" s="14">
        <f>'[1]TCE - ANEXO III - Preencher'!J53</f>
        <v>225.59</v>
      </c>
      <c r="J44" s="14">
        <f>'[1]TCE - ANEXO III - Preencher'!K53</f>
        <v>0</v>
      </c>
      <c r="K44" s="15">
        <f>'[1]TCE - ANEXO III - Preencher'!L53</f>
        <v>203.65</v>
      </c>
      <c r="L44" s="15">
        <f>'[1]TCE - ANEXO III - Preencher'!M53</f>
        <v>0</v>
      </c>
      <c r="M44" s="15">
        <f t="shared" si="1"/>
        <v>203.65</v>
      </c>
      <c r="N44" s="15">
        <f>'[1]TCE - ANEXO III - Preencher'!O53</f>
        <v>3.69</v>
      </c>
      <c r="O44" s="15">
        <f>'[1]TCE - ANEXO III - Preencher'!P53</f>
        <v>0</v>
      </c>
      <c r="P44" s="16">
        <f t="shared" si="2"/>
        <v>3.69</v>
      </c>
      <c r="Q44" s="15">
        <f>'[1]TCE - ANEXO III - Preencher'!R53</f>
        <v>360.8</v>
      </c>
      <c r="R44" s="15">
        <f>'[1]TCE - ANEXO III - Preencher'!S53</f>
        <v>134.25</v>
      </c>
      <c r="S44" s="16">
        <f t="shared" si="3"/>
        <v>226.55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2080.6999999999998</v>
      </c>
      <c r="Y44" s="15">
        <f>'[1]TCE - ANEXO III - Preencher'!Z53</f>
        <v>0</v>
      </c>
      <c r="Z44" s="16">
        <f t="shared" si="5"/>
        <v>2080.6999999999998</v>
      </c>
      <c r="AA44" s="17" t="str">
        <f>IF('[1]TCE - ANEXO III - Preencher'!AB53="","",'[1]TCE - ANEXO III - Preencher'!AB53)</f>
        <v/>
      </c>
      <c r="AB44" s="15">
        <f t="shared" si="0"/>
        <v>2740.18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DAVI MIGUEL DA SILVA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521130</v>
      </c>
      <c r="G45" s="13">
        <f>IF('[1]TCE - ANEXO III - Preencher'!H54="","",'[1]TCE - ANEXO III - Preencher'!H54)</f>
        <v>45352</v>
      </c>
      <c r="H45" s="14">
        <f>'[1]TCE - ANEXO III - Preencher'!I54</f>
        <v>0</v>
      </c>
      <c r="I45" s="14">
        <f>'[1]TCE - ANEXO III - Preencher'!J54</f>
        <v>135.55000000000001</v>
      </c>
      <c r="J45" s="14">
        <f>'[1]TCE - ANEXO III - Preencher'!K54</f>
        <v>0</v>
      </c>
      <c r="K45" s="15">
        <f>'[1]TCE - ANEXO III - Preencher'!L54</f>
        <v>203.65</v>
      </c>
      <c r="L45" s="15">
        <f>'[1]TCE - ANEXO III - Preencher'!M54</f>
        <v>7.06</v>
      </c>
      <c r="M45" s="15">
        <f t="shared" si="1"/>
        <v>196.59</v>
      </c>
      <c r="N45" s="15">
        <f>'[1]TCE - ANEXO III - Preencher'!O54</f>
        <v>3.69</v>
      </c>
      <c r="O45" s="15">
        <f>'[1]TCE - ANEXO III - Preencher'!P54</f>
        <v>0</v>
      </c>
      <c r="P45" s="16">
        <f t="shared" si="2"/>
        <v>3.69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335.83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45352</v>
      </c>
      <c r="H46" s="14">
        <f>'[1]TCE - ANEXO III - Preencher'!I55</f>
        <v>0</v>
      </c>
      <c r="I46" s="14">
        <f>'[1]TCE - ANEXO III - Preencher'!J55</f>
        <v>182.68</v>
      </c>
      <c r="J46" s="14">
        <f>'[1]TCE - ANEXO III - Preencher'!K55</f>
        <v>0</v>
      </c>
      <c r="K46" s="15">
        <f>'[1]TCE - ANEXO III - Preencher'!L55</f>
        <v>203.65</v>
      </c>
      <c r="L46" s="15">
        <f>'[1]TCE - ANEXO III - Preencher'!M55</f>
        <v>7.06</v>
      </c>
      <c r="M46" s="15">
        <f t="shared" si="1"/>
        <v>196.59</v>
      </c>
      <c r="N46" s="15">
        <f>'[1]TCE - ANEXO III - Preencher'!O55</f>
        <v>3.69</v>
      </c>
      <c r="O46" s="15">
        <f>'[1]TCE - ANEXO III - Preencher'!P55</f>
        <v>0</v>
      </c>
      <c r="P46" s="16">
        <f t="shared" si="2"/>
        <v>3.69</v>
      </c>
      <c r="Q46" s="15">
        <f>'[1]TCE - ANEXO III - Preencher'!R55</f>
        <v>229.6</v>
      </c>
      <c r="R46" s="15">
        <f>'[1]TCE - ANEXO III - Preencher'!S55</f>
        <v>88.2</v>
      </c>
      <c r="S46" s="16">
        <f t="shared" si="3"/>
        <v>141.39999999999998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1708.02</v>
      </c>
      <c r="Y46" s="15">
        <f>'[1]TCE - ANEXO III - Preencher'!Z55</f>
        <v>0</v>
      </c>
      <c r="Z46" s="16">
        <f t="shared" si="5"/>
        <v>1708.02</v>
      </c>
      <c r="AA46" s="17" t="str">
        <f>IF('[1]TCE - ANEXO III - Preencher'!AB55="","",'[1]TCE - ANEXO III - Preencher'!AB55)</f>
        <v/>
      </c>
      <c r="AB46" s="15">
        <f t="shared" si="0"/>
        <v>2232.38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DEBORA PEREIRA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45352</v>
      </c>
      <c r="H47" s="14">
        <f>'[1]TCE - ANEXO III - Preencher'!I56</f>
        <v>0</v>
      </c>
      <c r="I47" s="14">
        <f>'[1]TCE - ANEXO III - Preencher'!J56</f>
        <v>187.53</v>
      </c>
      <c r="J47" s="14">
        <f>'[1]TCE - ANEXO III - Preencher'!K56</f>
        <v>0</v>
      </c>
      <c r="K47" s="15">
        <f>'[1]TCE - ANEXO III - Preencher'!L56</f>
        <v>203.65</v>
      </c>
      <c r="L47" s="15">
        <f>'[1]TCE - ANEXO III - Preencher'!M56</f>
        <v>0</v>
      </c>
      <c r="M47" s="15">
        <f t="shared" si="1"/>
        <v>203.65</v>
      </c>
      <c r="N47" s="15">
        <f>'[1]TCE - ANEXO III - Preencher'!O56</f>
        <v>3.69</v>
      </c>
      <c r="O47" s="15">
        <f>'[1]TCE - ANEXO III - Preencher'!P56</f>
        <v>0</v>
      </c>
      <c r="P47" s="16">
        <f t="shared" si="2"/>
        <v>3.69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1855.02</v>
      </c>
      <c r="Y47" s="15">
        <f>'[1]TCE - ANEXO III - Preencher'!Z56</f>
        <v>0</v>
      </c>
      <c r="Z47" s="16">
        <f t="shared" si="5"/>
        <v>1855.02</v>
      </c>
      <c r="AA47" s="17" t="str">
        <f>IF('[1]TCE - ANEXO III - Preencher'!AB56="","",'[1]TCE - ANEXO III - Preencher'!AB56)</f>
        <v/>
      </c>
      <c r="AB47" s="15">
        <f t="shared" si="0"/>
        <v>2249.89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DEILSON JOSE FERREIRA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45352</v>
      </c>
      <c r="H48" s="14">
        <f>'[1]TCE - ANEXO III - Preencher'!I57</f>
        <v>0</v>
      </c>
      <c r="I48" s="14">
        <f>'[1]TCE - ANEXO III - Preencher'!J57</f>
        <v>154.21</v>
      </c>
      <c r="J48" s="14">
        <f>'[1]TCE - ANEXO III - Preencher'!K57</f>
        <v>0</v>
      </c>
      <c r="K48" s="15">
        <f>'[1]TCE - ANEXO III - Preencher'!L57</f>
        <v>203.65</v>
      </c>
      <c r="L48" s="15">
        <f>'[1]TCE - ANEXO III - Preencher'!M57</f>
        <v>7.06</v>
      </c>
      <c r="M48" s="15">
        <f t="shared" si="1"/>
        <v>196.59</v>
      </c>
      <c r="N48" s="15">
        <f>'[1]TCE - ANEXO III - Preencher'!O57</f>
        <v>3.69</v>
      </c>
      <c r="O48" s="15">
        <f>'[1]TCE - ANEXO III - Preencher'!P57</f>
        <v>0</v>
      </c>
      <c r="P48" s="16">
        <f t="shared" si="2"/>
        <v>3.69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1781.52</v>
      </c>
      <c r="Y48" s="15">
        <f>'[1]TCE - ANEXO III - Preencher'!Z57</f>
        <v>0</v>
      </c>
      <c r="Z48" s="16">
        <f t="shared" si="5"/>
        <v>1781.52</v>
      </c>
      <c r="AA48" s="17" t="str">
        <f>IF('[1]TCE - ANEXO III - Preencher'!AB57="","",'[1]TCE - ANEXO III - Preencher'!AB57)</f>
        <v/>
      </c>
      <c r="AB48" s="15">
        <f t="shared" si="0"/>
        <v>2136.0100000000002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DIANA CRISTINA DIDIER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223505</v>
      </c>
      <c r="G49" s="13">
        <f>IF('[1]TCE - ANEXO III - Preencher'!H58="","",'[1]TCE - ANEXO III - Preencher'!H58)</f>
        <v>45352</v>
      </c>
      <c r="H49" s="14">
        <f>'[1]TCE - ANEXO III - Preencher'!I58</f>
        <v>0</v>
      </c>
      <c r="I49" s="14">
        <f>'[1]TCE - ANEXO III - Preencher'!J58</f>
        <v>309.97000000000003</v>
      </c>
      <c r="J49" s="14">
        <f>'[1]TCE - ANEXO III - Preencher'!K58</f>
        <v>0</v>
      </c>
      <c r="K49" s="15">
        <f>'[1]TCE - ANEXO III - Preencher'!L58</f>
        <v>203.65</v>
      </c>
      <c r="L49" s="15">
        <f>'[1]TCE - ANEXO III - Preencher'!M58</f>
        <v>0</v>
      </c>
      <c r="M49" s="15">
        <f t="shared" si="1"/>
        <v>203.65</v>
      </c>
      <c r="N49" s="15">
        <f>'[1]TCE - ANEXO III - Preencher'!O58</f>
        <v>3.69</v>
      </c>
      <c r="O49" s="15">
        <f>'[1]TCE - ANEXO III - Preencher'!P58</f>
        <v>0</v>
      </c>
      <c r="P49" s="16">
        <f t="shared" si="2"/>
        <v>3.69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1804.36</v>
      </c>
      <c r="Y49" s="15">
        <f>'[1]TCE - ANEXO III - Preencher'!Z58</f>
        <v>0</v>
      </c>
      <c r="Z49" s="16">
        <f t="shared" si="5"/>
        <v>1804.36</v>
      </c>
      <c r="AA49" s="17" t="str">
        <f>IF('[1]TCE - ANEXO III - Preencher'!AB58="","",'[1]TCE - ANEXO III - Preencher'!AB58)</f>
        <v/>
      </c>
      <c r="AB49" s="15">
        <f t="shared" si="0"/>
        <v>2321.67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DIEGO DEIVID GOMES  LAGO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517410</v>
      </c>
      <c r="G50" s="13">
        <f>IF('[1]TCE - ANEXO III - Preencher'!H59="","",'[1]TCE - ANEXO III - Preencher'!H59)</f>
        <v>45352</v>
      </c>
      <c r="H50" s="14">
        <f>'[1]TCE - ANEXO III - Preencher'!I59</f>
        <v>0</v>
      </c>
      <c r="I50" s="14">
        <f>'[1]TCE - ANEXO III - Preencher'!J59</f>
        <v>135.55000000000001</v>
      </c>
      <c r="J50" s="14">
        <f>'[1]TCE - ANEXO III - Preencher'!K59</f>
        <v>0</v>
      </c>
      <c r="K50" s="15">
        <f>'[1]TCE - ANEXO III - Preencher'!L59</f>
        <v>203.65</v>
      </c>
      <c r="L50" s="15">
        <f>'[1]TCE - ANEXO III - Preencher'!M59</f>
        <v>7.06</v>
      </c>
      <c r="M50" s="15">
        <f t="shared" si="1"/>
        <v>196.59</v>
      </c>
      <c r="N50" s="15">
        <f>'[1]TCE - ANEXO III - Preencher'!O59</f>
        <v>3.69</v>
      </c>
      <c r="O50" s="15">
        <f>'[1]TCE - ANEXO III - Preencher'!P59</f>
        <v>0</v>
      </c>
      <c r="P50" s="16">
        <f t="shared" si="2"/>
        <v>3.69</v>
      </c>
      <c r="Q50" s="15">
        <f>'[1]TCE - ANEXO III - Preencher'!R59</f>
        <v>123</v>
      </c>
      <c r="R50" s="15">
        <f>'[1]TCE - ANEXO III - Preencher'!S59</f>
        <v>84.72</v>
      </c>
      <c r="S50" s="16">
        <f t="shared" si="3"/>
        <v>38.28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374.11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DIRCILENE VENTURA DE MORAES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223505</v>
      </c>
      <c r="G51" s="13">
        <f>IF('[1]TCE - ANEXO III - Preencher'!H60="","",'[1]TCE - ANEXO III - Preencher'!H60)</f>
        <v>45352</v>
      </c>
      <c r="H51" s="14">
        <f>'[1]TCE - ANEXO III - Preencher'!I60</f>
        <v>0</v>
      </c>
      <c r="I51" s="14">
        <f>'[1]TCE - ANEXO III - Preencher'!J60</f>
        <v>315.02</v>
      </c>
      <c r="J51" s="14">
        <f>'[1]TCE - ANEXO III - Preencher'!K60</f>
        <v>0</v>
      </c>
      <c r="K51" s="15">
        <f>'[1]TCE - ANEXO III - Preencher'!L60</f>
        <v>203.65</v>
      </c>
      <c r="L51" s="15">
        <f>'[1]TCE - ANEXO III - Preencher'!M60</f>
        <v>0</v>
      </c>
      <c r="M51" s="15">
        <f t="shared" si="1"/>
        <v>203.65</v>
      </c>
      <c r="N51" s="15">
        <f>'[1]TCE - ANEXO III - Preencher'!O60</f>
        <v>3.69</v>
      </c>
      <c r="O51" s="15">
        <f>'[1]TCE - ANEXO III - Preencher'!P60</f>
        <v>0</v>
      </c>
      <c r="P51" s="16">
        <f t="shared" si="2"/>
        <v>3.69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972.73</v>
      </c>
      <c r="Y51" s="15">
        <f>'[1]TCE - ANEXO III - Preencher'!Z60</f>
        <v>0</v>
      </c>
      <c r="Z51" s="16">
        <f t="shared" si="5"/>
        <v>972.73</v>
      </c>
      <c r="AA51" s="17" t="str">
        <f>IF('[1]TCE - ANEXO III - Preencher'!AB60="","",'[1]TCE - ANEXO III - Preencher'!AB60)</f>
        <v/>
      </c>
      <c r="AB51" s="15">
        <f t="shared" si="0"/>
        <v>1495.0900000000001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DULCE NEUZA ROCHA   CRUZ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223208</v>
      </c>
      <c r="G52" s="13">
        <f>IF('[1]TCE - ANEXO III - Preencher'!H61="","",'[1]TCE - ANEXO III - Preencher'!H61)</f>
        <v>45352</v>
      </c>
      <c r="H52" s="14">
        <f>'[1]TCE - ANEXO III - Preencher'!I61</f>
        <v>0</v>
      </c>
      <c r="I52" s="14">
        <f>'[1]TCE - ANEXO III - Preencher'!J61</f>
        <v>317.31</v>
      </c>
      <c r="J52" s="14">
        <f>'[1]TCE - ANEXO III - Preencher'!K61</f>
        <v>0</v>
      </c>
      <c r="K52" s="15">
        <f>'[1]TCE - ANEXO III - Preencher'!L61</f>
        <v>203.65</v>
      </c>
      <c r="L52" s="15">
        <f>'[1]TCE - ANEXO III - Preencher'!M61</f>
        <v>7.06</v>
      </c>
      <c r="M52" s="15">
        <f t="shared" si="1"/>
        <v>196.59</v>
      </c>
      <c r="N52" s="15">
        <f>'[1]TCE - ANEXO III - Preencher'!O61</f>
        <v>3.69</v>
      </c>
      <c r="O52" s="15">
        <f>'[1]TCE - ANEXO III - Preencher'!P61</f>
        <v>0</v>
      </c>
      <c r="P52" s="16">
        <f t="shared" si="2"/>
        <v>3.69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517.59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EDSON JOSE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766420</v>
      </c>
      <c r="G53" s="13">
        <f>IF('[1]TCE - ANEXO III - Preencher'!H62="","",'[1]TCE - ANEXO III - Preencher'!H62)</f>
        <v>45352</v>
      </c>
      <c r="H53" s="14">
        <f>'[1]TCE - ANEXO III - Preencher'!I62</f>
        <v>0</v>
      </c>
      <c r="I53" s="14">
        <f>'[1]TCE - ANEXO III - Preencher'!J62</f>
        <v>176.89</v>
      </c>
      <c r="J53" s="14">
        <f>'[1]TCE - ANEXO III - Preencher'!K62</f>
        <v>0</v>
      </c>
      <c r="K53" s="15">
        <f>'[1]TCE - ANEXO III - Preencher'!L62</f>
        <v>203.65</v>
      </c>
      <c r="L53" s="15">
        <f>'[1]TCE - ANEXO III - Preencher'!M62</f>
        <v>7.06</v>
      </c>
      <c r="M53" s="15">
        <f t="shared" si="1"/>
        <v>196.59</v>
      </c>
      <c r="N53" s="15">
        <f>'[1]TCE - ANEXO III - Preencher'!O62</f>
        <v>3.69</v>
      </c>
      <c r="O53" s="15">
        <f>'[1]TCE - ANEXO III - Preencher'!P62</f>
        <v>0</v>
      </c>
      <c r="P53" s="16">
        <f t="shared" si="2"/>
        <v>3.69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377.17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EDSON LUIZ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322605</v>
      </c>
      <c r="G54" s="13">
        <f>IF('[1]TCE - ANEXO III - Preencher'!H63="","",'[1]TCE - ANEXO III - Preencher'!H63)</f>
        <v>45352</v>
      </c>
      <c r="H54" s="14">
        <f>'[1]TCE - ANEXO III - Preencher'!I63</f>
        <v>0</v>
      </c>
      <c r="I54" s="14">
        <f>'[1]TCE - ANEXO III - Preencher'!J63</f>
        <v>177.06</v>
      </c>
      <c r="J54" s="14">
        <f>'[1]TCE - ANEXO III - Preencher'!K63</f>
        <v>0</v>
      </c>
      <c r="K54" s="15">
        <f>'[1]TCE - ANEXO III - Preencher'!L63</f>
        <v>203.65</v>
      </c>
      <c r="L54" s="15">
        <f>'[1]TCE - ANEXO III - Preencher'!M63</f>
        <v>7.06</v>
      </c>
      <c r="M54" s="15">
        <f t="shared" si="1"/>
        <v>196.59</v>
      </c>
      <c r="N54" s="15">
        <f>'[1]TCE - ANEXO III - Preencher'!O63</f>
        <v>3.69</v>
      </c>
      <c r="O54" s="15">
        <f>'[1]TCE - ANEXO III - Preencher'!P63</f>
        <v>0</v>
      </c>
      <c r="P54" s="16">
        <f t="shared" si="2"/>
        <v>3.69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377.34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EDUARDA FERNANDES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422110</v>
      </c>
      <c r="G55" s="13">
        <f>IF('[1]TCE - ANEXO III - Preencher'!H64="","",'[1]TCE - ANEXO III - Preencher'!H64)</f>
        <v>45352</v>
      </c>
      <c r="H55" s="14">
        <f>'[1]TCE - ANEXO III - Preencher'!I64</f>
        <v>0</v>
      </c>
      <c r="I55" s="14">
        <f>'[1]TCE - ANEXO III - Preencher'!J64</f>
        <v>180.3</v>
      </c>
      <c r="J55" s="14">
        <f>'[1]TCE - ANEXO III - Preencher'!K64</f>
        <v>0</v>
      </c>
      <c r="K55" s="15">
        <f>'[1]TCE - ANEXO III - Preencher'!L64</f>
        <v>203.65</v>
      </c>
      <c r="L55" s="15">
        <f>'[1]TCE - ANEXO III - Preencher'!M64</f>
        <v>7.06</v>
      </c>
      <c r="M55" s="15">
        <f t="shared" si="1"/>
        <v>196.59</v>
      </c>
      <c r="N55" s="15">
        <f>'[1]TCE - ANEXO III - Preencher'!O64</f>
        <v>3.69</v>
      </c>
      <c r="O55" s="15">
        <f>'[1]TCE - ANEXO III - Preencher'!P64</f>
        <v>0</v>
      </c>
      <c r="P55" s="16">
        <f t="shared" si="2"/>
        <v>3.69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380.58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ELANE DE BARROS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322205</v>
      </c>
      <c r="G56" s="13">
        <f>IF('[1]TCE - ANEXO III - Preencher'!H65="","",'[1]TCE - ANEXO III - Preencher'!H65)</f>
        <v>45352</v>
      </c>
      <c r="H56" s="14">
        <f>'[1]TCE - ANEXO III - Preencher'!I65</f>
        <v>0</v>
      </c>
      <c r="I56" s="14">
        <f>'[1]TCE - ANEXO III - Preencher'!J65</f>
        <v>185.05</v>
      </c>
      <c r="J56" s="14">
        <f>'[1]TCE - ANEXO III - Preencher'!K65</f>
        <v>0</v>
      </c>
      <c r="K56" s="15">
        <f>'[1]TCE - ANEXO III - Preencher'!L65</f>
        <v>203.65</v>
      </c>
      <c r="L56" s="15">
        <f>'[1]TCE - ANEXO III - Preencher'!M65</f>
        <v>7.06</v>
      </c>
      <c r="M56" s="15">
        <f t="shared" si="1"/>
        <v>196.59</v>
      </c>
      <c r="N56" s="15">
        <f>'[1]TCE - ANEXO III - Preencher'!O65</f>
        <v>3.69</v>
      </c>
      <c r="O56" s="15">
        <f>'[1]TCE - ANEXO III - Preencher'!P65</f>
        <v>0</v>
      </c>
      <c r="P56" s="16">
        <f t="shared" si="2"/>
        <v>3.69</v>
      </c>
      <c r="Q56" s="15">
        <f>'[1]TCE - ANEXO III - Preencher'!R65</f>
        <v>229.6</v>
      </c>
      <c r="R56" s="15">
        <f>'[1]TCE - ANEXO III - Preencher'!S65</f>
        <v>88.2</v>
      </c>
      <c r="S56" s="16">
        <f t="shared" si="3"/>
        <v>141.39999999999998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1781.52</v>
      </c>
      <c r="Y56" s="15">
        <f>'[1]TCE - ANEXO III - Preencher'!Z65</f>
        <v>0</v>
      </c>
      <c r="Z56" s="16">
        <f t="shared" si="5"/>
        <v>1781.52</v>
      </c>
      <c r="AA56" s="17" t="str">
        <f>IF('[1]TCE - ANEXO III - Preencher'!AB65="","",'[1]TCE - ANEXO III - Preencher'!AB65)</f>
        <v/>
      </c>
      <c r="AB56" s="15">
        <f t="shared" si="0"/>
        <v>2308.25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ELIANE CARLA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45352</v>
      </c>
      <c r="H57" s="14">
        <f>'[1]TCE - ANEXO III - Preencher'!I66</f>
        <v>0</v>
      </c>
      <c r="I57" s="14">
        <f>'[1]TCE - ANEXO III - Preencher'!J66</f>
        <v>192.11</v>
      </c>
      <c r="J57" s="14">
        <f>'[1]TCE - ANEXO III - Preencher'!K66</f>
        <v>0</v>
      </c>
      <c r="K57" s="15">
        <f>'[1]TCE - ANEXO III - Preencher'!L66</f>
        <v>203.65</v>
      </c>
      <c r="L57" s="15">
        <f>'[1]TCE - ANEXO III - Preencher'!M66</f>
        <v>7.06</v>
      </c>
      <c r="M57" s="15">
        <f t="shared" si="1"/>
        <v>196.59</v>
      </c>
      <c r="N57" s="15">
        <f>'[1]TCE - ANEXO III - Preencher'!O66</f>
        <v>3.69</v>
      </c>
      <c r="O57" s="15">
        <f>'[1]TCE - ANEXO III - Preencher'!P66</f>
        <v>0</v>
      </c>
      <c r="P57" s="16">
        <f t="shared" si="2"/>
        <v>3.69</v>
      </c>
      <c r="Q57" s="15">
        <f>'[1]TCE - ANEXO III - Preencher'!R66</f>
        <v>246</v>
      </c>
      <c r="R57" s="15">
        <f>'[1]TCE - ANEXO III - Preencher'!S66</f>
        <v>88.2</v>
      </c>
      <c r="S57" s="16">
        <f t="shared" si="3"/>
        <v>157.80000000000001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1708.02</v>
      </c>
      <c r="Y57" s="15">
        <f>'[1]TCE - ANEXO III - Preencher'!Z66</f>
        <v>0</v>
      </c>
      <c r="Z57" s="16">
        <f t="shared" si="5"/>
        <v>1708.02</v>
      </c>
      <c r="AA57" s="17" t="str">
        <f>IF('[1]TCE - ANEXO III - Preencher'!AB66="","",'[1]TCE - ANEXO III - Preencher'!AB66)</f>
        <v/>
      </c>
      <c r="AB57" s="15">
        <f t="shared" si="0"/>
        <v>2258.21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ELIZANGELA IRIS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45352</v>
      </c>
      <c r="H58" s="14">
        <f>'[1]TCE - ANEXO III - Preencher'!I67</f>
        <v>0</v>
      </c>
      <c r="I58" s="14">
        <f>'[1]TCE - ANEXO III - Preencher'!J67</f>
        <v>160.09</v>
      </c>
      <c r="J58" s="14">
        <f>'[1]TCE - ANEXO III - Preencher'!K67</f>
        <v>0</v>
      </c>
      <c r="K58" s="15">
        <f>'[1]TCE - ANEXO III - Preencher'!L67</f>
        <v>203.65</v>
      </c>
      <c r="L58" s="15">
        <f>'[1]TCE - ANEXO III - Preencher'!M67</f>
        <v>7.06</v>
      </c>
      <c r="M58" s="15">
        <f t="shared" si="1"/>
        <v>196.59</v>
      </c>
      <c r="N58" s="15">
        <f>'[1]TCE - ANEXO III - Preencher'!O67</f>
        <v>3.69</v>
      </c>
      <c r="O58" s="15">
        <f>'[1]TCE - ANEXO III - Preencher'!P67</f>
        <v>0</v>
      </c>
      <c r="P58" s="16">
        <f t="shared" si="2"/>
        <v>3.69</v>
      </c>
      <c r="Q58" s="15">
        <f>'[1]TCE - ANEXO III - Preencher'!R67</f>
        <v>229.6</v>
      </c>
      <c r="R58" s="15">
        <f>'[1]TCE - ANEXO III - Preencher'!S67</f>
        <v>88.2</v>
      </c>
      <c r="S58" s="16">
        <f t="shared" si="3"/>
        <v>141.39999999999998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1708.02</v>
      </c>
      <c r="Y58" s="15">
        <f>'[1]TCE - ANEXO III - Preencher'!Z67</f>
        <v>0</v>
      </c>
      <c r="Z58" s="16">
        <f t="shared" si="5"/>
        <v>1708.02</v>
      </c>
      <c r="AA58" s="17" t="str">
        <f>IF('[1]TCE - ANEXO III - Preencher'!AB67="","",'[1]TCE - ANEXO III - Preencher'!AB67)</f>
        <v/>
      </c>
      <c r="AB58" s="15">
        <f t="shared" si="0"/>
        <v>2209.79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ELOIZA FERNANDA MACIEL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422110</v>
      </c>
      <c r="G59" s="13">
        <f>IF('[1]TCE - ANEXO III - Preencher'!H68="","",'[1]TCE - ANEXO III - Preencher'!H68)</f>
        <v>45352</v>
      </c>
      <c r="H59" s="14">
        <f>'[1]TCE - ANEXO III - Preencher'!I68</f>
        <v>0</v>
      </c>
      <c r="I59" s="14">
        <f>'[1]TCE - ANEXO III - Preencher'!J68</f>
        <v>174.36</v>
      </c>
      <c r="J59" s="14">
        <f>'[1]TCE - ANEXO III - Preencher'!K68</f>
        <v>0</v>
      </c>
      <c r="K59" s="15">
        <f>'[1]TCE - ANEXO III - Preencher'!L68</f>
        <v>203.65</v>
      </c>
      <c r="L59" s="15">
        <f>'[1]TCE - ANEXO III - Preencher'!M68</f>
        <v>7.06</v>
      </c>
      <c r="M59" s="15">
        <f t="shared" si="1"/>
        <v>196.59</v>
      </c>
      <c r="N59" s="15">
        <f>'[1]TCE - ANEXO III - Preencher'!O68</f>
        <v>3.69</v>
      </c>
      <c r="O59" s="15">
        <f>'[1]TCE - ANEXO III - Preencher'!P68</f>
        <v>0</v>
      </c>
      <c r="P59" s="16">
        <f t="shared" si="2"/>
        <v>3.69</v>
      </c>
      <c r="Q59" s="15">
        <f>'[1]TCE - ANEXO III - Preencher'!R68</f>
        <v>246</v>
      </c>
      <c r="R59" s="15">
        <f>'[1]TCE - ANEXO III - Preencher'!S68</f>
        <v>31.06</v>
      </c>
      <c r="S59" s="16">
        <f t="shared" si="3"/>
        <v>214.94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589.58000000000004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ELYANA CELIA FERREIRA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766420</v>
      </c>
      <c r="G60" s="13">
        <f>IF('[1]TCE - ANEXO III - Preencher'!H69="","",'[1]TCE - ANEXO III - Preencher'!H69)</f>
        <v>45352</v>
      </c>
      <c r="H60" s="14">
        <f>'[1]TCE - ANEXO III - Preencher'!I69</f>
        <v>0</v>
      </c>
      <c r="I60" s="14">
        <f>'[1]TCE - ANEXO III - Preencher'!J69</f>
        <v>192.93</v>
      </c>
      <c r="J60" s="14">
        <f>'[1]TCE - ANEXO III - Preencher'!K69</f>
        <v>0</v>
      </c>
      <c r="K60" s="15">
        <f>'[1]TCE - ANEXO III - Preencher'!L69</f>
        <v>203.65</v>
      </c>
      <c r="L60" s="15">
        <f>'[1]TCE - ANEXO III - Preencher'!M69</f>
        <v>7.06</v>
      </c>
      <c r="M60" s="15">
        <f t="shared" si="1"/>
        <v>196.59</v>
      </c>
      <c r="N60" s="15">
        <f>'[1]TCE - ANEXO III - Preencher'!O69</f>
        <v>3.69</v>
      </c>
      <c r="O60" s="15">
        <f>'[1]TCE - ANEXO III - Preencher'!P69</f>
        <v>0</v>
      </c>
      <c r="P60" s="16">
        <f t="shared" si="2"/>
        <v>3.69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393.21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EMILIA FRANCISCA DA SILVA RAMOS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45352</v>
      </c>
      <c r="H61" s="14">
        <f>'[1]TCE - ANEXO III - Preencher'!I70</f>
        <v>0</v>
      </c>
      <c r="I61" s="14">
        <f>'[1]TCE - ANEXO III - Preencher'!J70</f>
        <v>173.71</v>
      </c>
      <c r="J61" s="14">
        <f>'[1]TCE - ANEXO III - Preencher'!K70</f>
        <v>0</v>
      </c>
      <c r="K61" s="15">
        <f>'[1]TCE - ANEXO III - Preencher'!L70</f>
        <v>203.65</v>
      </c>
      <c r="L61" s="15">
        <f>'[1]TCE - ANEXO III - Preencher'!M70</f>
        <v>7.06</v>
      </c>
      <c r="M61" s="15">
        <f t="shared" si="1"/>
        <v>196.59</v>
      </c>
      <c r="N61" s="15">
        <f>'[1]TCE - ANEXO III - Preencher'!O70</f>
        <v>3.69</v>
      </c>
      <c r="O61" s="15">
        <f>'[1]TCE - ANEXO III - Preencher'!P70</f>
        <v>0</v>
      </c>
      <c r="P61" s="16">
        <f t="shared" si="2"/>
        <v>3.69</v>
      </c>
      <c r="Q61" s="15">
        <f>'[1]TCE - ANEXO III - Preencher'!R70</f>
        <v>114.8</v>
      </c>
      <c r="R61" s="15">
        <f>'[1]TCE - ANEXO III - Preencher'!S70</f>
        <v>82.32</v>
      </c>
      <c r="S61" s="16">
        <f t="shared" si="3"/>
        <v>32.480000000000004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1781.52</v>
      </c>
      <c r="Y61" s="15">
        <f>'[1]TCE - ANEXO III - Preencher'!Z70</f>
        <v>0</v>
      </c>
      <c r="Z61" s="16">
        <f t="shared" si="5"/>
        <v>1781.52</v>
      </c>
      <c r="AA61" s="17" t="str">
        <f>IF('[1]TCE - ANEXO III - Preencher'!AB70="","",'[1]TCE - ANEXO III - Preencher'!AB70)</f>
        <v/>
      </c>
      <c r="AB61" s="15">
        <f t="shared" si="0"/>
        <v>2187.9899999999998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EMILLY GIOVANA SILVA DO NASCIMENTO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411005</v>
      </c>
      <c r="G62" s="13">
        <f>IF('[1]TCE - ANEXO III - Preencher'!H71="","",'[1]TCE - ANEXO III - Preencher'!H71)</f>
        <v>45352</v>
      </c>
      <c r="H62" s="14">
        <f>'[1]TCE - ANEXO III - Preencher'!I71</f>
        <v>0</v>
      </c>
      <c r="I62" s="14">
        <f>'[1]TCE - ANEXO III - Preencher'!J71</f>
        <v>12.84</v>
      </c>
      <c r="J62" s="14">
        <f>'[1]TCE - ANEXO III - Preencher'!K71</f>
        <v>0</v>
      </c>
      <c r="K62" s="15">
        <f>'[1]TCE - ANEXO III - Preencher'!L71</f>
        <v>203.65</v>
      </c>
      <c r="L62" s="15">
        <f>'[1]TCE - ANEXO III - Preencher'!M71</f>
        <v>7.06</v>
      </c>
      <c r="M62" s="15">
        <f t="shared" si="1"/>
        <v>196.59</v>
      </c>
      <c r="N62" s="15">
        <f>'[1]TCE - ANEXO III - Preencher'!O71</f>
        <v>3.69</v>
      </c>
      <c r="O62" s="15">
        <f>'[1]TCE - ANEXO III - Preencher'!P71</f>
        <v>0</v>
      </c>
      <c r="P62" s="16">
        <f t="shared" si="2"/>
        <v>3.69</v>
      </c>
      <c r="Q62" s="15">
        <f>'[1]TCE - ANEXO III - Preencher'!R71</f>
        <v>360.8</v>
      </c>
      <c r="R62" s="15">
        <f>'[1]TCE - ANEXO III - Preencher'!S71</f>
        <v>35.950000000000003</v>
      </c>
      <c r="S62" s="16">
        <f t="shared" si="3"/>
        <v>324.85000000000002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537.97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 xml:space="preserve">ENIO VERAS FILHO 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225125</v>
      </c>
      <c r="G63" s="13">
        <f>IF('[1]TCE - ANEXO III - Preencher'!H72="","",'[1]TCE - ANEXO III - Preencher'!H72)</f>
        <v>45352</v>
      </c>
      <c r="H63" s="14">
        <f>'[1]TCE - ANEXO III - Preencher'!I72</f>
        <v>0</v>
      </c>
      <c r="I63" s="14">
        <f>'[1]TCE - ANEXO III - Preencher'!J72</f>
        <v>425.29</v>
      </c>
      <c r="J63" s="14">
        <f>'[1]TCE - ANEXO III - Preencher'!K72</f>
        <v>0</v>
      </c>
      <c r="K63" s="15">
        <f>'[1]TCE - ANEXO III - Preencher'!L72</f>
        <v>203.65</v>
      </c>
      <c r="L63" s="15">
        <f>'[1]TCE - ANEXO III - Preencher'!M72</f>
        <v>7.06</v>
      </c>
      <c r="M63" s="15">
        <f t="shared" si="1"/>
        <v>196.59</v>
      </c>
      <c r="N63" s="15">
        <f>'[1]TCE - ANEXO III - Preencher'!O72</f>
        <v>3.69</v>
      </c>
      <c r="O63" s="15">
        <f>'[1]TCE - ANEXO III - Preencher'!P72</f>
        <v>0</v>
      </c>
      <c r="P63" s="16">
        <f t="shared" si="2"/>
        <v>3.69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625.57000000000005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ERALDA CRISTINA DE LIMA</v>
      </c>
      <c r="E64" s="9" t="str">
        <f>IF('[1]TCE - ANEXO III - Preencher'!F73="4 - Assistência Odontológica","2 - Outros Profissionais da Saúde",'[1]TCE - ANEXO III - Preencher'!F73)</f>
        <v>1 - Médico</v>
      </c>
      <c r="F64" s="12">
        <f>'[1]TCE - ANEXO III - Preencher'!G73</f>
        <v>322205</v>
      </c>
      <c r="G64" s="13">
        <f>IF('[1]TCE - ANEXO III - Preencher'!H73="","",'[1]TCE - ANEXO III - Preencher'!H73)</f>
        <v>45352</v>
      </c>
      <c r="H64" s="14">
        <f>'[1]TCE - ANEXO III - Preencher'!I73</f>
        <v>0</v>
      </c>
      <c r="I64" s="14">
        <f>'[1]TCE - ANEXO III - Preencher'!J73</f>
        <v>160.09</v>
      </c>
      <c r="J64" s="14">
        <f>'[1]TCE - ANEXO III - Preencher'!K73</f>
        <v>0</v>
      </c>
      <c r="K64" s="15">
        <f>'[1]TCE - ANEXO III - Preencher'!L73</f>
        <v>203.65</v>
      </c>
      <c r="L64" s="15">
        <f>'[1]TCE - ANEXO III - Preencher'!M73</f>
        <v>7.06</v>
      </c>
      <c r="M64" s="15">
        <f t="shared" si="1"/>
        <v>196.59</v>
      </c>
      <c r="N64" s="15">
        <f>'[1]TCE - ANEXO III - Preencher'!O73</f>
        <v>3.69</v>
      </c>
      <c r="O64" s="15">
        <f>'[1]TCE - ANEXO III - Preencher'!P73</f>
        <v>0</v>
      </c>
      <c r="P64" s="16">
        <f t="shared" si="2"/>
        <v>3.69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1708.02</v>
      </c>
      <c r="Y64" s="15">
        <f>'[1]TCE - ANEXO III - Preencher'!Z73</f>
        <v>0</v>
      </c>
      <c r="Z64" s="16">
        <f t="shared" si="5"/>
        <v>1708.02</v>
      </c>
      <c r="AA64" s="17" t="str">
        <f>IF('[1]TCE - ANEXO III - Preencher'!AB73="","",'[1]TCE - ANEXO III - Preencher'!AB73)</f>
        <v/>
      </c>
      <c r="AB64" s="15">
        <f t="shared" si="0"/>
        <v>2068.39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ERIKA RAQUELI DE MORAIS BEZERRA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324115</v>
      </c>
      <c r="G65" s="13">
        <f>IF('[1]TCE - ANEXO III - Preencher'!H74="","",'[1]TCE - ANEXO III - Preencher'!H74)</f>
        <v>45352</v>
      </c>
      <c r="H65" s="14">
        <f>'[1]TCE - ANEXO III - Preencher'!I74</f>
        <v>0</v>
      </c>
      <c r="I65" s="14">
        <f>'[1]TCE - ANEXO III - Preencher'!J74</f>
        <v>305.44</v>
      </c>
      <c r="J65" s="14">
        <f>'[1]TCE - ANEXO III - Preencher'!K74</f>
        <v>0</v>
      </c>
      <c r="K65" s="15">
        <f>'[1]TCE - ANEXO III - Preencher'!L74</f>
        <v>203.65</v>
      </c>
      <c r="L65" s="15">
        <f>'[1]TCE - ANEXO III - Preencher'!M74</f>
        <v>7.06</v>
      </c>
      <c r="M65" s="15">
        <f t="shared" si="1"/>
        <v>196.59</v>
      </c>
      <c r="N65" s="15">
        <f>'[1]TCE - ANEXO III - Preencher'!O74</f>
        <v>3.69</v>
      </c>
      <c r="O65" s="15">
        <f>'[1]TCE - ANEXO III - Preencher'!P74</f>
        <v>0</v>
      </c>
      <c r="P65" s="16">
        <f t="shared" si="2"/>
        <v>3.69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505.71999999999997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ESEQUIEL BEZERRA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45352</v>
      </c>
      <c r="H66" s="14">
        <f>'[1]TCE - ANEXO III - Preencher'!I75</f>
        <v>0</v>
      </c>
      <c r="I66" s="14">
        <f>'[1]TCE - ANEXO III - Preencher'!J75</f>
        <v>121.55</v>
      </c>
      <c r="J66" s="14">
        <f>'[1]TCE - ANEXO III - Preencher'!K75</f>
        <v>0</v>
      </c>
      <c r="K66" s="15">
        <f>'[1]TCE - ANEXO III - Preencher'!L75</f>
        <v>203.65</v>
      </c>
      <c r="L66" s="15">
        <f>'[1]TCE - ANEXO III - Preencher'!M75</f>
        <v>7.06</v>
      </c>
      <c r="M66" s="15">
        <f t="shared" si="1"/>
        <v>196.59</v>
      </c>
      <c r="N66" s="15">
        <f>'[1]TCE - ANEXO III - Preencher'!O75</f>
        <v>3.69</v>
      </c>
      <c r="O66" s="15">
        <f>'[1]TCE - ANEXO III - Preencher'!P75</f>
        <v>0</v>
      </c>
      <c r="P66" s="16">
        <f t="shared" si="2"/>
        <v>3.69</v>
      </c>
      <c r="Q66" s="15">
        <f>'[1]TCE - ANEXO III - Preencher'!R75</f>
        <v>229.6</v>
      </c>
      <c r="R66" s="15">
        <f>'[1]TCE - ANEXO III - Preencher'!S75</f>
        <v>85.26</v>
      </c>
      <c r="S66" s="16">
        <f t="shared" si="3"/>
        <v>144.33999999999997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1855.02</v>
      </c>
      <c r="Y66" s="15">
        <f>'[1]TCE - ANEXO III - Preencher'!Z75</f>
        <v>0</v>
      </c>
      <c r="Z66" s="16">
        <f t="shared" si="5"/>
        <v>1855.02</v>
      </c>
      <c r="AA66" s="17" t="str">
        <f>IF('[1]TCE - ANEXO III - Preencher'!AB75="","",'[1]TCE - ANEXO III - Preencher'!AB75)</f>
        <v/>
      </c>
      <c r="AB66" s="15">
        <f t="shared" si="0"/>
        <v>2321.19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EVALDO FRANCA DE FARIAS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45352</v>
      </c>
      <c r="H67" s="14">
        <f>'[1]TCE - ANEXO III - Preencher'!I76</f>
        <v>0</v>
      </c>
      <c r="I67" s="14">
        <f>'[1]TCE - ANEXO III - Preencher'!J76</f>
        <v>178</v>
      </c>
      <c r="J67" s="14">
        <f>'[1]TCE - ANEXO III - Preencher'!K76</f>
        <v>0</v>
      </c>
      <c r="K67" s="15">
        <f>'[1]TCE - ANEXO III - Preencher'!L76</f>
        <v>203.65</v>
      </c>
      <c r="L67" s="15">
        <f>'[1]TCE - ANEXO III - Preencher'!M76</f>
        <v>7.06</v>
      </c>
      <c r="M67" s="15">
        <f t="shared" si="1"/>
        <v>196.59</v>
      </c>
      <c r="N67" s="15">
        <f>'[1]TCE - ANEXO III - Preencher'!O76</f>
        <v>3.69</v>
      </c>
      <c r="O67" s="15">
        <f>'[1]TCE - ANEXO III - Preencher'!P76</f>
        <v>0</v>
      </c>
      <c r="P67" s="16">
        <f t="shared" si="2"/>
        <v>3.69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1855.02</v>
      </c>
      <c r="Y67" s="15">
        <f>'[1]TCE - ANEXO III - Preencher'!Z76</f>
        <v>0</v>
      </c>
      <c r="Z67" s="16">
        <f t="shared" si="5"/>
        <v>1855.02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2233.3000000000002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FABIANA FERREIRA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45352</v>
      </c>
      <c r="H68" s="14">
        <f>'[1]TCE - ANEXO III - Preencher'!I77</f>
        <v>0</v>
      </c>
      <c r="I68" s="14">
        <f>'[1]TCE - ANEXO III - Preencher'!J77</f>
        <v>154.21</v>
      </c>
      <c r="J68" s="14">
        <f>'[1]TCE - ANEXO III - Preencher'!K77</f>
        <v>0</v>
      </c>
      <c r="K68" s="15">
        <f>'[1]TCE - ANEXO III - Preencher'!L77</f>
        <v>203.65</v>
      </c>
      <c r="L68" s="15">
        <f>'[1]TCE - ANEXO III - Preencher'!M77</f>
        <v>7.06</v>
      </c>
      <c r="M68" s="15">
        <f t="shared" ref="M68:M131" si="7">K68-L68</f>
        <v>196.59</v>
      </c>
      <c r="N68" s="15">
        <f>'[1]TCE - ANEXO III - Preencher'!O77</f>
        <v>3.69</v>
      </c>
      <c r="O68" s="15">
        <f>'[1]TCE - ANEXO III - Preencher'!P77</f>
        <v>0</v>
      </c>
      <c r="P68" s="16">
        <f t="shared" ref="P68:P131" si="8">N68-O68</f>
        <v>3.69</v>
      </c>
      <c r="Q68" s="15">
        <f>'[1]TCE - ANEXO III - Preencher'!R77</f>
        <v>229.6</v>
      </c>
      <c r="R68" s="15">
        <f>'[1]TCE - ANEXO III - Preencher'!S77</f>
        <v>88.2</v>
      </c>
      <c r="S68" s="16">
        <f t="shared" ref="S68:S131" si="9">Q68-R68</f>
        <v>141.39999999999998</v>
      </c>
      <c r="T68" s="15">
        <f>'[1]TCE - ANEXO III - Preencher'!U77</f>
        <v>77.55</v>
      </c>
      <c r="U68" s="15">
        <f>'[1]TCE - ANEXO III - Preencher'!V77</f>
        <v>0</v>
      </c>
      <c r="V68" s="16">
        <f t="shared" ref="V68:V131" si="10">T68-U68</f>
        <v>77.55</v>
      </c>
      <c r="W68" s="17" t="str">
        <f>IF('[1]TCE - ANEXO III - Preencher'!X77="","",'[1]TCE - ANEXO III - Preencher'!X77)</f>
        <v>AUXILIO CRECHE</v>
      </c>
      <c r="X68" s="15">
        <f>'[1]TCE - ANEXO III - Preencher'!Y77</f>
        <v>1856</v>
      </c>
      <c r="Y68" s="15">
        <f>'[1]TCE - ANEXO III - Preencher'!Z77</f>
        <v>0</v>
      </c>
      <c r="Z68" s="16">
        <f t="shared" ref="Z68:Z131" si="11">X68-Y68</f>
        <v>1856</v>
      </c>
      <c r="AA68" s="17" t="str">
        <f>IF('[1]TCE - ANEXO III - Preencher'!AB77="","",'[1]TCE - ANEXO III - Preencher'!AB77)</f>
        <v/>
      </c>
      <c r="AB68" s="15">
        <f t="shared" si="6"/>
        <v>2429.44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FABIANA KELLY DA SILVA ALBUQUERQUE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45352</v>
      </c>
      <c r="H69" s="14">
        <f>'[1]TCE - ANEXO III - Preencher'!I78</f>
        <v>0</v>
      </c>
      <c r="I69" s="14">
        <f>'[1]TCE - ANEXO III - Preencher'!J78</f>
        <v>236.92</v>
      </c>
      <c r="J69" s="14">
        <f>'[1]TCE - ANEXO III - Preencher'!K78</f>
        <v>0</v>
      </c>
      <c r="K69" s="15">
        <f>'[1]TCE - ANEXO III - Preencher'!L78</f>
        <v>203.65</v>
      </c>
      <c r="L69" s="15">
        <f>'[1]TCE - ANEXO III - Preencher'!M78</f>
        <v>0</v>
      </c>
      <c r="M69" s="15">
        <f t="shared" si="7"/>
        <v>203.65</v>
      </c>
      <c r="N69" s="15">
        <f>'[1]TCE - ANEXO III - Preencher'!O78</f>
        <v>3.69</v>
      </c>
      <c r="O69" s="15">
        <f>'[1]TCE - ANEXO III - Preencher'!P78</f>
        <v>0</v>
      </c>
      <c r="P69" s="16">
        <f t="shared" si="8"/>
        <v>3.69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1781.52</v>
      </c>
      <c r="Y69" s="15">
        <f>'[1]TCE - ANEXO III - Preencher'!Z78</f>
        <v>0</v>
      </c>
      <c r="Z69" s="16">
        <f t="shared" si="11"/>
        <v>1781.52</v>
      </c>
      <c r="AA69" s="17" t="str">
        <f>IF('[1]TCE - ANEXO III - Preencher'!AB78="","",'[1]TCE - ANEXO III - Preencher'!AB78)</f>
        <v/>
      </c>
      <c r="AB69" s="15">
        <f t="shared" si="6"/>
        <v>2225.7799999999997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FERNANDA VARJAL MEDICIS DILETIERI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225124</v>
      </c>
      <c r="G70" s="13">
        <f>IF('[1]TCE - ANEXO III - Preencher'!H79="","",'[1]TCE - ANEXO III - Preencher'!H79)</f>
        <v>45352</v>
      </c>
      <c r="H70" s="14">
        <f>'[1]TCE - ANEXO III - Preencher'!I79</f>
        <v>0</v>
      </c>
      <c r="I70" s="14">
        <f>'[1]TCE - ANEXO III - Preencher'!J79</f>
        <v>953.96</v>
      </c>
      <c r="J70" s="14">
        <f>'[1]TCE - ANEXO III - Preencher'!K79</f>
        <v>0</v>
      </c>
      <c r="K70" s="15">
        <f>'[1]TCE - ANEXO III - Preencher'!L79</f>
        <v>203.65</v>
      </c>
      <c r="L70" s="15">
        <f>'[1]TCE - ANEXO III - Preencher'!M79</f>
        <v>0</v>
      </c>
      <c r="M70" s="15">
        <f t="shared" si="7"/>
        <v>203.65</v>
      </c>
      <c r="N70" s="15">
        <f>'[1]TCE - ANEXO III - Preencher'!O79</f>
        <v>3.69</v>
      </c>
      <c r="O70" s="15">
        <f>'[1]TCE - ANEXO III - Preencher'!P79</f>
        <v>0</v>
      </c>
      <c r="P70" s="16">
        <f t="shared" si="8"/>
        <v>3.69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1161.3000000000002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FRANCISCO LIMEIRA DOS SANTOS NETO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225270</v>
      </c>
      <c r="G71" s="13">
        <f>IF('[1]TCE - ANEXO III - Preencher'!H80="","",'[1]TCE - ANEXO III - Preencher'!H80)</f>
        <v>45352</v>
      </c>
      <c r="H71" s="14">
        <f>'[1]TCE - ANEXO III - Preencher'!I80</f>
        <v>0</v>
      </c>
      <c r="I71" s="14">
        <f>'[1]TCE - ANEXO III - Preencher'!J80</f>
        <v>698.01</v>
      </c>
      <c r="J71" s="14">
        <f>'[1]TCE - ANEXO III - Preencher'!K80</f>
        <v>0</v>
      </c>
      <c r="K71" s="15">
        <f>'[1]TCE - ANEXO III - Preencher'!L80</f>
        <v>203.65</v>
      </c>
      <c r="L71" s="15">
        <f>'[1]TCE - ANEXO III - Preencher'!M80</f>
        <v>0</v>
      </c>
      <c r="M71" s="15">
        <f t="shared" si="7"/>
        <v>203.65</v>
      </c>
      <c r="N71" s="15">
        <f>'[1]TCE - ANEXO III - Preencher'!O80</f>
        <v>3.69</v>
      </c>
      <c r="O71" s="15">
        <f>'[1]TCE - ANEXO III - Preencher'!P80</f>
        <v>0</v>
      </c>
      <c r="P71" s="16">
        <f t="shared" si="8"/>
        <v>3.69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905.35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FRANKESLENE DOS SANTOS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322205</v>
      </c>
      <c r="G72" s="13">
        <f>IF('[1]TCE - ANEXO III - Preencher'!H81="","",'[1]TCE - ANEXO III - Preencher'!H81)</f>
        <v>45352</v>
      </c>
      <c r="H72" s="14">
        <f>'[1]TCE - ANEXO III - Preencher'!I81</f>
        <v>0</v>
      </c>
      <c r="I72" s="14">
        <f>'[1]TCE - ANEXO III - Preencher'!J81</f>
        <v>148.33000000000001</v>
      </c>
      <c r="J72" s="14">
        <f>'[1]TCE - ANEXO III - Preencher'!K81</f>
        <v>0</v>
      </c>
      <c r="K72" s="15">
        <f>'[1]TCE - ANEXO III - Preencher'!L81</f>
        <v>203.65</v>
      </c>
      <c r="L72" s="15">
        <f>'[1]TCE - ANEXO III - Preencher'!M81</f>
        <v>7.06</v>
      </c>
      <c r="M72" s="15">
        <f t="shared" si="7"/>
        <v>196.59</v>
      </c>
      <c r="N72" s="15">
        <f>'[1]TCE - ANEXO III - Preencher'!O81</f>
        <v>3.69</v>
      </c>
      <c r="O72" s="15">
        <f>'[1]TCE - ANEXO III - Preencher'!P81</f>
        <v>0</v>
      </c>
      <c r="P72" s="16">
        <f t="shared" si="8"/>
        <v>3.69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1855.02</v>
      </c>
      <c r="Y72" s="15">
        <f>'[1]TCE - ANEXO III - Preencher'!Z81</f>
        <v>0</v>
      </c>
      <c r="Z72" s="16">
        <f t="shared" si="11"/>
        <v>1855.02</v>
      </c>
      <c r="AA72" s="17" t="str">
        <f>IF('[1]TCE - ANEXO III - Preencher'!AB81="","",'[1]TCE - ANEXO III - Preencher'!AB81)</f>
        <v/>
      </c>
      <c r="AB72" s="15">
        <f t="shared" si="6"/>
        <v>2203.63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GABRIELA BELO REGO BARROS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223505</v>
      </c>
      <c r="G73" s="13">
        <f>IF('[1]TCE - ANEXO III - Preencher'!H82="","",'[1]TCE - ANEXO III - Preencher'!H82)</f>
        <v>45352</v>
      </c>
      <c r="H73" s="14">
        <f>'[1]TCE - ANEXO III - Preencher'!I82</f>
        <v>0</v>
      </c>
      <c r="I73" s="14">
        <f>'[1]TCE - ANEXO III - Preencher'!J82</f>
        <v>321.76</v>
      </c>
      <c r="J73" s="14">
        <f>'[1]TCE - ANEXO III - Preencher'!K82</f>
        <v>0</v>
      </c>
      <c r="K73" s="15">
        <f>'[1]TCE - ANEXO III - Preencher'!L82</f>
        <v>203.65</v>
      </c>
      <c r="L73" s="15">
        <f>'[1]TCE - ANEXO III - Preencher'!M82</f>
        <v>0</v>
      </c>
      <c r="M73" s="15">
        <f t="shared" si="7"/>
        <v>203.65</v>
      </c>
      <c r="N73" s="15">
        <f>'[1]TCE - ANEXO III - Preencher'!O82</f>
        <v>3.69</v>
      </c>
      <c r="O73" s="15">
        <f>'[1]TCE - ANEXO III - Preencher'!P82</f>
        <v>0</v>
      </c>
      <c r="P73" s="16">
        <f t="shared" si="8"/>
        <v>3.69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120.26</v>
      </c>
      <c r="U73" s="15">
        <f>'[1]TCE - ANEXO III - Preencher'!V82</f>
        <v>0</v>
      </c>
      <c r="V73" s="16">
        <f t="shared" si="10"/>
        <v>120.26</v>
      </c>
      <c r="W73" s="17" t="str">
        <f>IF('[1]TCE - ANEXO III - Preencher'!X82="","",'[1]TCE - ANEXO III - Preencher'!X82)</f>
        <v>AUXILIO CRECHE</v>
      </c>
      <c r="X73" s="15">
        <f>'[1]TCE - ANEXO III - Preencher'!Y82</f>
        <v>1459.96</v>
      </c>
      <c r="Y73" s="15">
        <f>'[1]TCE - ANEXO III - Preencher'!Z82</f>
        <v>0</v>
      </c>
      <c r="Z73" s="16">
        <f t="shared" si="11"/>
        <v>1459.96</v>
      </c>
      <c r="AA73" s="17" t="str">
        <f>IF('[1]TCE - ANEXO III - Preencher'!AB82="","",'[1]TCE - ANEXO III - Preencher'!AB82)</f>
        <v/>
      </c>
      <c r="AB73" s="15">
        <f t="shared" si="6"/>
        <v>2109.3200000000002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GABRIELA CAMELO OLIVEIRA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225124</v>
      </c>
      <c r="G74" s="13">
        <f>IF('[1]TCE - ANEXO III - Preencher'!H83="","",'[1]TCE - ANEXO III - Preencher'!H83)</f>
        <v>45352</v>
      </c>
      <c r="H74" s="14">
        <f>'[1]TCE - ANEXO III - Preencher'!I83</f>
        <v>0</v>
      </c>
      <c r="I74" s="14">
        <f>'[1]TCE - ANEXO III - Preencher'!J83</f>
        <v>323.44</v>
      </c>
      <c r="J74" s="14">
        <f>'[1]TCE - ANEXO III - Preencher'!K83</f>
        <v>0</v>
      </c>
      <c r="K74" s="15">
        <f>'[1]TCE - ANEXO III - Preencher'!L83</f>
        <v>203.65</v>
      </c>
      <c r="L74" s="15">
        <f>'[1]TCE - ANEXO III - Preencher'!M83</f>
        <v>7.06</v>
      </c>
      <c r="M74" s="15">
        <f t="shared" si="7"/>
        <v>196.59</v>
      </c>
      <c r="N74" s="15">
        <f>'[1]TCE - ANEXO III - Preencher'!O83</f>
        <v>3.69</v>
      </c>
      <c r="O74" s="15">
        <f>'[1]TCE - ANEXO III - Preencher'!P83</f>
        <v>0</v>
      </c>
      <c r="P74" s="16">
        <f t="shared" si="8"/>
        <v>3.69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523.72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GEIZA CRISTINA DA SILVA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322205</v>
      </c>
      <c r="G75" s="13">
        <f>IF('[1]TCE - ANEXO III - Preencher'!H84="","",'[1]TCE - ANEXO III - Preencher'!H84)</f>
        <v>45352</v>
      </c>
      <c r="H75" s="14">
        <f>'[1]TCE - ANEXO III - Preencher'!I84</f>
        <v>0</v>
      </c>
      <c r="I75" s="14">
        <f>'[1]TCE - ANEXO III - Preencher'!J84</f>
        <v>160.09</v>
      </c>
      <c r="J75" s="14">
        <f>'[1]TCE - ANEXO III - Preencher'!K84</f>
        <v>0</v>
      </c>
      <c r="K75" s="15">
        <f>'[1]TCE - ANEXO III - Preencher'!L84</f>
        <v>203.65</v>
      </c>
      <c r="L75" s="15">
        <f>'[1]TCE - ANEXO III - Preencher'!M84</f>
        <v>7.06</v>
      </c>
      <c r="M75" s="15">
        <f t="shared" si="7"/>
        <v>196.59</v>
      </c>
      <c r="N75" s="15">
        <f>'[1]TCE - ANEXO III - Preencher'!O84</f>
        <v>3.69</v>
      </c>
      <c r="O75" s="15">
        <f>'[1]TCE - ANEXO III - Preencher'!P84</f>
        <v>0</v>
      </c>
      <c r="P75" s="16">
        <f t="shared" si="8"/>
        <v>3.69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77.55</v>
      </c>
      <c r="U75" s="15">
        <f>'[1]TCE - ANEXO III - Preencher'!V84</f>
        <v>0</v>
      </c>
      <c r="V75" s="16">
        <f t="shared" si="10"/>
        <v>77.55</v>
      </c>
      <c r="W75" s="17" t="str">
        <f>IF('[1]TCE - ANEXO III - Preencher'!X84="","",'[1]TCE - ANEXO III - Preencher'!X84)</f>
        <v>AUXILIO CRECHE</v>
      </c>
      <c r="X75" s="15">
        <f>'[1]TCE - ANEXO III - Preencher'!Y84</f>
        <v>1708.02</v>
      </c>
      <c r="Y75" s="15">
        <f>'[1]TCE - ANEXO III - Preencher'!Z84</f>
        <v>0</v>
      </c>
      <c r="Z75" s="16">
        <f t="shared" si="11"/>
        <v>1708.02</v>
      </c>
      <c r="AA75" s="17" t="str">
        <f>IF('[1]TCE - ANEXO III - Preencher'!AB84="","",'[1]TCE - ANEXO III - Preencher'!AB84)</f>
        <v/>
      </c>
      <c r="AB75" s="15">
        <f t="shared" si="6"/>
        <v>2145.94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GIVANILDA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45352</v>
      </c>
      <c r="H76" s="14">
        <f>'[1]TCE - ANEXO III - Preencher'!I85</f>
        <v>0</v>
      </c>
      <c r="I76" s="14">
        <f>'[1]TCE - ANEXO III - Preencher'!J85</f>
        <v>257.64</v>
      </c>
      <c r="J76" s="14">
        <f>'[1]TCE - ANEXO III - Preencher'!K85</f>
        <v>0</v>
      </c>
      <c r="K76" s="15">
        <f>'[1]TCE - ANEXO III - Preencher'!L85</f>
        <v>203.65</v>
      </c>
      <c r="L76" s="15">
        <f>'[1]TCE - ANEXO III - Preencher'!M85</f>
        <v>0</v>
      </c>
      <c r="M76" s="15">
        <f t="shared" si="7"/>
        <v>203.65</v>
      </c>
      <c r="N76" s="15">
        <f>'[1]TCE - ANEXO III - Preencher'!O85</f>
        <v>3.69</v>
      </c>
      <c r="O76" s="15">
        <f>'[1]TCE - ANEXO III - Preencher'!P85</f>
        <v>0</v>
      </c>
      <c r="P76" s="16">
        <f t="shared" si="8"/>
        <v>3.69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464.97999999999996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GLAYBSON DE OLIVEIRA MENDES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45352</v>
      </c>
      <c r="H77" s="14">
        <f>'[1]TCE - ANEXO III - Preencher'!I86</f>
        <v>0</v>
      </c>
      <c r="I77" s="14">
        <f>'[1]TCE - ANEXO III - Preencher'!J86</f>
        <v>185.05</v>
      </c>
      <c r="J77" s="14">
        <f>'[1]TCE - ANEXO III - Preencher'!K86</f>
        <v>0</v>
      </c>
      <c r="K77" s="15">
        <f>'[1]TCE - ANEXO III - Preencher'!L86</f>
        <v>203.65</v>
      </c>
      <c r="L77" s="15">
        <f>'[1]TCE - ANEXO III - Preencher'!M86</f>
        <v>7.06</v>
      </c>
      <c r="M77" s="15">
        <f t="shared" si="7"/>
        <v>196.59</v>
      </c>
      <c r="N77" s="15">
        <f>'[1]TCE - ANEXO III - Preencher'!O86</f>
        <v>3.69</v>
      </c>
      <c r="O77" s="15">
        <f>'[1]TCE - ANEXO III - Preencher'!P86</f>
        <v>0</v>
      </c>
      <c r="P77" s="16">
        <f t="shared" si="8"/>
        <v>3.69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1855.02</v>
      </c>
      <c r="Y77" s="15">
        <f>'[1]TCE - ANEXO III - Preencher'!Z86</f>
        <v>0</v>
      </c>
      <c r="Z77" s="16">
        <f t="shared" si="11"/>
        <v>1855.02</v>
      </c>
      <c r="AA77" s="17" t="str">
        <f>IF('[1]TCE - ANEXO III - Preencher'!AB86="","",'[1]TCE - ANEXO III - Preencher'!AB86)</f>
        <v/>
      </c>
      <c r="AB77" s="15">
        <f t="shared" si="6"/>
        <v>2240.35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GLEICE FREIRE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422110</v>
      </c>
      <c r="G78" s="13">
        <f>IF('[1]TCE - ANEXO III - Preencher'!H87="","",'[1]TCE - ANEXO III - Preencher'!H87)</f>
        <v>45352</v>
      </c>
      <c r="H78" s="14">
        <f>'[1]TCE - ANEXO III - Preencher'!I87</f>
        <v>0</v>
      </c>
      <c r="I78" s="14">
        <f>'[1]TCE - ANEXO III - Preencher'!J87</f>
        <v>167.97</v>
      </c>
      <c r="J78" s="14">
        <f>'[1]TCE - ANEXO III - Preencher'!K87</f>
        <v>0</v>
      </c>
      <c r="K78" s="15">
        <f>'[1]TCE - ANEXO III - Preencher'!L87</f>
        <v>203.65</v>
      </c>
      <c r="L78" s="15">
        <f>'[1]TCE - ANEXO III - Preencher'!M87</f>
        <v>7.06</v>
      </c>
      <c r="M78" s="15">
        <f t="shared" si="7"/>
        <v>196.59</v>
      </c>
      <c r="N78" s="15">
        <f>'[1]TCE - ANEXO III - Preencher'!O87</f>
        <v>3.69</v>
      </c>
      <c r="O78" s="15">
        <f>'[1]TCE - ANEXO III - Preencher'!P87</f>
        <v>0</v>
      </c>
      <c r="P78" s="16">
        <f t="shared" si="8"/>
        <v>3.69</v>
      </c>
      <c r="Q78" s="15">
        <f>'[1]TCE - ANEXO III - Preencher'!R87</f>
        <v>246</v>
      </c>
      <c r="R78" s="15">
        <f>'[1]TCE - ANEXO III - Preencher'!S87</f>
        <v>84.72</v>
      </c>
      <c r="S78" s="16">
        <f t="shared" si="9"/>
        <v>161.28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529.53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GLEICY - LANE MATIAS DE ARAUJO FONSECA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223505</v>
      </c>
      <c r="G79" s="13">
        <f>IF('[1]TCE - ANEXO III - Preencher'!H88="","",'[1]TCE - ANEXO III - Preencher'!H88)</f>
        <v>45352</v>
      </c>
      <c r="H79" s="14">
        <f>'[1]TCE - ANEXO III - Preencher'!I88</f>
        <v>0</v>
      </c>
      <c r="I79" s="14">
        <f>'[1]TCE - ANEXO III - Preencher'!J88</f>
        <v>355.16</v>
      </c>
      <c r="J79" s="14">
        <f>'[1]TCE - ANEXO III - Preencher'!K88</f>
        <v>0</v>
      </c>
      <c r="K79" s="15">
        <f>'[1]TCE - ANEXO III - Preencher'!L88</f>
        <v>203.65</v>
      </c>
      <c r="L79" s="15">
        <f>'[1]TCE - ANEXO III - Preencher'!M88</f>
        <v>0</v>
      </c>
      <c r="M79" s="15">
        <f t="shared" si="7"/>
        <v>203.65</v>
      </c>
      <c r="N79" s="15">
        <f>'[1]TCE - ANEXO III - Preencher'!O88</f>
        <v>3.69</v>
      </c>
      <c r="O79" s="15">
        <f>'[1]TCE - ANEXO III - Preencher'!P88</f>
        <v>0</v>
      </c>
      <c r="P79" s="16">
        <f t="shared" si="8"/>
        <v>3.69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120.26</v>
      </c>
      <c r="U79" s="15">
        <f>'[1]TCE - ANEXO III - Preencher'!V88</f>
        <v>0</v>
      </c>
      <c r="V79" s="16">
        <f t="shared" si="10"/>
        <v>120.26</v>
      </c>
      <c r="W79" s="17" t="str">
        <f>IF('[1]TCE - ANEXO III - Preencher'!X88="","",'[1]TCE - ANEXO III - Preencher'!X88)</f>
        <v>AUXILIO CRECHE</v>
      </c>
      <c r="X79" s="15">
        <f>'[1]TCE - ANEXO III - Preencher'!Y88</f>
        <v>1317.42</v>
      </c>
      <c r="Y79" s="15">
        <f>'[1]TCE - ANEXO III - Preencher'!Z88</f>
        <v>0</v>
      </c>
      <c r="Z79" s="16">
        <f t="shared" si="11"/>
        <v>1317.42</v>
      </c>
      <c r="AA79" s="17" t="str">
        <f>IF('[1]TCE - ANEXO III - Preencher'!AB88="","",'[1]TCE - ANEXO III - Preencher'!AB88)</f>
        <v/>
      </c>
      <c r="AB79" s="15">
        <f t="shared" si="6"/>
        <v>2000.1800000000003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GUSTAVO CAMPELO ELLDORF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223208</v>
      </c>
      <c r="G80" s="13">
        <f>IF('[1]TCE - ANEXO III - Preencher'!H89="","",'[1]TCE - ANEXO III - Preencher'!H89)</f>
        <v>45352</v>
      </c>
      <c r="H80" s="14">
        <f>'[1]TCE - ANEXO III - Preencher'!I89</f>
        <v>0</v>
      </c>
      <c r="I80" s="14">
        <f>'[1]TCE - ANEXO III - Preencher'!J89</f>
        <v>317.31</v>
      </c>
      <c r="J80" s="14">
        <f>'[1]TCE - ANEXO III - Preencher'!K89</f>
        <v>0</v>
      </c>
      <c r="K80" s="15">
        <f>'[1]TCE - ANEXO III - Preencher'!L89</f>
        <v>203.65</v>
      </c>
      <c r="L80" s="15">
        <f>'[1]TCE - ANEXO III - Preencher'!M89</f>
        <v>7.06</v>
      </c>
      <c r="M80" s="15">
        <f t="shared" si="7"/>
        <v>196.59</v>
      </c>
      <c r="N80" s="15">
        <f>'[1]TCE - ANEXO III - Preencher'!O89</f>
        <v>3.69</v>
      </c>
      <c r="O80" s="15">
        <f>'[1]TCE - ANEXO III - Preencher'!P89</f>
        <v>0</v>
      </c>
      <c r="P80" s="16">
        <f t="shared" si="8"/>
        <v>3.69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517.59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HALANA BATISTA NERY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45352</v>
      </c>
      <c r="H81" s="14">
        <f>'[1]TCE - ANEXO III - Preencher'!I90</f>
        <v>0</v>
      </c>
      <c r="I81" s="14">
        <f>'[1]TCE - ANEXO III - Preencher'!J90</f>
        <v>117.59</v>
      </c>
      <c r="J81" s="14">
        <f>'[1]TCE - ANEXO III - Preencher'!K90</f>
        <v>0</v>
      </c>
      <c r="K81" s="15">
        <f>'[1]TCE - ANEXO III - Preencher'!L90</f>
        <v>203.65</v>
      </c>
      <c r="L81" s="15">
        <f>'[1]TCE - ANEXO III - Preencher'!M90</f>
        <v>0</v>
      </c>
      <c r="M81" s="15">
        <f t="shared" si="7"/>
        <v>203.65</v>
      </c>
      <c r="N81" s="15">
        <f>'[1]TCE - ANEXO III - Preencher'!O90</f>
        <v>3.69</v>
      </c>
      <c r="O81" s="15">
        <f>'[1]TCE - ANEXO III - Preencher'!P90</f>
        <v>0</v>
      </c>
      <c r="P81" s="16">
        <f t="shared" si="8"/>
        <v>3.69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1708.02</v>
      </c>
      <c r="Y81" s="15">
        <f>'[1]TCE - ANEXO III - Preencher'!Z90</f>
        <v>0</v>
      </c>
      <c r="Z81" s="16">
        <f t="shared" si="11"/>
        <v>1708.02</v>
      </c>
      <c r="AA81" s="17" t="str">
        <f>IF('[1]TCE - ANEXO III - Preencher'!AB90="","",'[1]TCE - ANEXO III - Preencher'!AB90)</f>
        <v/>
      </c>
      <c r="AB81" s="15">
        <f t="shared" si="6"/>
        <v>2032.95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HELENA PRISCILLA BARROS SILVA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45352</v>
      </c>
      <c r="H82" s="14">
        <f>'[1]TCE - ANEXO III - Preencher'!I91</f>
        <v>0</v>
      </c>
      <c r="I82" s="14">
        <f>'[1]TCE - ANEXO III - Preencher'!J91</f>
        <v>309.97000000000003</v>
      </c>
      <c r="J82" s="14">
        <f>'[1]TCE - ANEXO III - Preencher'!K91</f>
        <v>0</v>
      </c>
      <c r="K82" s="15">
        <f>'[1]TCE - ANEXO III - Preencher'!L91</f>
        <v>203.65</v>
      </c>
      <c r="L82" s="15">
        <f>'[1]TCE - ANEXO III - Preencher'!M91</f>
        <v>0</v>
      </c>
      <c r="M82" s="15">
        <f t="shared" si="7"/>
        <v>203.65</v>
      </c>
      <c r="N82" s="15">
        <f>'[1]TCE - ANEXO III - Preencher'!O91</f>
        <v>3.69</v>
      </c>
      <c r="O82" s="15">
        <f>'[1]TCE - ANEXO III - Preencher'!P91</f>
        <v>0</v>
      </c>
      <c r="P82" s="16">
        <f t="shared" si="8"/>
        <v>3.69</v>
      </c>
      <c r="Q82" s="15">
        <f>'[1]TCE - ANEXO III - Preencher'!R91</f>
        <v>0</v>
      </c>
      <c r="R82" s="15">
        <f>'[1]TCE - ANEXO III - Preencher'!S91</f>
        <v>143.65</v>
      </c>
      <c r="S82" s="16">
        <f t="shared" si="9"/>
        <v>-143.65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1804.36</v>
      </c>
      <c r="Y82" s="15">
        <f>'[1]TCE - ANEXO III - Preencher'!Z91</f>
        <v>0</v>
      </c>
      <c r="Z82" s="16">
        <f t="shared" si="11"/>
        <v>1804.36</v>
      </c>
      <c r="AA82" s="17" t="str">
        <f>IF('[1]TCE - ANEXO III - Preencher'!AB91="","",'[1]TCE - ANEXO III - Preencher'!AB91)</f>
        <v/>
      </c>
      <c r="AB82" s="15">
        <f t="shared" si="6"/>
        <v>2178.02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HERICA SILVA DA HORA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45352</v>
      </c>
      <c r="H83" s="14">
        <f>'[1]TCE - ANEXO III - Preencher'!I92</f>
        <v>0</v>
      </c>
      <c r="I83" s="14">
        <f>'[1]TCE - ANEXO III - Preencher'!J92</f>
        <v>160.09</v>
      </c>
      <c r="J83" s="14">
        <f>'[1]TCE - ANEXO III - Preencher'!K92</f>
        <v>0</v>
      </c>
      <c r="K83" s="15">
        <f>'[1]TCE - ANEXO III - Preencher'!L92</f>
        <v>203.65</v>
      </c>
      <c r="L83" s="15">
        <f>'[1]TCE - ANEXO III - Preencher'!M92</f>
        <v>7.06</v>
      </c>
      <c r="M83" s="15">
        <f t="shared" si="7"/>
        <v>196.59</v>
      </c>
      <c r="N83" s="15">
        <f>'[1]TCE - ANEXO III - Preencher'!O92</f>
        <v>3.69</v>
      </c>
      <c r="O83" s="15">
        <f>'[1]TCE - ANEXO III - Preencher'!P92</f>
        <v>0</v>
      </c>
      <c r="P83" s="16">
        <f t="shared" si="8"/>
        <v>3.69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1708.02</v>
      </c>
      <c r="Y83" s="15">
        <f>'[1]TCE - ANEXO III - Preencher'!Z92</f>
        <v>0</v>
      </c>
      <c r="Z83" s="16">
        <f t="shared" si="11"/>
        <v>1708.02</v>
      </c>
      <c r="AA83" s="17" t="str">
        <f>IF('[1]TCE - ANEXO III - Preencher'!AB92="","",'[1]TCE - ANEXO III - Preencher'!AB92)</f>
        <v/>
      </c>
      <c r="AB83" s="15">
        <f t="shared" si="6"/>
        <v>2068.39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HORACIO ALVES DO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515110</v>
      </c>
      <c r="G84" s="13">
        <f>IF('[1]TCE - ANEXO III - Preencher'!H93="","",'[1]TCE - ANEXO III - Preencher'!H93)</f>
        <v>45352</v>
      </c>
      <c r="H84" s="14">
        <f>'[1]TCE - ANEXO III - Preencher'!I93</f>
        <v>0</v>
      </c>
      <c r="I84" s="14">
        <f>'[1]TCE - ANEXO III - Preencher'!J93</f>
        <v>158.84</v>
      </c>
      <c r="J84" s="14">
        <f>'[1]TCE - ANEXO III - Preencher'!K93</f>
        <v>0</v>
      </c>
      <c r="K84" s="15">
        <f>'[1]TCE - ANEXO III - Preencher'!L93</f>
        <v>203.65</v>
      </c>
      <c r="L84" s="15">
        <f>'[1]TCE - ANEXO III - Preencher'!M93</f>
        <v>7.06</v>
      </c>
      <c r="M84" s="15">
        <f t="shared" si="7"/>
        <v>196.59</v>
      </c>
      <c r="N84" s="15">
        <f>'[1]TCE - ANEXO III - Preencher'!O93</f>
        <v>3.69</v>
      </c>
      <c r="O84" s="15">
        <f>'[1]TCE - ANEXO III - Preencher'!P93</f>
        <v>0</v>
      </c>
      <c r="P84" s="16">
        <f t="shared" si="8"/>
        <v>3.69</v>
      </c>
      <c r="Q84" s="15">
        <f>'[1]TCE - ANEXO III - Preencher'!R93</f>
        <v>246</v>
      </c>
      <c r="R84" s="15">
        <f>'[1]TCE - ANEXO III - Preencher'!S93</f>
        <v>84.72</v>
      </c>
      <c r="S84" s="16">
        <f t="shared" si="9"/>
        <v>161.28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520.4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ISA BARROS COSTA DE ARAUJO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251605</v>
      </c>
      <c r="G85" s="13">
        <f>IF('[1]TCE - ANEXO III - Preencher'!H94="","",'[1]TCE - ANEXO III - Preencher'!H94)</f>
        <v>45352</v>
      </c>
      <c r="H85" s="14">
        <f>'[1]TCE - ANEXO III - Preencher'!I94</f>
        <v>0</v>
      </c>
      <c r="I85" s="14">
        <f>'[1]TCE - ANEXO III - Preencher'!J94</f>
        <v>335.4</v>
      </c>
      <c r="J85" s="14">
        <f>'[1]TCE - ANEXO III - Preencher'!K94</f>
        <v>0</v>
      </c>
      <c r="K85" s="15">
        <f>'[1]TCE - ANEXO III - Preencher'!L94</f>
        <v>203.65</v>
      </c>
      <c r="L85" s="15">
        <f>'[1]TCE - ANEXO III - Preencher'!M94</f>
        <v>7.06</v>
      </c>
      <c r="M85" s="15">
        <f t="shared" si="7"/>
        <v>196.59</v>
      </c>
      <c r="N85" s="15">
        <f>'[1]TCE - ANEXO III - Preencher'!O94</f>
        <v>3.69</v>
      </c>
      <c r="O85" s="15">
        <f>'[1]TCE - ANEXO III - Preencher'!P94</f>
        <v>0</v>
      </c>
      <c r="P85" s="16">
        <f t="shared" si="8"/>
        <v>3.69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535.68000000000006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ISABEL RENATA DE SOUZA TORRES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223405</v>
      </c>
      <c r="G86" s="13">
        <f>IF('[1]TCE - ANEXO III - Preencher'!H95="","",'[1]TCE - ANEXO III - Preencher'!H95)</f>
        <v>45352</v>
      </c>
      <c r="H86" s="14">
        <f>'[1]TCE - ANEXO III - Preencher'!I95</f>
        <v>0</v>
      </c>
      <c r="I86" s="14">
        <f>'[1]TCE - ANEXO III - Preencher'!J95</f>
        <v>445.9</v>
      </c>
      <c r="J86" s="14">
        <f>'[1]TCE - ANEXO III - Preencher'!K95</f>
        <v>0</v>
      </c>
      <c r="K86" s="15">
        <f>'[1]TCE - ANEXO III - Preencher'!L95</f>
        <v>203.65</v>
      </c>
      <c r="L86" s="15">
        <f>'[1]TCE - ANEXO III - Preencher'!M95</f>
        <v>0</v>
      </c>
      <c r="M86" s="15">
        <f t="shared" si="7"/>
        <v>203.65</v>
      </c>
      <c r="N86" s="15">
        <f>'[1]TCE - ANEXO III - Preencher'!O95</f>
        <v>3.69</v>
      </c>
      <c r="O86" s="15">
        <f>'[1]TCE - ANEXO III - Preencher'!P95</f>
        <v>0</v>
      </c>
      <c r="P86" s="16">
        <f t="shared" si="8"/>
        <v>3.69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653.24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ISABELLE FERNANDA DA SILVA FERRAZ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411005</v>
      </c>
      <c r="G87" s="13">
        <f>IF('[1]TCE - ANEXO III - Preencher'!H96="","",'[1]TCE - ANEXO III - Preencher'!H96)</f>
        <v>45352</v>
      </c>
      <c r="H87" s="14">
        <f>'[1]TCE - ANEXO III - Preencher'!I96</f>
        <v>0</v>
      </c>
      <c r="I87" s="14">
        <f>'[1]TCE - ANEXO III - Preencher'!J96</f>
        <v>12.84</v>
      </c>
      <c r="J87" s="14">
        <f>'[1]TCE - ANEXO III - Preencher'!K96</f>
        <v>0</v>
      </c>
      <c r="K87" s="15">
        <f>'[1]TCE - ANEXO III - Preencher'!L96</f>
        <v>203.65</v>
      </c>
      <c r="L87" s="15">
        <f>'[1]TCE - ANEXO III - Preencher'!M96</f>
        <v>7.06</v>
      </c>
      <c r="M87" s="15">
        <f t="shared" si="7"/>
        <v>196.59</v>
      </c>
      <c r="N87" s="15">
        <f>'[1]TCE - ANEXO III - Preencher'!O96</f>
        <v>3.69</v>
      </c>
      <c r="O87" s="15">
        <f>'[1]TCE - ANEXO III - Preencher'!P96</f>
        <v>0</v>
      </c>
      <c r="P87" s="16">
        <f t="shared" si="8"/>
        <v>3.69</v>
      </c>
      <c r="Q87" s="15">
        <f>'[1]TCE - ANEXO III - Preencher'!R96</f>
        <v>360.8</v>
      </c>
      <c r="R87" s="15">
        <f>'[1]TCE - ANEXO III - Preencher'!S96</f>
        <v>38.520000000000003</v>
      </c>
      <c r="S87" s="16">
        <f t="shared" si="9"/>
        <v>322.28000000000003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535.40000000000009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ISANDRO GILTON DE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324115</v>
      </c>
      <c r="G88" s="13">
        <f>IF('[1]TCE - ANEXO III - Preencher'!H97="","",'[1]TCE - ANEXO III - Preencher'!H97)</f>
        <v>45352</v>
      </c>
      <c r="H88" s="14">
        <f>'[1]TCE - ANEXO III - Preencher'!I97</f>
        <v>0</v>
      </c>
      <c r="I88" s="14">
        <f>'[1]TCE - ANEXO III - Preencher'!J97</f>
        <v>310.97000000000003</v>
      </c>
      <c r="J88" s="14">
        <f>'[1]TCE - ANEXO III - Preencher'!K97</f>
        <v>0</v>
      </c>
      <c r="K88" s="15">
        <f>'[1]TCE - ANEXO III - Preencher'!L97</f>
        <v>203.65</v>
      </c>
      <c r="L88" s="15">
        <f>'[1]TCE - ANEXO III - Preencher'!M97</f>
        <v>7.06</v>
      </c>
      <c r="M88" s="15">
        <f t="shared" si="7"/>
        <v>196.59</v>
      </c>
      <c r="N88" s="15">
        <f>'[1]TCE - ANEXO III - Preencher'!O97</f>
        <v>3.69</v>
      </c>
      <c r="O88" s="15">
        <f>'[1]TCE - ANEXO III - Preencher'!P97</f>
        <v>0</v>
      </c>
      <c r="P88" s="16">
        <f t="shared" si="8"/>
        <v>3.69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511.25000000000006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ISRAEL PEREIRA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515110</v>
      </c>
      <c r="G89" s="13">
        <f>IF('[1]TCE - ANEXO III - Preencher'!H98="","",'[1]TCE - ANEXO III - Preencher'!H98)</f>
        <v>45352</v>
      </c>
      <c r="H89" s="14">
        <f>'[1]TCE - ANEXO III - Preencher'!I98</f>
        <v>0</v>
      </c>
      <c r="I89" s="14">
        <f>'[1]TCE - ANEXO III - Preencher'!J98</f>
        <v>190.61</v>
      </c>
      <c r="J89" s="14">
        <f>'[1]TCE - ANEXO III - Preencher'!K98</f>
        <v>0</v>
      </c>
      <c r="K89" s="15">
        <f>'[1]TCE - ANEXO III - Preencher'!L98</f>
        <v>203.65</v>
      </c>
      <c r="L89" s="15">
        <f>'[1]TCE - ANEXO III - Preencher'!M98</f>
        <v>7.06</v>
      </c>
      <c r="M89" s="15">
        <f t="shared" si="7"/>
        <v>196.59</v>
      </c>
      <c r="N89" s="15">
        <f>'[1]TCE - ANEXO III - Preencher'!O98</f>
        <v>3.69</v>
      </c>
      <c r="O89" s="15">
        <f>'[1]TCE - ANEXO III - Preencher'!P98</f>
        <v>0</v>
      </c>
      <c r="P89" s="16">
        <f t="shared" si="8"/>
        <v>3.69</v>
      </c>
      <c r="Q89" s="15">
        <f>'[1]TCE - ANEXO III - Preencher'!R98</f>
        <v>0</v>
      </c>
      <c r="R89" s="15">
        <f>'[1]TCE - ANEXO III - Preencher'!S98</f>
        <v>84.72</v>
      </c>
      <c r="S89" s="16">
        <f t="shared" si="9"/>
        <v>-84.72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306.17000000000007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ITALO JOSE FELIPE FREITAS DA COSTA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422110</v>
      </c>
      <c r="G90" s="13">
        <f>IF('[1]TCE - ANEXO III - Preencher'!H99="","",'[1]TCE - ANEXO III - Preencher'!H99)</f>
        <v>45352</v>
      </c>
      <c r="H90" s="14">
        <f>'[1]TCE - ANEXO III - Preencher'!I99</f>
        <v>0</v>
      </c>
      <c r="I90" s="14">
        <f>'[1]TCE - ANEXO III - Preencher'!J99</f>
        <v>146.49</v>
      </c>
      <c r="J90" s="14">
        <f>'[1]TCE - ANEXO III - Preencher'!K99</f>
        <v>0</v>
      </c>
      <c r="K90" s="15">
        <f>'[1]TCE - ANEXO III - Preencher'!L99</f>
        <v>203.65</v>
      </c>
      <c r="L90" s="15">
        <f>'[1]TCE - ANEXO III - Preencher'!M99</f>
        <v>7.06</v>
      </c>
      <c r="M90" s="15">
        <f t="shared" si="7"/>
        <v>196.59</v>
      </c>
      <c r="N90" s="15">
        <f>'[1]TCE - ANEXO III - Preencher'!O99</f>
        <v>3.69</v>
      </c>
      <c r="O90" s="15">
        <f>'[1]TCE - ANEXO III - Preencher'!P99</f>
        <v>0</v>
      </c>
      <c r="P90" s="16">
        <f t="shared" si="8"/>
        <v>3.69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346.77000000000004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IVANA PEREIRA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422110</v>
      </c>
      <c r="G91" s="13">
        <f>IF('[1]TCE - ANEXO III - Preencher'!H100="","",'[1]TCE - ANEXO III - Preencher'!H100)</f>
        <v>45352</v>
      </c>
      <c r="H91" s="14">
        <f>'[1]TCE - ANEXO III - Preencher'!I100</f>
        <v>0</v>
      </c>
      <c r="I91" s="14">
        <f>'[1]TCE - ANEXO III - Preencher'!J100</f>
        <v>175.79</v>
      </c>
      <c r="J91" s="14">
        <f>'[1]TCE - ANEXO III - Preencher'!K100</f>
        <v>0</v>
      </c>
      <c r="K91" s="15">
        <f>'[1]TCE - ANEXO III - Preencher'!L100</f>
        <v>203.65</v>
      </c>
      <c r="L91" s="15">
        <f>'[1]TCE - ANEXO III - Preencher'!M100</f>
        <v>7.06</v>
      </c>
      <c r="M91" s="15">
        <f t="shared" si="7"/>
        <v>196.59</v>
      </c>
      <c r="N91" s="15">
        <f>'[1]TCE - ANEXO III - Preencher'!O100</f>
        <v>3.69</v>
      </c>
      <c r="O91" s="15">
        <f>'[1]TCE - ANEXO III - Preencher'!P100</f>
        <v>0</v>
      </c>
      <c r="P91" s="16">
        <f t="shared" si="8"/>
        <v>3.69</v>
      </c>
      <c r="Q91" s="15">
        <f>'[1]TCE - ANEXO III - Preencher'!R100</f>
        <v>246</v>
      </c>
      <c r="R91" s="15">
        <f>'[1]TCE - ANEXO III - Preencher'!S100</f>
        <v>84.72</v>
      </c>
      <c r="S91" s="16">
        <f t="shared" si="9"/>
        <v>161.28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537.35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IVANILDO GOMES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324115</v>
      </c>
      <c r="G92" s="13">
        <f>IF('[1]TCE - ANEXO III - Preencher'!H101="","",'[1]TCE - ANEXO III - Preencher'!H101)</f>
        <v>45352</v>
      </c>
      <c r="H92" s="14">
        <f>'[1]TCE - ANEXO III - Preencher'!I101</f>
        <v>0</v>
      </c>
      <c r="I92" s="14">
        <f>'[1]TCE - ANEXO III - Preencher'!J101</f>
        <v>382.9</v>
      </c>
      <c r="J92" s="14">
        <f>'[1]TCE - ANEXO III - Preencher'!K101</f>
        <v>0</v>
      </c>
      <c r="K92" s="15">
        <f>'[1]TCE - ANEXO III - Preencher'!L101</f>
        <v>203.65</v>
      </c>
      <c r="L92" s="15">
        <f>'[1]TCE - ANEXO III - Preencher'!M101</f>
        <v>7.06</v>
      </c>
      <c r="M92" s="15">
        <f t="shared" si="7"/>
        <v>196.59</v>
      </c>
      <c r="N92" s="15">
        <f>'[1]TCE - ANEXO III - Preencher'!O101</f>
        <v>3.69</v>
      </c>
      <c r="O92" s="15">
        <f>'[1]TCE - ANEXO III - Preencher'!P101</f>
        <v>0</v>
      </c>
      <c r="P92" s="16">
        <f t="shared" si="8"/>
        <v>3.69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583.18000000000006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IVONETE MARIA DE ARAUJO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422110</v>
      </c>
      <c r="G93" s="13">
        <f>IF('[1]TCE - ANEXO III - Preencher'!H102="","",'[1]TCE - ANEXO III - Preencher'!H102)</f>
        <v>45352</v>
      </c>
      <c r="H93" s="14">
        <f>'[1]TCE - ANEXO III - Preencher'!I102</f>
        <v>0</v>
      </c>
      <c r="I93" s="14">
        <f>'[1]TCE - ANEXO III - Preencher'!J102</f>
        <v>189.34</v>
      </c>
      <c r="J93" s="14">
        <f>'[1]TCE - ANEXO III - Preencher'!K102</f>
        <v>0</v>
      </c>
      <c r="K93" s="15">
        <f>'[1]TCE - ANEXO III - Preencher'!L102</f>
        <v>203.65</v>
      </c>
      <c r="L93" s="15">
        <f>'[1]TCE - ANEXO III - Preencher'!M102</f>
        <v>7.06</v>
      </c>
      <c r="M93" s="15">
        <f t="shared" si="7"/>
        <v>196.59</v>
      </c>
      <c r="N93" s="15">
        <f>'[1]TCE - ANEXO III - Preencher'!O102</f>
        <v>3.69</v>
      </c>
      <c r="O93" s="15">
        <f>'[1]TCE - ANEXO III - Preencher'!P102</f>
        <v>0</v>
      </c>
      <c r="P93" s="16">
        <f t="shared" si="8"/>
        <v>3.69</v>
      </c>
      <c r="Q93" s="15">
        <f>'[1]TCE - ANEXO III - Preencher'!R102</f>
        <v>246</v>
      </c>
      <c r="R93" s="15">
        <f>'[1]TCE - ANEXO III - Preencher'!S102</f>
        <v>84.72</v>
      </c>
      <c r="S93" s="16">
        <f t="shared" si="9"/>
        <v>161.28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550.9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IVSON GOUVEIA CURSINO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225124</v>
      </c>
      <c r="G94" s="13">
        <f>IF('[1]TCE - ANEXO III - Preencher'!H103="","",'[1]TCE - ANEXO III - Preencher'!H103)</f>
        <v>45352</v>
      </c>
      <c r="H94" s="14">
        <f>'[1]TCE - ANEXO III - Preencher'!I103</f>
        <v>0</v>
      </c>
      <c r="I94" s="14">
        <f>'[1]TCE - ANEXO III - Preencher'!J103</f>
        <v>1500.16</v>
      </c>
      <c r="J94" s="14">
        <f>'[1]TCE - ANEXO III - Preencher'!K103</f>
        <v>0</v>
      </c>
      <c r="K94" s="15">
        <f>'[1]TCE - ANEXO III - Preencher'!L103</f>
        <v>203.65</v>
      </c>
      <c r="L94" s="15">
        <f>'[1]TCE - ANEXO III - Preencher'!M103</f>
        <v>7.06</v>
      </c>
      <c r="M94" s="15">
        <f t="shared" si="7"/>
        <v>196.59</v>
      </c>
      <c r="N94" s="15">
        <f>'[1]TCE - ANEXO III - Preencher'!O103</f>
        <v>3.69</v>
      </c>
      <c r="O94" s="15">
        <f>'[1]TCE - ANEXO III - Preencher'!P103</f>
        <v>0</v>
      </c>
      <c r="P94" s="16">
        <f t="shared" si="8"/>
        <v>3.69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1700.44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JACIRA MACHADO LIRA</v>
      </c>
      <c r="E95" s="9" t="str">
        <f>IF('[1]TCE - ANEXO III - Preencher'!F104="4 - Assistência Odontológica","2 - Outros Profissionais da Saúde",'[1]TCE - ANEXO III - Preencher'!F104)</f>
        <v>1 - Médico</v>
      </c>
      <c r="F95" s="12">
        <f>'[1]TCE - ANEXO III - Preencher'!G104</f>
        <v>223710</v>
      </c>
      <c r="G95" s="13">
        <f>IF('[1]TCE - ANEXO III - Preencher'!H104="","",'[1]TCE - ANEXO III - Preencher'!H104)</f>
        <v>45352</v>
      </c>
      <c r="H95" s="14">
        <f>'[1]TCE - ANEXO III - Preencher'!I104</f>
        <v>0</v>
      </c>
      <c r="I95" s="14">
        <f>'[1]TCE - ANEXO III - Preencher'!J104</f>
        <v>396.02</v>
      </c>
      <c r="J95" s="14">
        <f>'[1]TCE - ANEXO III - Preencher'!K104</f>
        <v>0</v>
      </c>
      <c r="K95" s="15">
        <f>'[1]TCE - ANEXO III - Preencher'!L104</f>
        <v>203.65</v>
      </c>
      <c r="L95" s="15">
        <f>'[1]TCE - ANEXO III - Preencher'!M104</f>
        <v>0</v>
      </c>
      <c r="M95" s="15">
        <f t="shared" si="7"/>
        <v>203.65</v>
      </c>
      <c r="N95" s="15">
        <f>'[1]TCE - ANEXO III - Preencher'!O104</f>
        <v>3.69</v>
      </c>
      <c r="O95" s="15">
        <f>'[1]TCE - ANEXO III - Preencher'!P104</f>
        <v>0</v>
      </c>
      <c r="P95" s="16">
        <f t="shared" si="8"/>
        <v>3.69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603.36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JACQUELINE MARIA DE MENEZES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521130</v>
      </c>
      <c r="G96" s="13">
        <f>IF('[1]TCE - ANEXO III - Preencher'!H105="","",'[1]TCE - ANEXO III - Preencher'!H105)</f>
        <v>45352</v>
      </c>
      <c r="H96" s="14">
        <f>'[1]TCE - ANEXO III - Preencher'!I105</f>
        <v>0</v>
      </c>
      <c r="I96" s="14">
        <f>'[1]TCE - ANEXO III - Preencher'!J105</f>
        <v>188.19</v>
      </c>
      <c r="J96" s="14">
        <f>'[1]TCE - ANEXO III - Preencher'!K105</f>
        <v>0</v>
      </c>
      <c r="K96" s="15">
        <f>'[1]TCE - ANEXO III - Preencher'!L105</f>
        <v>203.65</v>
      </c>
      <c r="L96" s="15">
        <f>'[1]TCE - ANEXO III - Preencher'!M105</f>
        <v>7.06</v>
      </c>
      <c r="M96" s="15">
        <f t="shared" si="7"/>
        <v>196.59</v>
      </c>
      <c r="N96" s="15">
        <f>'[1]TCE - ANEXO III - Preencher'!O105</f>
        <v>3.69</v>
      </c>
      <c r="O96" s="15">
        <f>'[1]TCE - ANEXO III - Preencher'!P105</f>
        <v>0</v>
      </c>
      <c r="P96" s="16">
        <f t="shared" si="8"/>
        <v>3.69</v>
      </c>
      <c r="Q96" s="15">
        <f>'[1]TCE - ANEXO III - Preencher'!R105</f>
        <v>184.5</v>
      </c>
      <c r="R96" s="15">
        <f>'[1]TCE - ANEXO III - Preencher'!S105</f>
        <v>84.72</v>
      </c>
      <c r="S96" s="16">
        <f t="shared" si="9"/>
        <v>99.78</v>
      </c>
      <c r="T96" s="15">
        <f>'[1]TCE - ANEXO III - Preencher'!U105</f>
        <v>69.430000000000007</v>
      </c>
      <c r="U96" s="15">
        <f>'[1]TCE - ANEXO III - Preencher'!V105</f>
        <v>0</v>
      </c>
      <c r="V96" s="16">
        <f t="shared" si="10"/>
        <v>69.430000000000007</v>
      </c>
      <c r="W96" s="17" t="str">
        <f>IF('[1]TCE - ANEXO III - Preencher'!X105="","",'[1]TCE - ANEXO III - Preencher'!X105)</f>
        <v>AUXILIO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557.68000000000006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JAIRO JOSE FERREIRA JUNIOR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324115</v>
      </c>
      <c r="G97" s="13">
        <f>IF('[1]TCE - ANEXO III - Preencher'!H106="","",'[1]TCE - ANEXO III - Preencher'!H106)</f>
        <v>45352</v>
      </c>
      <c r="H97" s="14">
        <f>'[1]TCE - ANEXO III - Preencher'!I106</f>
        <v>0</v>
      </c>
      <c r="I97" s="14">
        <f>'[1]TCE - ANEXO III - Preencher'!J106</f>
        <v>329.46</v>
      </c>
      <c r="J97" s="14">
        <f>'[1]TCE - ANEXO III - Preencher'!K106</f>
        <v>0</v>
      </c>
      <c r="K97" s="15">
        <f>'[1]TCE - ANEXO III - Preencher'!L106</f>
        <v>203.65</v>
      </c>
      <c r="L97" s="15">
        <f>'[1]TCE - ANEXO III - Preencher'!M106</f>
        <v>7.06</v>
      </c>
      <c r="M97" s="15">
        <f t="shared" si="7"/>
        <v>196.59</v>
      </c>
      <c r="N97" s="15">
        <f>'[1]TCE - ANEXO III - Preencher'!O106</f>
        <v>3.69</v>
      </c>
      <c r="O97" s="15">
        <f>'[1]TCE - ANEXO III - Preencher'!P106</f>
        <v>0</v>
      </c>
      <c r="P97" s="16">
        <f t="shared" si="8"/>
        <v>3.69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529.74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JAQUELINE DANTAS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413115</v>
      </c>
      <c r="G98" s="13">
        <f>IF('[1]TCE - ANEXO III - Preencher'!H107="","",'[1]TCE - ANEXO III - Preencher'!H107)</f>
        <v>45352</v>
      </c>
      <c r="H98" s="14">
        <f>'[1]TCE - ANEXO III - Preencher'!I107</f>
        <v>0</v>
      </c>
      <c r="I98" s="14">
        <f>'[1]TCE - ANEXO III - Preencher'!J107</f>
        <v>184.38</v>
      </c>
      <c r="J98" s="14">
        <f>'[1]TCE - ANEXO III - Preencher'!K107</f>
        <v>0</v>
      </c>
      <c r="K98" s="15">
        <f>'[1]TCE - ANEXO III - Preencher'!L107</f>
        <v>203.65</v>
      </c>
      <c r="L98" s="15">
        <f>'[1]TCE - ANEXO III - Preencher'!M107</f>
        <v>7.06</v>
      </c>
      <c r="M98" s="15">
        <f t="shared" si="7"/>
        <v>196.59</v>
      </c>
      <c r="N98" s="15">
        <f>'[1]TCE - ANEXO III - Preencher'!O107</f>
        <v>3.69</v>
      </c>
      <c r="O98" s="15">
        <f>'[1]TCE - ANEXO III - Preencher'!P107</f>
        <v>0</v>
      </c>
      <c r="P98" s="16">
        <f t="shared" si="8"/>
        <v>3.69</v>
      </c>
      <c r="Q98" s="15">
        <f>'[1]TCE - ANEXO III - Preencher'!R107</f>
        <v>328</v>
      </c>
      <c r="R98" s="15">
        <f>'[1]TCE - ANEXO III - Preencher'!S107</f>
        <v>36.96</v>
      </c>
      <c r="S98" s="16">
        <f t="shared" si="9"/>
        <v>291.04000000000002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675.7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JOAO PAULO GOMES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324115</v>
      </c>
      <c r="G99" s="13">
        <f>IF('[1]TCE - ANEXO III - Preencher'!H108="","",'[1]TCE - ANEXO III - Preencher'!H108)</f>
        <v>45352</v>
      </c>
      <c r="H99" s="14">
        <f>'[1]TCE - ANEXO III - Preencher'!I108</f>
        <v>0</v>
      </c>
      <c r="I99" s="14">
        <f>'[1]TCE - ANEXO III - Preencher'!J108</f>
        <v>310.97000000000003</v>
      </c>
      <c r="J99" s="14">
        <f>'[1]TCE - ANEXO III - Preencher'!K108</f>
        <v>0</v>
      </c>
      <c r="K99" s="15">
        <f>'[1]TCE - ANEXO III - Preencher'!L108</f>
        <v>203.65</v>
      </c>
      <c r="L99" s="15">
        <f>'[1]TCE - ANEXO III - Preencher'!M108</f>
        <v>7.06</v>
      </c>
      <c r="M99" s="15">
        <f t="shared" si="7"/>
        <v>196.59</v>
      </c>
      <c r="N99" s="15">
        <f>'[1]TCE - ANEXO III - Preencher'!O108</f>
        <v>3.69</v>
      </c>
      <c r="O99" s="15">
        <f>'[1]TCE - ANEXO III - Preencher'!P108</f>
        <v>0</v>
      </c>
      <c r="P99" s="16">
        <f t="shared" si="8"/>
        <v>3.69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511.25000000000006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JOSE ALVES DE FARIAS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324115</v>
      </c>
      <c r="G100" s="13">
        <f>IF('[1]TCE - ANEXO III - Preencher'!H109="","",'[1]TCE - ANEXO III - Preencher'!H109)</f>
        <v>45352</v>
      </c>
      <c r="H100" s="14">
        <f>'[1]TCE - ANEXO III - Preencher'!I109</f>
        <v>0</v>
      </c>
      <c r="I100" s="14">
        <f>'[1]TCE - ANEXO III - Preencher'!J109</f>
        <v>316.72000000000003</v>
      </c>
      <c r="J100" s="14">
        <f>'[1]TCE - ANEXO III - Preencher'!K109</f>
        <v>0</v>
      </c>
      <c r="K100" s="15">
        <f>'[1]TCE - ANEXO III - Preencher'!L109</f>
        <v>203.65</v>
      </c>
      <c r="L100" s="15">
        <f>'[1]TCE - ANEXO III - Preencher'!M109</f>
        <v>7.06</v>
      </c>
      <c r="M100" s="15">
        <f t="shared" si="7"/>
        <v>196.59</v>
      </c>
      <c r="N100" s="15">
        <f>'[1]TCE - ANEXO III - Preencher'!O109</f>
        <v>3.69</v>
      </c>
      <c r="O100" s="15">
        <f>'[1]TCE - ANEXO III - Preencher'!P109</f>
        <v>0</v>
      </c>
      <c r="P100" s="16">
        <f t="shared" si="8"/>
        <v>3.69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517.00000000000011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JOSE DIEGO XAVIER DA CUNHA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45352</v>
      </c>
      <c r="H101" s="14">
        <f>'[1]TCE - ANEXO III - Preencher'!I110</f>
        <v>0</v>
      </c>
      <c r="I101" s="14">
        <f>'[1]TCE - ANEXO III - Preencher'!J110</f>
        <v>182.68</v>
      </c>
      <c r="J101" s="14">
        <f>'[1]TCE - ANEXO III - Preencher'!K110</f>
        <v>0</v>
      </c>
      <c r="K101" s="15">
        <f>'[1]TCE - ANEXO III - Preencher'!L110</f>
        <v>203.65</v>
      </c>
      <c r="L101" s="15">
        <f>'[1]TCE - ANEXO III - Preencher'!M110</f>
        <v>7.06</v>
      </c>
      <c r="M101" s="15">
        <f t="shared" si="7"/>
        <v>196.59</v>
      </c>
      <c r="N101" s="15">
        <f>'[1]TCE - ANEXO III - Preencher'!O110</f>
        <v>3.69</v>
      </c>
      <c r="O101" s="15">
        <f>'[1]TCE - ANEXO III - Preencher'!P110</f>
        <v>0</v>
      </c>
      <c r="P101" s="16">
        <f t="shared" si="8"/>
        <v>3.69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1708.02</v>
      </c>
      <c r="Y101" s="15">
        <f>'[1]TCE - ANEXO III - Preencher'!Z110</f>
        <v>0</v>
      </c>
      <c r="Z101" s="16">
        <f t="shared" si="11"/>
        <v>1708.02</v>
      </c>
      <c r="AA101" s="17" t="str">
        <f>IF('[1]TCE - ANEXO III - Preencher'!AB110="","",'[1]TCE - ANEXO III - Preencher'!AB110)</f>
        <v/>
      </c>
      <c r="AB101" s="15">
        <f t="shared" si="6"/>
        <v>2090.98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JOSE LEONARDO LIMA DE SOUSA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517410</v>
      </c>
      <c r="G102" s="13">
        <f>IF('[1]TCE - ANEXO III - Preencher'!H111="","",'[1]TCE - ANEXO III - Preencher'!H111)</f>
        <v>45352</v>
      </c>
      <c r="H102" s="14">
        <f>'[1]TCE - ANEXO III - Preencher'!I111</f>
        <v>0</v>
      </c>
      <c r="I102" s="14">
        <f>'[1]TCE - ANEXO III - Preencher'!J111</f>
        <v>188.86</v>
      </c>
      <c r="J102" s="14">
        <f>'[1]TCE - ANEXO III - Preencher'!K111</f>
        <v>0</v>
      </c>
      <c r="K102" s="15">
        <f>'[1]TCE - ANEXO III - Preencher'!L111</f>
        <v>203.65</v>
      </c>
      <c r="L102" s="15">
        <f>'[1]TCE - ANEXO III - Preencher'!M111</f>
        <v>7.06</v>
      </c>
      <c r="M102" s="15">
        <f t="shared" si="7"/>
        <v>196.59</v>
      </c>
      <c r="N102" s="15">
        <f>'[1]TCE - ANEXO III - Preencher'!O111</f>
        <v>3.69</v>
      </c>
      <c r="O102" s="15">
        <f>'[1]TCE - ANEXO III - Preencher'!P111</f>
        <v>0</v>
      </c>
      <c r="P102" s="16">
        <f t="shared" si="8"/>
        <v>3.69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389.14000000000004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JOSE OTAMIR DE ANDRADE JUNIOR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225125</v>
      </c>
      <c r="G103" s="13">
        <f>IF('[1]TCE - ANEXO III - Preencher'!H112="","",'[1]TCE - ANEXO III - Preencher'!H112)</f>
        <v>45352</v>
      </c>
      <c r="H103" s="14">
        <f>'[1]TCE - ANEXO III - Preencher'!I112</f>
        <v>0</v>
      </c>
      <c r="I103" s="14">
        <f>'[1]TCE - ANEXO III - Preencher'!J112</f>
        <v>413.55</v>
      </c>
      <c r="J103" s="14">
        <f>'[1]TCE - ANEXO III - Preencher'!K112</f>
        <v>0</v>
      </c>
      <c r="K103" s="15">
        <f>'[1]TCE - ANEXO III - Preencher'!L112</f>
        <v>203.65</v>
      </c>
      <c r="L103" s="15">
        <f>'[1]TCE - ANEXO III - Preencher'!M112</f>
        <v>7.06</v>
      </c>
      <c r="M103" s="15">
        <f t="shared" si="7"/>
        <v>196.59</v>
      </c>
      <c r="N103" s="15">
        <f>'[1]TCE - ANEXO III - Preencher'!O112</f>
        <v>3.69</v>
      </c>
      <c r="O103" s="15">
        <f>'[1]TCE - ANEXO III - Preencher'!P112</f>
        <v>0</v>
      </c>
      <c r="P103" s="16">
        <f t="shared" si="8"/>
        <v>3.69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613.83000000000004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JOSE SEVERINO DE ARAUJO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322605</v>
      </c>
      <c r="G104" s="13">
        <f>IF('[1]TCE - ANEXO III - Preencher'!H113="","",'[1]TCE - ANEXO III - Preencher'!H113)</f>
        <v>45352</v>
      </c>
      <c r="H104" s="14">
        <f>'[1]TCE - ANEXO III - Preencher'!I113</f>
        <v>0</v>
      </c>
      <c r="I104" s="14">
        <f>'[1]TCE - ANEXO III - Preencher'!J113</f>
        <v>158.84</v>
      </c>
      <c r="J104" s="14">
        <f>'[1]TCE - ANEXO III - Preencher'!K113</f>
        <v>0</v>
      </c>
      <c r="K104" s="15">
        <f>'[1]TCE - ANEXO III - Preencher'!L113</f>
        <v>203.65</v>
      </c>
      <c r="L104" s="15">
        <f>'[1]TCE - ANEXO III - Preencher'!M113</f>
        <v>7.06</v>
      </c>
      <c r="M104" s="15">
        <f t="shared" si="7"/>
        <v>196.59</v>
      </c>
      <c r="N104" s="15">
        <f>'[1]TCE - ANEXO III - Preencher'!O113</f>
        <v>3.69</v>
      </c>
      <c r="O104" s="15">
        <f>'[1]TCE - ANEXO III - Preencher'!P113</f>
        <v>0</v>
      </c>
      <c r="P104" s="16">
        <f t="shared" si="8"/>
        <v>3.69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359.12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JOSEANNA MARINHO MORAES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45352</v>
      </c>
      <c r="H105" s="14">
        <f>'[1]TCE - ANEXO III - Preencher'!I114</f>
        <v>0</v>
      </c>
      <c r="I105" s="14">
        <f>'[1]TCE - ANEXO III - Preencher'!J114</f>
        <v>258.07</v>
      </c>
      <c r="J105" s="14">
        <f>'[1]TCE - ANEXO III - Preencher'!K114</f>
        <v>0</v>
      </c>
      <c r="K105" s="15">
        <f>'[1]TCE - ANEXO III - Preencher'!L114</f>
        <v>203.65</v>
      </c>
      <c r="L105" s="15">
        <f>'[1]TCE - ANEXO III - Preencher'!M114</f>
        <v>0</v>
      </c>
      <c r="M105" s="15">
        <f t="shared" si="7"/>
        <v>203.65</v>
      </c>
      <c r="N105" s="15">
        <f>'[1]TCE - ANEXO III - Preencher'!O114</f>
        <v>3.69</v>
      </c>
      <c r="O105" s="15">
        <f>'[1]TCE - ANEXO III - Preencher'!P114</f>
        <v>0</v>
      </c>
      <c r="P105" s="16">
        <f t="shared" si="8"/>
        <v>3.69</v>
      </c>
      <c r="Q105" s="15">
        <f>'[1]TCE - ANEXO III - Preencher'!R114</f>
        <v>98.4</v>
      </c>
      <c r="R105" s="15">
        <f>'[1]TCE - ANEXO III - Preencher'!S114</f>
        <v>98.4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1684.65</v>
      </c>
      <c r="Y105" s="15">
        <f>'[1]TCE - ANEXO III - Preencher'!Z114</f>
        <v>0</v>
      </c>
      <c r="Z105" s="16">
        <f t="shared" si="11"/>
        <v>1684.65</v>
      </c>
      <c r="AA105" s="17" t="str">
        <f>IF('[1]TCE - ANEXO III - Preencher'!AB114="","",'[1]TCE - ANEXO III - Preencher'!AB114)</f>
        <v/>
      </c>
      <c r="AB105" s="15">
        <f t="shared" si="6"/>
        <v>2150.06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JOSEFA MARGARIDA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45352</v>
      </c>
      <c r="H106" s="14">
        <f>'[1]TCE - ANEXO III - Preencher'!I115</f>
        <v>0</v>
      </c>
      <c r="I106" s="14">
        <f>'[1]TCE - ANEXO III - Preencher'!J115</f>
        <v>192.11</v>
      </c>
      <c r="J106" s="14">
        <f>'[1]TCE - ANEXO III - Preencher'!K115</f>
        <v>0</v>
      </c>
      <c r="K106" s="15">
        <f>'[1]TCE - ANEXO III - Preencher'!L115</f>
        <v>203.65</v>
      </c>
      <c r="L106" s="15">
        <f>'[1]TCE - ANEXO III - Preencher'!M115</f>
        <v>7.06</v>
      </c>
      <c r="M106" s="15">
        <f t="shared" si="7"/>
        <v>196.59</v>
      </c>
      <c r="N106" s="15">
        <f>'[1]TCE - ANEXO III - Preencher'!O115</f>
        <v>3.69</v>
      </c>
      <c r="O106" s="15">
        <f>'[1]TCE - ANEXO III - Preencher'!P115</f>
        <v>0</v>
      </c>
      <c r="P106" s="16">
        <f t="shared" si="8"/>
        <v>3.69</v>
      </c>
      <c r="Q106" s="15">
        <f>'[1]TCE - ANEXO III - Preencher'!R115</f>
        <v>229.6</v>
      </c>
      <c r="R106" s="15">
        <f>'[1]TCE - ANEXO III - Preencher'!S115</f>
        <v>88.2</v>
      </c>
      <c r="S106" s="16">
        <f t="shared" si="9"/>
        <v>141.39999999999998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1708.02</v>
      </c>
      <c r="Y106" s="15">
        <f>'[1]TCE - ANEXO III - Preencher'!Z115</f>
        <v>0</v>
      </c>
      <c r="Z106" s="16">
        <f t="shared" si="11"/>
        <v>1708.02</v>
      </c>
      <c r="AA106" s="17" t="str">
        <f>IF('[1]TCE - ANEXO III - Preencher'!AB115="","",'[1]TCE - ANEXO III - Preencher'!AB115)</f>
        <v/>
      </c>
      <c r="AB106" s="15">
        <f t="shared" si="6"/>
        <v>2241.81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JOSEMIRO DANIEL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782320</v>
      </c>
      <c r="G107" s="13">
        <f>IF('[1]TCE - ANEXO III - Preencher'!H116="","",'[1]TCE - ANEXO III - Preencher'!H116)</f>
        <v>45352</v>
      </c>
      <c r="H107" s="14">
        <f>'[1]TCE - ANEXO III - Preencher'!I116</f>
        <v>0</v>
      </c>
      <c r="I107" s="14">
        <f>'[1]TCE - ANEXO III - Preencher'!J116</f>
        <v>184.27</v>
      </c>
      <c r="J107" s="14">
        <f>'[1]TCE - ANEXO III - Preencher'!K116</f>
        <v>0</v>
      </c>
      <c r="K107" s="15">
        <f>'[1]TCE - ANEXO III - Preencher'!L116</f>
        <v>203.65</v>
      </c>
      <c r="L107" s="15">
        <f>'[1]TCE - ANEXO III - Preencher'!M116</f>
        <v>7.06</v>
      </c>
      <c r="M107" s="15">
        <f t="shared" si="7"/>
        <v>196.59</v>
      </c>
      <c r="N107" s="15">
        <f>'[1]TCE - ANEXO III - Preencher'!O116</f>
        <v>3.69</v>
      </c>
      <c r="O107" s="15">
        <f>'[1]TCE - ANEXO III - Preencher'!P116</f>
        <v>0</v>
      </c>
      <c r="P107" s="16">
        <f t="shared" si="8"/>
        <v>3.69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384.55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JOYCE VASCONCELOS DOS SANTOS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251605</v>
      </c>
      <c r="G108" s="13">
        <f>IF('[1]TCE - ANEXO III - Preencher'!H117="","",'[1]TCE - ANEXO III - Preencher'!H117)</f>
        <v>45352</v>
      </c>
      <c r="H108" s="14">
        <f>'[1]TCE - ANEXO III - Preencher'!I117</f>
        <v>0</v>
      </c>
      <c r="I108" s="14">
        <f>'[1]TCE - ANEXO III - Preencher'!J117</f>
        <v>302.88</v>
      </c>
      <c r="J108" s="14">
        <f>'[1]TCE - ANEXO III - Preencher'!K117</f>
        <v>0</v>
      </c>
      <c r="K108" s="15">
        <f>'[1]TCE - ANEXO III - Preencher'!L117</f>
        <v>203.65</v>
      </c>
      <c r="L108" s="15">
        <f>'[1]TCE - ANEXO III - Preencher'!M117</f>
        <v>7.06</v>
      </c>
      <c r="M108" s="15">
        <f t="shared" si="7"/>
        <v>196.59</v>
      </c>
      <c r="N108" s="15">
        <f>'[1]TCE - ANEXO III - Preencher'!O117</f>
        <v>3.69</v>
      </c>
      <c r="O108" s="15">
        <f>'[1]TCE - ANEXO III - Preencher'!P117</f>
        <v>0</v>
      </c>
      <c r="P108" s="16">
        <f t="shared" si="8"/>
        <v>3.69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503.16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JULIANA ASFURA PINTO RIBEIRO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225124</v>
      </c>
      <c r="G109" s="13">
        <f>IF('[1]TCE - ANEXO III - Preencher'!H118="","",'[1]TCE - ANEXO III - Preencher'!H118)</f>
        <v>45352</v>
      </c>
      <c r="H109" s="14">
        <f>'[1]TCE - ANEXO III - Preencher'!I118</f>
        <v>0</v>
      </c>
      <c r="I109" s="14">
        <f>'[1]TCE - ANEXO III - Preencher'!J118</f>
        <v>322.69</v>
      </c>
      <c r="J109" s="14">
        <f>'[1]TCE - ANEXO III - Preencher'!K118</f>
        <v>0</v>
      </c>
      <c r="K109" s="15">
        <f>'[1]TCE - ANEXO III - Preencher'!L118</f>
        <v>203.65</v>
      </c>
      <c r="L109" s="15">
        <f>'[1]TCE - ANEXO III - Preencher'!M118</f>
        <v>7.06</v>
      </c>
      <c r="M109" s="15">
        <f t="shared" si="7"/>
        <v>196.59</v>
      </c>
      <c r="N109" s="15">
        <f>'[1]TCE - ANEXO III - Preencher'!O118</f>
        <v>3.69</v>
      </c>
      <c r="O109" s="15">
        <f>'[1]TCE - ANEXO III - Preencher'!P118</f>
        <v>0</v>
      </c>
      <c r="P109" s="16">
        <f t="shared" si="8"/>
        <v>3.69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522.97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JULIANA MARIA OLINDA PARAGUASSU SANTANA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225125</v>
      </c>
      <c r="G110" s="13">
        <f>IF('[1]TCE - ANEXO III - Preencher'!H119="","",'[1]TCE - ANEXO III - Preencher'!H119)</f>
        <v>45352</v>
      </c>
      <c r="H110" s="14">
        <f>'[1]TCE - ANEXO III - Preencher'!I119</f>
        <v>0</v>
      </c>
      <c r="I110" s="14">
        <f>'[1]TCE - ANEXO III - Preencher'!J119</f>
        <v>772.84</v>
      </c>
      <c r="J110" s="14">
        <f>'[1]TCE - ANEXO III - Preencher'!K119</f>
        <v>0</v>
      </c>
      <c r="K110" s="15">
        <f>'[1]TCE - ANEXO III - Preencher'!L119</f>
        <v>203.65</v>
      </c>
      <c r="L110" s="15">
        <f>'[1]TCE - ANEXO III - Preencher'!M119</f>
        <v>0</v>
      </c>
      <c r="M110" s="15">
        <f t="shared" si="7"/>
        <v>203.65</v>
      </c>
      <c r="N110" s="15">
        <f>'[1]TCE - ANEXO III - Preencher'!O119</f>
        <v>3.69</v>
      </c>
      <c r="O110" s="15">
        <f>'[1]TCE - ANEXO III - Preencher'!P119</f>
        <v>0</v>
      </c>
      <c r="P110" s="16">
        <f t="shared" si="8"/>
        <v>3.69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980.18000000000006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KARINA MONTENEGRO BRAYNER DE MORAES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223208</v>
      </c>
      <c r="G111" s="13">
        <f>IF('[1]TCE - ANEXO III - Preencher'!H120="","",'[1]TCE - ANEXO III - Preencher'!H120)</f>
        <v>45352</v>
      </c>
      <c r="H111" s="14">
        <f>'[1]TCE - ANEXO III - Preencher'!I120</f>
        <v>0</v>
      </c>
      <c r="I111" s="14">
        <f>'[1]TCE - ANEXO III - Preencher'!J120</f>
        <v>317.31</v>
      </c>
      <c r="J111" s="14">
        <f>'[1]TCE - ANEXO III - Preencher'!K120</f>
        <v>0</v>
      </c>
      <c r="K111" s="15">
        <f>'[1]TCE - ANEXO III - Preencher'!L120</f>
        <v>203.65</v>
      </c>
      <c r="L111" s="15">
        <f>'[1]TCE - ANEXO III - Preencher'!M120</f>
        <v>7.06</v>
      </c>
      <c r="M111" s="15">
        <f t="shared" si="7"/>
        <v>196.59</v>
      </c>
      <c r="N111" s="15">
        <f>'[1]TCE - ANEXO III - Preencher'!O120</f>
        <v>3.69</v>
      </c>
      <c r="O111" s="15">
        <f>'[1]TCE - ANEXO III - Preencher'!P120</f>
        <v>0</v>
      </c>
      <c r="P111" s="16">
        <f t="shared" si="8"/>
        <v>3.69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517.59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KARINA VIEIRA VASCONCELOS BARROS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45352</v>
      </c>
      <c r="H112" s="14">
        <f>'[1]TCE - ANEXO III - Preencher'!I121</f>
        <v>0</v>
      </c>
      <c r="I112" s="14">
        <f>'[1]TCE - ANEXO III - Preencher'!J121</f>
        <v>178</v>
      </c>
      <c r="J112" s="14">
        <f>'[1]TCE - ANEXO III - Preencher'!K121</f>
        <v>0</v>
      </c>
      <c r="K112" s="15">
        <f>'[1]TCE - ANEXO III - Preencher'!L121</f>
        <v>203.65</v>
      </c>
      <c r="L112" s="15">
        <f>'[1]TCE - ANEXO III - Preencher'!M121</f>
        <v>7.06</v>
      </c>
      <c r="M112" s="15">
        <f t="shared" si="7"/>
        <v>196.59</v>
      </c>
      <c r="N112" s="15">
        <f>'[1]TCE - ANEXO III - Preencher'!O121</f>
        <v>3.69</v>
      </c>
      <c r="O112" s="15">
        <f>'[1]TCE - ANEXO III - Preencher'!P121</f>
        <v>0</v>
      </c>
      <c r="P112" s="16">
        <f t="shared" si="8"/>
        <v>3.69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1855.02</v>
      </c>
      <c r="Y112" s="15">
        <f>'[1]TCE - ANEXO III - Preencher'!Z121</f>
        <v>0</v>
      </c>
      <c r="Z112" s="16">
        <f t="shared" si="11"/>
        <v>1855.02</v>
      </c>
      <c r="AA112" s="17" t="str">
        <f>IF('[1]TCE - ANEXO III - Preencher'!AB121="","",'[1]TCE - ANEXO III - Preencher'!AB121)</f>
        <v/>
      </c>
      <c r="AB112" s="15">
        <f t="shared" si="6"/>
        <v>2233.3000000000002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KARLA KARINA SIMPLICIO DE ARAUJO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225124</v>
      </c>
      <c r="G113" s="13">
        <f>IF('[1]TCE - ANEXO III - Preencher'!H122="","",'[1]TCE - ANEXO III - Preencher'!H122)</f>
        <v>45352</v>
      </c>
      <c r="H113" s="14">
        <f>'[1]TCE - ANEXO III - Preencher'!I122</f>
        <v>0</v>
      </c>
      <c r="I113" s="14">
        <f>'[1]TCE - ANEXO III - Preencher'!J122</f>
        <v>326.14</v>
      </c>
      <c r="J113" s="14">
        <f>'[1]TCE - ANEXO III - Preencher'!K122</f>
        <v>0</v>
      </c>
      <c r="K113" s="15">
        <f>'[1]TCE - ANEXO III - Preencher'!L122</f>
        <v>203.65</v>
      </c>
      <c r="L113" s="15">
        <f>'[1]TCE - ANEXO III - Preencher'!M122</f>
        <v>7.06</v>
      </c>
      <c r="M113" s="15">
        <f t="shared" si="7"/>
        <v>196.59</v>
      </c>
      <c r="N113" s="15">
        <f>'[1]TCE - ANEXO III - Preencher'!O122</f>
        <v>3.69</v>
      </c>
      <c r="O113" s="15">
        <f>'[1]TCE - ANEXO III - Preencher'!P122</f>
        <v>0</v>
      </c>
      <c r="P113" s="16">
        <f t="shared" si="8"/>
        <v>3.69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526.42000000000007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KELRILAYNNY FRANCISCA DE SANTANA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322205</v>
      </c>
      <c r="G114" s="13">
        <f>IF('[1]TCE - ANEXO III - Preencher'!H123="","",'[1]TCE - ANEXO III - Preencher'!H123)</f>
        <v>45352</v>
      </c>
      <c r="H114" s="14">
        <f>'[1]TCE - ANEXO III - Preencher'!I123</f>
        <v>0</v>
      </c>
      <c r="I114" s="14">
        <f>'[1]TCE - ANEXO III - Preencher'!J123</f>
        <v>192.11</v>
      </c>
      <c r="J114" s="14">
        <f>'[1]TCE - ANEXO III - Preencher'!K123</f>
        <v>0</v>
      </c>
      <c r="K114" s="15">
        <f>'[1]TCE - ANEXO III - Preencher'!L123</f>
        <v>203.65</v>
      </c>
      <c r="L114" s="15">
        <f>'[1]TCE - ANEXO III - Preencher'!M123</f>
        <v>7.06</v>
      </c>
      <c r="M114" s="15">
        <f t="shared" si="7"/>
        <v>196.59</v>
      </c>
      <c r="N114" s="15">
        <f>'[1]TCE - ANEXO III - Preencher'!O123</f>
        <v>3.69</v>
      </c>
      <c r="O114" s="15">
        <f>'[1]TCE - ANEXO III - Preencher'!P123</f>
        <v>0</v>
      </c>
      <c r="P114" s="16">
        <f t="shared" si="8"/>
        <v>3.69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77.55</v>
      </c>
      <c r="U114" s="15">
        <f>'[1]TCE - ANEXO III - Preencher'!V123</f>
        <v>0</v>
      </c>
      <c r="V114" s="16">
        <f t="shared" si="10"/>
        <v>77.55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1708.02</v>
      </c>
      <c r="Y114" s="15">
        <f>'[1]TCE - ANEXO III - Preencher'!Z123</f>
        <v>0</v>
      </c>
      <c r="Z114" s="16">
        <f t="shared" si="11"/>
        <v>1708.02</v>
      </c>
      <c r="AA114" s="17" t="str">
        <f>IF('[1]TCE - ANEXO III - Preencher'!AB123="","",'[1]TCE - ANEXO III - Preencher'!AB123)</f>
        <v/>
      </c>
      <c r="AB114" s="15">
        <f t="shared" si="6"/>
        <v>2177.96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KLEBER HYLBER PRAZERES PYRRHO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766420</v>
      </c>
      <c r="G115" s="13">
        <f>IF('[1]TCE - ANEXO III - Preencher'!H124="","",'[1]TCE - ANEXO III - Preencher'!H124)</f>
        <v>45352</v>
      </c>
      <c r="H115" s="14">
        <f>'[1]TCE - ANEXO III - Preencher'!I124</f>
        <v>0</v>
      </c>
      <c r="I115" s="14">
        <f>'[1]TCE - ANEXO III - Preencher'!J124</f>
        <v>179.74</v>
      </c>
      <c r="J115" s="14">
        <f>'[1]TCE - ANEXO III - Preencher'!K124</f>
        <v>0</v>
      </c>
      <c r="K115" s="15">
        <f>'[1]TCE - ANEXO III - Preencher'!L124</f>
        <v>203.65</v>
      </c>
      <c r="L115" s="15">
        <f>'[1]TCE - ANEXO III - Preencher'!M124</f>
        <v>7.06</v>
      </c>
      <c r="M115" s="15">
        <f t="shared" si="7"/>
        <v>196.59</v>
      </c>
      <c r="N115" s="15">
        <f>'[1]TCE - ANEXO III - Preencher'!O124</f>
        <v>3.69</v>
      </c>
      <c r="O115" s="15">
        <f>'[1]TCE - ANEXO III - Preencher'!P124</f>
        <v>0</v>
      </c>
      <c r="P115" s="16">
        <f t="shared" si="8"/>
        <v>3.69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380.02000000000004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LADLENE CARNEIRO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45352</v>
      </c>
      <c r="H116" s="14">
        <f>'[1]TCE - ANEXO III - Preencher'!I125</f>
        <v>0</v>
      </c>
      <c r="I116" s="14">
        <f>'[1]TCE - ANEXO III - Preencher'!J125</f>
        <v>131.46</v>
      </c>
      <c r="J116" s="14">
        <f>'[1]TCE - ANEXO III - Preencher'!K125</f>
        <v>0</v>
      </c>
      <c r="K116" s="15">
        <f>'[1]TCE - ANEXO III - Preencher'!L125</f>
        <v>203.65</v>
      </c>
      <c r="L116" s="15">
        <f>'[1]TCE - ANEXO III - Preencher'!M125</f>
        <v>7.06</v>
      </c>
      <c r="M116" s="15">
        <f t="shared" si="7"/>
        <v>196.59</v>
      </c>
      <c r="N116" s="15">
        <f>'[1]TCE - ANEXO III - Preencher'!O125</f>
        <v>3.69</v>
      </c>
      <c r="O116" s="15">
        <f>'[1]TCE - ANEXO III - Preencher'!P125</f>
        <v>0</v>
      </c>
      <c r="P116" s="16">
        <f t="shared" si="8"/>
        <v>3.69</v>
      </c>
      <c r="Q116" s="15">
        <f>'[1]TCE - ANEXO III - Preencher'!R125</f>
        <v>229.6</v>
      </c>
      <c r="R116" s="15">
        <f>'[1]TCE - ANEXO III - Preencher'!S125</f>
        <v>79.38</v>
      </c>
      <c r="S116" s="16">
        <f t="shared" si="9"/>
        <v>150.22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1781.52</v>
      </c>
      <c r="Y116" s="15">
        <f>'[1]TCE - ANEXO III - Preencher'!Z125</f>
        <v>0</v>
      </c>
      <c r="Z116" s="16">
        <f t="shared" si="11"/>
        <v>1781.52</v>
      </c>
      <c r="AA116" s="17" t="str">
        <f>IF('[1]TCE - ANEXO III - Preencher'!AB125="","",'[1]TCE - ANEXO III - Preencher'!AB125)</f>
        <v/>
      </c>
      <c r="AB116" s="15">
        <f t="shared" si="6"/>
        <v>2263.48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LARISSE MENEZES PARENTE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225124</v>
      </c>
      <c r="G117" s="13">
        <f>IF('[1]TCE - ANEXO III - Preencher'!H126="","",'[1]TCE - ANEXO III - Preencher'!H126)</f>
        <v>45352</v>
      </c>
      <c r="H117" s="14">
        <f>'[1]TCE - ANEXO III - Preencher'!I126</f>
        <v>0</v>
      </c>
      <c r="I117" s="14">
        <f>'[1]TCE - ANEXO III - Preencher'!J126</f>
        <v>397.89</v>
      </c>
      <c r="J117" s="14">
        <f>'[1]TCE - ANEXO III - Preencher'!K126</f>
        <v>0</v>
      </c>
      <c r="K117" s="15">
        <f>'[1]TCE - ANEXO III - Preencher'!L126</f>
        <v>203.65</v>
      </c>
      <c r="L117" s="15">
        <f>'[1]TCE - ANEXO III - Preencher'!M126</f>
        <v>7.06</v>
      </c>
      <c r="M117" s="15">
        <f t="shared" si="7"/>
        <v>196.59</v>
      </c>
      <c r="N117" s="15">
        <f>'[1]TCE - ANEXO III - Preencher'!O126</f>
        <v>3.69</v>
      </c>
      <c r="O117" s="15">
        <f>'[1]TCE - ANEXO III - Preencher'!P126</f>
        <v>0</v>
      </c>
      <c r="P117" s="16">
        <f t="shared" si="8"/>
        <v>3.69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598.17000000000007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LENACI HELENO ELOY</v>
      </c>
      <c r="E118" s="9" t="str">
        <f>IF('[1]TCE - ANEXO III - Preencher'!F127="4 - Assistência Odontológica","2 - Outros Profissionais da Saúde",'[1]TCE - ANEXO III - Preencher'!F127)</f>
        <v>1 - Médico</v>
      </c>
      <c r="F118" s="12">
        <f>'[1]TCE - ANEXO III - Preencher'!G127</f>
        <v>223405</v>
      </c>
      <c r="G118" s="13">
        <f>IF('[1]TCE - ANEXO III - Preencher'!H127="","",'[1]TCE - ANEXO III - Preencher'!H127)</f>
        <v>45352</v>
      </c>
      <c r="H118" s="14">
        <f>'[1]TCE - ANEXO III - Preencher'!I127</f>
        <v>0</v>
      </c>
      <c r="I118" s="14">
        <f>'[1]TCE - ANEXO III - Preencher'!J127</f>
        <v>391.68</v>
      </c>
      <c r="J118" s="14">
        <f>'[1]TCE - ANEXO III - Preencher'!K127</f>
        <v>0</v>
      </c>
      <c r="K118" s="15">
        <f>'[1]TCE - ANEXO III - Preencher'!L127</f>
        <v>203.65</v>
      </c>
      <c r="L118" s="15">
        <f>'[1]TCE - ANEXO III - Preencher'!M127</f>
        <v>7.06</v>
      </c>
      <c r="M118" s="15">
        <f t="shared" si="7"/>
        <v>196.59</v>
      </c>
      <c r="N118" s="15">
        <f>'[1]TCE - ANEXO III - Preencher'!O127</f>
        <v>3.69</v>
      </c>
      <c r="O118" s="15">
        <f>'[1]TCE - ANEXO III - Preencher'!P127</f>
        <v>0</v>
      </c>
      <c r="P118" s="16">
        <f t="shared" si="8"/>
        <v>3.69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591.96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 xml:space="preserve">LETICIA GOES BEZERRA 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225124</v>
      </c>
      <c r="G119" s="13">
        <f>IF('[1]TCE - ANEXO III - Preencher'!H128="","",'[1]TCE - ANEXO III - Preencher'!H128)</f>
        <v>45352</v>
      </c>
      <c r="H119" s="14">
        <f>'[1]TCE - ANEXO III - Preencher'!I128</f>
        <v>0</v>
      </c>
      <c r="I119" s="14">
        <f>'[1]TCE - ANEXO III - Preencher'!J128</f>
        <v>398.34</v>
      </c>
      <c r="J119" s="14">
        <f>'[1]TCE - ANEXO III - Preencher'!K128</f>
        <v>0</v>
      </c>
      <c r="K119" s="15">
        <f>'[1]TCE - ANEXO III - Preencher'!L128</f>
        <v>203.64</v>
      </c>
      <c r="L119" s="15">
        <f>'[1]TCE - ANEXO III - Preencher'!M128</f>
        <v>7.06</v>
      </c>
      <c r="M119" s="15">
        <f t="shared" si="7"/>
        <v>196.57999999999998</v>
      </c>
      <c r="N119" s="15">
        <f>'[1]TCE - ANEXO III - Preencher'!O128</f>
        <v>3.69</v>
      </c>
      <c r="O119" s="15">
        <f>'[1]TCE - ANEXO III - Preencher'!P128</f>
        <v>0</v>
      </c>
      <c r="P119" s="16">
        <f t="shared" si="8"/>
        <v>3.69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598.61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LIDIANE MATA DE SOUZA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322205</v>
      </c>
      <c r="G120" s="13">
        <f>IF('[1]TCE - ANEXO III - Preencher'!H129="","",'[1]TCE - ANEXO III - Preencher'!H129)</f>
        <v>45352</v>
      </c>
      <c r="H120" s="14">
        <f>'[1]TCE - ANEXO III - Preencher'!I129</f>
        <v>0</v>
      </c>
      <c r="I120" s="14">
        <f>'[1]TCE - ANEXO III - Preencher'!J129</f>
        <v>154.21</v>
      </c>
      <c r="J120" s="14">
        <f>'[1]TCE - ANEXO III - Preencher'!K129</f>
        <v>0</v>
      </c>
      <c r="K120" s="15">
        <f>'[1]TCE - ANEXO III - Preencher'!L129</f>
        <v>203.64</v>
      </c>
      <c r="L120" s="15">
        <f>'[1]TCE - ANEXO III - Preencher'!M129</f>
        <v>7.06</v>
      </c>
      <c r="M120" s="15">
        <f t="shared" si="7"/>
        <v>196.57999999999998</v>
      </c>
      <c r="N120" s="15">
        <f>'[1]TCE - ANEXO III - Preencher'!O129</f>
        <v>3.69</v>
      </c>
      <c r="O120" s="15">
        <f>'[1]TCE - ANEXO III - Preencher'!P129</f>
        <v>0</v>
      </c>
      <c r="P120" s="16">
        <f t="shared" si="8"/>
        <v>3.69</v>
      </c>
      <c r="Q120" s="15">
        <f>'[1]TCE - ANEXO III - Preencher'!R129</f>
        <v>229.6</v>
      </c>
      <c r="R120" s="15">
        <f>'[1]TCE - ANEXO III - Preencher'!S129</f>
        <v>88.2</v>
      </c>
      <c r="S120" s="16">
        <f t="shared" si="9"/>
        <v>141.39999999999998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1781.52</v>
      </c>
      <c r="Y120" s="15">
        <f>'[1]TCE - ANEXO III - Preencher'!Z129</f>
        <v>0</v>
      </c>
      <c r="Z120" s="16">
        <f t="shared" si="11"/>
        <v>1781.52</v>
      </c>
      <c r="AA120" s="17" t="str">
        <f>IF('[1]TCE - ANEXO III - Preencher'!AB129="","",'[1]TCE - ANEXO III - Preencher'!AB129)</f>
        <v/>
      </c>
      <c r="AB120" s="15">
        <f t="shared" si="6"/>
        <v>2277.4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LIHEGE DA CRUZ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45352</v>
      </c>
      <c r="H121" s="14">
        <f>'[1]TCE - ANEXO III - Preencher'!I130</f>
        <v>0</v>
      </c>
      <c r="I121" s="14">
        <f>'[1]TCE - ANEXO III - Preencher'!J130</f>
        <v>186.6</v>
      </c>
      <c r="J121" s="14">
        <f>'[1]TCE - ANEXO III - Preencher'!K130</f>
        <v>0</v>
      </c>
      <c r="K121" s="15">
        <f>'[1]TCE - ANEXO III - Preencher'!L130</f>
        <v>203.64</v>
      </c>
      <c r="L121" s="15">
        <f>'[1]TCE - ANEXO III - Preencher'!M130</f>
        <v>7.06</v>
      </c>
      <c r="M121" s="15">
        <f t="shared" si="7"/>
        <v>196.57999999999998</v>
      </c>
      <c r="N121" s="15">
        <f>'[1]TCE - ANEXO III - Preencher'!O130</f>
        <v>3.69</v>
      </c>
      <c r="O121" s="15">
        <f>'[1]TCE - ANEXO III - Preencher'!P130</f>
        <v>0</v>
      </c>
      <c r="P121" s="16">
        <f t="shared" si="8"/>
        <v>3.69</v>
      </c>
      <c r="Q121" s="15">
        <f>'[1]TCE - ANEXO III - Preencher'!R130</f>
        <v>131.19999999999999</v>
      </c>
      <c r="R121" s="15">
        <f>'[1]TCE - ANEXO III - Preencher'!S130</f>
        <v>84.72</v>
      </c>
      <c r="S121" s="16">
        <f t="shared" si="9"/>
        <v>46.47999999999999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433.34999999999991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LUANA DE MORAIS VALADARES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223505</v>
      </c>
      <c r="G122" s="13">
        <f>IF('[1]TCE - ANEXO III - Preencher'!H131="","",'[1]TCE - ANEXO III - Preencher'!H131)</f>
        <v>45352</v>
      </c>
      <c r="H122" s="14">
        <f>'[1]TCE - ANEXO III - Preencher'!I131</f>
        <v>0</v>
      </c>
      <c r="I122" s="14">
        <f>'[1]TCE - ANEXO III - Preencher'!J131</f>
        <v>829.57</v>
      </c>
      <c r="J122" s="14">
        <f>'[1]TCE - ANEXO III - Preencher'!K131</f>
        <v>0</v>
      </c>
      <c r="K122" s="15">
        <f>'[1]TCE - ANEXO III - Preencher'!L131</f>
        <v>203.64</v>
      </c>
      <c r="L122" s="15">
        <f>'[1]TCE - ANEXO III - Preencher'!M131</f>
        <v>0</v>
      </c>
      <c r="M122" s="15">
        <f t="shared" si="7"/>
        <v>203.64</v>
      </c>
      <c r="N122" s="15">
        <f>'[1]TCE - ANEXO III - Preencher'!O131</f>
        <v>3.69</v>
      </c>
      <c r="O122" s="15">
        <f>'[1]TCE - ANEXO III - Preencher'!P131</f>
        <v>0</v>
      </c>
      <c r="P122" s="16">
        <f t="shared" si="8"/>
        <v>3.69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120.26</v>
      </c>
      <c r="U122" s="15">
        <f>'[1]TCE - ANEXO III - Preencher'!V131</f>
        <v>0</v>
      </c>
      <c r="V122" s="16">
        <f t="shared" si="10"/>
        <v>120.26</v>
      </c>
      <c r="W122" s="17" t="str">
        <f>IF('[1]TCE - ANEXO III - Preencher'!X131="","",'[1]TCE - ANEXO III - Preencher'!X131)</f>
        <v>AUXILIO CRECHE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1157.1600000000001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LUANA VANESSA SILVA DOS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422110</v>
      </c>
      <c r="G123" s="13">
        <f>IF('[1]TCE - ANEXO III - Preencher'!H132="","",'[1]TCE - ANEXO III - Preencher'!H132)</f>
        <v>45352</v>
      </c>
      <c r="H123" s="14">
        <f>'[1]TCE - ANEXO III - Preencher'!I132</f>
        <v>0</v>
      </c>
      <c r="I123" s="14">
        <f>'[1]TCE - ANEXO III - Preencher'!J132</f>
        <v>156.12</v>
      </c>
      <c r="J123" s="14">
        <f>'[1]TCE - ANEXO III - Preencher'!K132</f>
        <v>0</v>
      </c>
      <c r="K123" s="15">
        <f>'[1]TCE - ANEXO III - Preencher'!L132</f>
        <v>203.64</v>
      </c>
      <c r="L123" s="15">
        <f>'[1]TCE - ANEXO III - Preencher'!M132</f>
        <v>7.06</v>
      </c>
      <c r="M123" s="15">
        <f t="shared" si="7"/>
        <v>196.57999999999998</v>
      </c>
      <c r="N123" s="15">
        <f>'[1]TCE - ANEXO III - Preencher'!O132</f>
        <v>3.69</v>
      </c>
      <c r="O123" s="15">
        <f>'[1]TCE - ANEXO III - Preencher'!P132</f>
        <v>0</v>
      </c>
      <c r="P123" s="16">
        <f t="shared" si="8"/>
        <v>3.69</v>
      </c>
      <c r="Q123" s="15">
        <f>'[1]TCE - ANEXO III - Preencher'!R132</f>
        <v>123</v>
      </c>
      <c r="R123" s="15">
        <f>'[1]TCE - ANEXO III - Preencher'!S132</f>
        <v>28.24</v>
      </c>
      <c r="S123" s="16">
        <f t="shared" si="9"/>
        <v>94.76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451.15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LUCIA DE FATIMA MEDEIROS DE OLIVEIRA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322205</v>
      </c>
      <c r="G124" s="13">
        <f>IF('[1]TCE - ANEXO III - Preencher'!H133="","",'[1]TCE - ANEXO III - Preencher'!H133)</f>
        <v>45352</v>
      </c>
      <c r="H124" s="14">
        <f>'[1]TCE - ANEXO III - Preencher'!I133</f>
        <v>0</v>
      </c>
      <c r="I124" s="14">
        <f>'[1]TCE - ANEXO III - Preencher'!J133</f>
        <v>154.21</v>
      </c>
      <c r="J124" s="14">
        <f>'[1]TCE - ANEXO III - Preencher'!K133</f>
        <v>0</v>
      </c>
      <c r="K124" s="15">
        <f>'[1]TCE - ANEXO III - Preencher'!L133</f>
        <v>203.64</v>
      </c>
      <c r="L124" s="15">
        <f>'[1]TCE - ANEXO III - Preencher'!M133</f>
        <v>7.06</v>
      </c>
      <c r="M124" s="15">
        <f t="shared" si="7"/>
        <v>196.57999999999998</v>
      </c>
      <c r="N124" s="15">
        <f>'[1]TCE - ANEXO III - Preencher'!O133</f>
        <v>3.69</v>
      </c>
      <c r="O124" s="15">
        <f>'[1]TCE - ANEXO III - Preencher'!P133</f>
        <v>0</v>
      </c>
      <c r="P124" s="16">
        <f t="shared" si="8"/>
        <v>3.69</v>
      </c>
      <c r="Q124" s="15">
        <f>'[1]TCE - ANEXO III - Preencher'!R133</f>
        <v>229.6</v>
      </c>
      <c r="R124" s="15">
        <f>'[1]TCE - ANEXO III - Preencher'!S133</f>
        <v>73.5</v>
      </c>
      <c r="S124" s="16">
        <f t="shared" si="9"/>
        <v>156.1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1781.52</v>
      </c>
      <c r="Y124" s="15">
        <f>'[1]TCE - ANEXO III - Preencher'!Z133</f>
        <v>0</v>
      </c>
      <c r="Z124" s="16">
        <f t="shared" si="11"/>
        <v>1781.52</v>
      </c>
      <c r="AA124" s="17" t="str">
        <f>IF('[1]TCE - ANEXO III - Preencher'!AB133="","",'[1]TCE - ANEXO III - Preencher'!AB133)</f>
        <v/>
      </c>
      <c r="AB124" s="15">
        <f t="shared" si="6"/>
        <v>2292.1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LUCIANA MARIA DE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45352</v>
      </c>
      <c r="H125" s="14">
        <f>'[1]TCE - ANEXO III - Preencher'!I134</f>
        <v>0</v>
      </c>
      <c r="I125" s="14">
        <f>'[1]TCE - ANEXO III - Preencher'!J134</f>
        <v>192.11</v>
      </c>
      <c r="J125" s="14">
        <f>'[1]TCE - ANEXO III - Preencher'!K134</f>
        <v>0</v>
      </c>
      <c r="K125" s="15">
        <f>'[1]TCE - ANEXO III - Preencher'!L134</f>
        <v>203.64</v>
      </c>
      <c r="L125" s="15">
        <f>'[1]TCE - ANEXO III - Preencher'!M134</f>
        <v>7.06</v>
      </c>
      <c r="M125" s="15">
        <f t="shared" si="7"/>
        <v>196.57999999999998</v>
      </c>
      <c r="N125" s="15">
        <f>'[1]TCE - ANEXO III - Preencher'!O134</f>
        <v>3.69</v>
      </c>
      <c r="O125" s="15">
        <f>'[1]TCE - ANEXO III - Preencher'!P134</f>
        <v>0</v>
      </c>
      <c r="P125" s="16">
        <f t="shared" si="8"/>
        <v>3.69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1708.02</v>
      </c>
      <c r="Y125" s="15">
        <f>'[1]TCE - ANEXO III - Preencher'!Z134</f>
        <v>0</v>
      </c>
      <c r="Z125" s="16">
        <f t="shared" si="11"/>
        <v>1708.02</v>
      </c>
      <c r="AA125" s="17" t="str">
        <f>IF('[1]TCE - ANEXO III - Preencher'!AB134="","",'[1]TCE - ANEXO III - Preencher'!AB134)</f>
        <v/>
      </c>
      <c r="AB125" s="15">
        <f t="shared" si="6"/>
        <v>2100.4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LUCILENE FERREIRA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324205</v>
      </c>
      <c r="G126" s="13">
        <f>IF('[1]TCE - ANEXO III - Preencher'!H135="","",'[1]TCE - ANEXO III - Preencher'!H135)</f>
        <v>45352</v>
      </c>
      <c r="H126" s="14">
        <f>'[1]TCE - ANEXO III - Preencher'!I135</f>
        <v>0</v>
      </c>
      <c r="I126" s="14">
        <f>'[1]TCE - ANEXO III - Preencher'!J135</f>
        <v>164.07</v>
      </c>
      <c r="J126" s="14">
        <f>'[1]TCE - ANEXO III - Preencher'!K135</f>
        <v>0</v>
      </c>
      <c r="K126" s="15">
        <f>'[1]TCE - ANEXO III - Preencher'!L135</f>
        <v>203.64</v>
      </c>
      <c r="L126" s="15">
        <f>'[1]TCE - ANEXO III - Preencher'!M135</f>
        <v>7.06</v>
      </c>
      <c r="M126" s="15">
        <f t="shared" si="7"/>
        <v>196.57999999999998</v>
      </c>
      <c r="N126" s="15">
        <f>'[1]TCE - ANEXO III - Preencher'!O135</f>
        <v>3.69</v>
      </c>
      <c r="O126" s="15">
        <f>'[1]TCE - ANEXO III - Preencher'!P135</f>
        <v>0</v>
      </c>
      <c r="P126" s="16">
        <f t="shared" si="8"/>
        <v>3.69</v>
      </c>
      <c r="Q126" s="15">
        <f>'[1]TCE - ANEXO III - Preencher'!R135</f>
        <v>123</v>
      </c>
      <c r="R126" s="15">
        <f>'[1]TCE - ANEXO III - Preencher'!S135</f>
        <v>89</v>
      </c>
      <c r="S126" s="16">
        <f t="shared" si="9"/>
        <v>34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398.34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LUCIO JORGE DA SILVA REGO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223208</v>
      </c>
      <c r="G127" s="13">
        <f>IF('[1]TCE - ANEXO III - Preencher'!H136="","",'[1]TCE - ANEXO III - Preencher'!H136)</f>
        <v>45352</v>
      </c>
      <c r="H127" s="14">
        <f>'[1]TCE - ANEXO III - Preencher'!I136</f>
        <v>0</v>
      </c>
      <c r="I127" s="14">
        <f>'[1]TCE - ANEXO III - Preencher'!J136</f>
        <v>298.22000000000003</v>
      </c>
      <c r="J127" s="14">
        <f>'[1]TCE - ANEXO III - Preencher'!K136</f>
        <v>0</v>
      </c>
      <c r="K127" s="15">
        <f>'[1]TCE - ANEXO III - Preencher'!L136</f>
        <v>203.64</v>
      </c>
      <c r="L127" s="15">
        <f>'[1]TCE - ANEXO III - Preencher'!M136</f>
        <v>7.06</v>
      </c>
      <c r="M127" s="15">
        <f t="shared" si="7"/>
        <v>196.57999999999998</v>
      </c>
      <c r="N127" s="15">
        <f>'[1]TCE - ANEXO III - Preencher'!O136</f>
        <v>3.69</v>
      </c>
      <c r="O127" s="15">
        <f>'[1]TCE - ANEXO III - Preencher'!P136</f>
        <v>0</v>
      </c>
      <c r="P127" s="16">
        <f t="shared" si="8"/>
        <v>3.69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498.49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LUIZ FERNANDO VIEIRA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324205</v>
      </c>
      <c r="G128" s="13">
        <f>IF('[1]TCE - ANEXO III - Preencher'!H137="","",'[1]TCE - ANEXO III - Preencher'!H137)</f>
        <v>45352</v>
      </c>
      <c r="H128" s="14">
        <f>'[1]TCE - ANEXO III - Preencher'!I137</f>
        <v>0</v>
      </c>
      <c r="I128" s="14">
        <f>'[1]TCE - ANEXO III - Preencher'!J137</f>
        <v>164.07</v>
      </c>
      <c r="J128" s="14">
        <f>'[1]TCE - ANEXO III - Preencher'!K137</f>
        <v>0</v>
      </c>
      <c r="K128" s="15">
        <f>'[1]TCE - ANEXO III - Preencher'!L137</f>
        <v>203.64</v>
      </c>
      <c r="L128" s="15">
        <f>'[1]TCE - ANEXO III - Preencher'!M137</f>
        <v>7.06</v>
      </c>
      <c r="M128" s="15">
        <f t="shared" si="7"/>
        <v>196.57999999999998</v>
      </c>
      <c r="N128" s="15">
        <f>'[1]TCE - ANEXO III - Preencher'!O137</f>
        <v>3.69</v>
      </c>
      <c r="O128" s="15">
        <f>'[1]TCE - ANEXO III - Preencher'!P137</f>
        <v>0</v>
      </c>
      <c r="P128" s="16">
        <f t="shared" si="8"/>
        <v>3.69</v>
      </c>
      <c r="Q128" s="15">
        <f>'[1]TCE - ANEXO III - Preencher'!R137</f>
        <v>246</v>
      </c>
      <c r="R128" s="15">
        <f>'[1]TCE - ANEXO III - Preencher'!S137</f>
        <v>89</v>
      </c>
      <c r="S128" s="16">
        <f t="shared" si="9"/>
        <v>157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521.33999999999992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LUIZ LUCENA DE ALMEIDA JUNIOR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45352</v>
      </c>
      <c r="H129" s="14">
        <f>'[1]TCE - ANEXO III - Preencher'!I138</f>
        <v>0</v>
      </c>
      <c r="I129" s="14">
        <f>'[1]TCE - ANEXO III - Preencher'!J138</f>
        <v>165.54</v>
      </c>
      <c r="J129" s="14">
        <f>'[1]TCE - ANEXO III - Preencher'!K138</f>
        <v>0</v>
      </c>
      <c r="K129" s="15">
        <f>'[1]TCE - ANEXO III - Preencher'!L138</f>
        <v>203.64</v>
      </c>
      <c r="L129" s="15">
        <f>'[1]TCE - ANEXO III - Preencher'!M138</f>
        <v>7.06</v>
      </c>
      <c r="M129" s="15">
        <f t="shared" si="7"/>
        <v>196.57999999999998</v>
      </c>
      <c r="N129" s="15">
        <f>'[1]TCE - ANEXO III - Preencher'!O138</f>
        <v>3.69</v>
      </c>
      <c r="O129" s="15">
        <f>'[1]TCE - ANEXO III - Preencher'!P138</f>
        <v>0</v>
      </c>
      <c r="P129" s="16">
        <f t="shared" si="8"/>
        <v>3.69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1781.52</v>
      </c>
      <c r="Y129" s="15">
        <f>'[1]TCE - ANEXO III - Preencher'!Z138</f>
        <v>0</v>
      </c>
      <c r="Z129" s="16">
        <f t="shared" si="11"/>
        <v>1781.52</v>
      </c>
      <c r="AA129" s="17" t="str">
        <f>IF('[1]TCE - ANEXO III - Preencher'!AB138="","",'[1]TCE - ANEXO III - Preencher'!AB138)</f>
        <v/>
      </c>
      <c r="AB129" s="15">
        <f t="shared" si="6"/>
        <v>2147.33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LUIZA MARIA XAVIER NUNES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45352</v>
      </c>
      <c r="H130" s="14">
        <f>'[1]TCE - ANEXO III - Preencher'!I139</f>
        <v>0</v>
      </c>
      <c r="I130" s="14">
        <f>'[1]TCE - ANEXO III - Preencher'!J139</f>
        <v>181.92</v>
      </c>
      <c r="J130" s="14">
        <f>'[1]TCE - ANEXO III - Preencher'!K139</f>
        <v>0</v>
      </c>
      <c r="K130" s="15">
        <f>'[1]TCE - ANEXO III - Preencher'!L139</f>
        <v>203.64</v>
      </c>
      <c r="L130" s="15">
        <f>'[1]TCE - ANEXO III - Preencher'!M139</f>
        <v>7.06</v>
      </c>
      <c r="M130" s="15">
        <f t="shared" si="7"/>
        <v>196.57999999999998</v>
      </c>
      <c r="N130" s="15">
        <f>'[1]TCE - ANEXO III - Preencher'!O139</f>
        <v>3.69</v>
      </c>
      <c r="O130" s="15">
        <f>'[1]TCE - ANEXO III - Preencher'!P139</f>
        <v>0</v>
      </c>
      <c r="P130" s="16">
        <f t="shared" si="8"/>
        <v>3.69</v>
      </c>
      <c r="Q130" s="15">
        <f>'[1]TCE - ANEXO III - Preencher'!R139</f>
        <v>240.88</v>
      </c>
      <c r="R130" s="15">
        <f>'[1]TCE - ANEXO III - Preencher'!S139</f>
        <v>76.44</v>
      </c>
      <c r="S130" s="16">
        <f t="shared" si="9"/>
        <v>164.44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1781.52</v>
      </c>
      <c r="Y130" s="15">
        <f>'[1]TCE - ANEXO III - Preencher'!Z139</f>
        <v>0</v>
      </c>
      <c r="Z130" s="16">
        <f t="shared" si="11"/>
        <v>1781.52</v>
      </c>
      <c r="AA130" s="17" t="str">
        <f>IF('[1]TCE - ANEXO III - Preencher'!AB139="","",'[1]TCE - ANEXO III - Preencher'!AB139)</f>
        <v/>
      </c>
      <c r="AB130" s="15">
        <f t="shared" si="6"/>
        <v>2328.15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MAELI VANDESLANE DOS SANTOS FARIAS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45352</v>
      </c>
      <c r="H131" s="14">
        <f>'[1]TCE - ANEXO III - Preencher'!I140</f>
        <v>0</v>
      </c>
      <c r="I131" s="14">
        <f>'[1]TCE - ANEXO III - Preencher'!J140</f>
        <v>160.09</v>
      </c>
      <c r="J131" s="14">
        <f>'[1]TCE - ANEXO III - Preencher'!K140</f>
        <v>0</v>
      </c>
      <c r="K131" s="15">
        <f>'[1]TCE - ANEXO III - Preencher'!L140</f>
        <v>203.64</v>
      </c>
      <c r="L131" s="15">
        <f>'[1]TCE - ANEXO III - Preencher'!M140</f>
        <v>7.06</v>
      </c>
      <c r="M131" s="15">
        <f t="shared" si="7"/>
        <v>196.57999999999998</v>
      </c>
      <c r="N131" s="15">
        <f>'[1]TCE - ANEXO III - Preencher'!O140</f>
        <v>3.69</v>
      </c>
      <c r="O131" s="15">
        <f>'[1]TCE - ANEXO III - Preencher'!P140</f>
        <v>0</v>
      </c>
      <c r="P131" s="16">
        <f t="shared" si="8"/>
        <v>3.69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1708.02</v>
      </c>
      <c r="Y131" s="15">
        <f>'[1]TCE - ANEXO III - Preencher'!Z140</f>
        <v>0</v>
      </c>
      <c r="Z131" s="16">
        <f t="shared" si="11"/>
        <v>1708.02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2068.38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MAISA VANESSA DOS SANTOS CORREIA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45352</v>
      </c>
      <c r="H132" s="14">
        <f>'[1]TCE - ANEXO III - Preencher'!I141</f>
        <v>0</v>
      </c>
      <c r="I132" s="14">
        <f>'[1]TCE - ANEXO III - Preencher'!J141</f>
        <v>175.28</v>
      </c>
      <c r="J132" s="14">
        <f>'[1]TCE - ANEXO III - Preencher'!K141</f>
        <v>0</v>
      </c>
      <c r="K132" s="15">
        <f>'[1]TCE - ANEXO III - Preencher'!L141</f>
        <v>203.64</v>
      </c>
      <c r="L132" s="15">
        <f>'[1]TCE - ANEXO III - Preencher'!M141</f>
        <v>7.06</v>
      </c>
      <c r="M132" s="15">
        <f t="shared" ref="M132:M195" si="13">K132-L132</f>
        <v>196.57999999999998</v>
      </c>
      <c r="N132" s="15">
        <f>'[1]TCE - ANEXO III - Preencher'!O141</f>
        <v>3.69</v>
      </c>
      <c r="O132" s="15">
        <f>'[1]TCE - ANEXO III - Preencher'!P141</f>
        <v>0</v>
      </c>
      <c r="P132" s="16">
        <f t="shared" ref="P132:P195" si="14">N132-O132</f>
        <v>3.69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1855.02</v>
      </c>
      <c r="Y132" s="15">
        <f>'[1]TCE - ANEXO III - Preencher'!Z141</f>
        <v>0</v>
      </c>
      <c r="Z132" s="16">
        <f t="shared" ref="Z132:Z195" si="17">X132-Y132</f>
        <v>1855.02</v>
      </c>
      <c r="AA132" s="17" t="str">
        <f>IF('[1]TCE - ANEXO III - Preencher'!AB141="","",'[1]TCE - ANEXO III - Preencher'!AB141)</f>
        <v/>
      </c>
      <c r="AB132" s="15">
        <f t="shared" si="12"/>
        <v>2230.5700000000002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 xml:space="preserve">MANOEL MESSIAS PEREIRA DE ALBUQUERQUE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45352</v>
      </c>
      <c r="H133" s="14">
        <f>'[1]TCE - ANEXO III - Preencher'!I142</f>
        <v>0</v>
      </c>
      <c r="I133" s="14">
        <f>'[1]TCE - ANEXO III - Preencher'!J142</f>
        <v>140.19</v>
      </c>
      <c r="J133" s="14">
        <f>'[1]TCE - ANEXO III - Preencher'!K142</f>
        <v>0</v>
      </c>
      <c r="K133" s="15">
        <f>'[1]TCE - ANEXO III - Preencher'!L142</f>
        <v>203.64</v>
      </c>
      <c r="L133" s="15">
        <f>'[1]TCE - ANEXO III - Preencher'!M142</f>
        <v>7.06</v>
      </c>
      <c r="M133" s="15">
        <f t="shared" si="13"/>
        <v>196.57999999999998</v>
      </c>
      <c r="N133" s="15">
        <f>'[1]TCE - ANEXO III - Preencher'!O142</f>
        <v>3.69</v>
      </c>
      <c r="O133" s="15">
        <f>'[1]TCE - ANEXO III - Preencher'!P142</f>
        <v>0</v>
      </c>
      <c r="P133" s="16">
        <f t="shared" si="14"/>
        <v>3.69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1855.02</v>
      </c>
      <c r="Y133" s="15">
        <f>'[1]TCE - ANEXO III - Preencher'!Z142</f>
        <v>0</v>
      </c>
      <c r="Z133" s="16">
        <f t="shared" si="17"/>
        <v>1855.02</v>
      </c>
      <c r="AA133" s="17" t="str">
        <f>IF('[1]TCE - ANEXO III - Preencher'!AB142="","",'[1]TCE - ANEXO III - Preencher'!AB142)</f>
        <v/>
      </c>
      <c r="AB133" s="15">
        <f t="shared" si="12"/>
        <v>2195.48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MANUELA DE MELO RIBEIRO PARANHOS AGRA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225125</v>
      </c>
      <c r="G134" s="13">
        <f>IF('[1]TCE - ANEXO III - Preencher'!H143="","",'[1]TCE - ANEXO III - Preencher'!H143)</f>
        <v>45352</v>
      </c>
      <c r="H134" s="14">
        <f>'[1]TCE - ANEXO III - Preencher'!I143</f>
        <v>0</v>
      </c>
      <c r="I134" s="14">
        <f>'[1]TCE - ANEXO III - Preencher'!J143</f>
        <v>373.06</v>
      </c>
      <c r="J134" s="14">
        <f>'[1]TCE - ANEXO III - Preencher'!K143</f>
        <v>0</v>
      </c>
      <c r="K134" s="15">
        <f>'[1]TCE - ANEXO III - Preencher'!L143</f>
        <v>203.64</v>
      </c>
      <c r="L134" s="15">
        <f>'[1]TCE - ANEXO III - Preencher'!M143</f>
        <v>7.06</v>
      </c>
      <c r="M134" s="15">
        <f t="shared" si="13"/>
        <v>196.57999999999998</v>
      </c>
      <c r="N134" s="15">
        <f>'[1]TCE - ANEXO III - Preencher'!O143</f>
        <v>3.69</v>
      </c>
      <c r="O134" s="15">
        <f>'[1]TCE - ANEXO III - Preencher'!P143</f>
        <v>0</v>
      </c>
      <c r="P134" s="16">
        <f t="shared" si="14"/>
        <v>3.69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573.33000000000004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MARCELINO JOSE DA SILVA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322205</v>
      </c>
      <c r="G135" s="13">
        <f>IF('[1]TCE - ANEXO III - Preencher'!H144="","",'[1]TCE - ANEXO III - Preencher'!H144)</f>
        <v>45352</v>
      </c>
      <c r="H135" s="14">
        <f>'[1]TCE - ANEXO III - Preencher'!I144</f>
        <v>0</v>
      </c>
      <c r="I135" s="14">
        <f>'[1]TCE - ANEXO III - Preencher'!J144</f>
        <v>160.09</v>
      </c>
      <c r="J135" s="14">
        <f>'[1]TCE - ANEXO III - Preencher'!K144</f>
        <v>0</v>
      </c>
      <c r="K135" s="15">
        <f>'[1]TCE - ANEXO III - Preencher'!L144</f>
        <v>203.64</v>
      </c>
      <c r="L135" s="15">
        <f>'[1]TCE - ANEXO III - Preencher'!M144</f>
        <v>7.06</v>
      </c>
      <c r="M135" s="15">
        <f t="shared" si="13"/>
        <v>196.57999999999998</v>
      </c>
      <c r="N135" s="15">
        <f>'[1]TCE - ANEXO III - Preencher'!O144</f>
        <v>3.69</v>
      </c>
      <c r="O135" s="15">
        <f>'[1]TCE - ANEXO III - Preencher'!P144</f>
        <v>0</v>
      </c>
      <c r="P135" s="16">
        <f t="shared" si="14"/>
        <v>3.69</v>
      </c>
      <c r="Q135" s="15">
        <f>'[1]TCE - ANEXO III - Preencher'!R144</f>
        <v>246</v>
      </c>
      <c r="R135" s="15">
        <f>'[1]TCE - ANEXO III - Preencher'!S144</f>
        <v>88.2</v>
      </c>
      <c r="S135" s="16">
        <f t="shared" si="15"/>
        <v>157.80000000000001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1708.02</v>
      </c>
      <c r="Y135" s="15">
        <f>'[1]TCE - ANEXO III - Preencher'!Z144</f>
        <v>0</v>
      </c>
      <c r="Z135" s="16">
        <f t="shared" si="17"/>
        <v>1708.02</v>
      </c>
      <c r="AA135" s="17" t="str">
        <f>IF('[1]TCE - ANEXO III - Preencher'!AB144="","",'[1]TCE - ANEXO III - Preencher'!AB144)</f>
        <v/>
      </c>
      <c r="AB135" s="15">
        <f t="shared" si="12"/>
        <v>2226.1799999999998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MARCELO ANDRADE DE OLIVEIRA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225124</v>
      </c>
      <c r="G136" s="13">
        <f>IF('[1]TCE - ANEXO III - Preencher'!H145="","",'[1]TCE - ANEXO III - Preencher'!H145)</f>
        <v>45352</v>
      </c>
      <c r="H136" s="14">
        <f>'[1]TCE - ANEXO III - Preencher'!I145</f>
        <v>0</v>
      </c>
      <c r="I136" s="14">
        <f>'[1]TCE - ANEXO III - Preencher'!J145</f>
        <v>878.97</v>
      </c>
      <c r="J136" s="14">
        <f>'[1]TCE - ANEXO III - Preencher'!K145</f>
        <v>0</v>
      </c>
      <c r="K136" s="15">
        <f>'[1]TCE - ANEXO III - Preencher'!L145</f>
        <v>203.64</v>
      </c>
      <c r="L136" s="15">
        <f>'[1]TCE - ANEXO III - Preencher'!M145</f>
        <v>0</v>
      </c>
      <c r="M136" s="15">
        <f t="shared" si="13"/>
        <v>203.64</v>
      </c>
      <c r="N136" s="15">
        <f>'[1]TCE - ANEXO III - Preencher'!O145</f>
        <v>3.69</v>
      </c>
      <c r="O136" s="15">
        <f>'[1]TCE - ANEXO III - Preencher'!P145</f>
        <v>0</v>
      </c>
      <c r="P136" s="16">
        <f t="shared" si="14"/>
        <v>3.69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1086.3000000000002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MARCOS ANTONIO PIRES VALADARES LUSTOSA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45352</v>
      </c>
      <c r="H137" s="14">
        <f>'[1]TCE - ANEXO III - Preencher'!I146</f>
        <v>0</v>
      </c>
      <c r="I137" s="14">
        <f>'[1]TCE - ANEXO III - Preencher'!J146</f>
        <v>699.79</v>
      </c>
      <c r="J137" s="14">
        <f>'[1]TCE - ANEXO III - Preencher'!K146</f>
        <v>0</v>
      </c>
      <c r="K137" s="15">
        <f>'[1]TCE - ANEXO III - Preencher'!L146</f>
        <v>203.64</v>
      </c>
      <c r="L137" s="15">
        <f>'[1]TCE - ANEXO III - Preencher'!M146</f>
        <v>7.06</v>
      </c>
      <c r="M137" s="15">
        <f t="shared" si="13"/>
        <v>196.57999999999998</v>
      </c>
      <c r="N137" s="15">
        <f>'[1]TCE - ANEXO III - Preencher'!O146</f>
        <v>3.69</v>
      </c>
      <c r="O137" s="15">
        <f>'[1]TCE - ANEXO III - Preencher'!P146</f>
        <v>0</v>
      </c>
      <c r="P137" s="16">
        <f t="shared" si="14"/>
        <v>3.69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900.06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MARCOS SOARES PEREIRA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782320</v>
      </c>
      <c r="G138" s="13">
        <f>IF('[1]TCE - ANEXO III - Preencher'!H147="","",'[1]TCE - ANEXO III - Preencher'!H147)</f>
        <v>45352</v>
      </c>
      <c r="H138" s="14">
        <f>'[1]TCE - ANEXO III - Preencher'!I147</f>
        <v>0</v>
      </c>
      <c r="I138" s="14">
        <f>'[1]TCE - ANEXO III - Preencher'!J147</f>
        <v>213.62</v>
      </c>
      <c r="J138" s="14">
        <f>'[1]TCE - ANEXO III - Preencher'!K147</f>
        <v>0</v>
      </c>
      <c r="K138" s="15">
        <f>'[1]TCE - ANEXO III - Preencher'!L147</f>
        <v>203.64</v>
      </c>
      <c r="L138" s="15">
        <f>'[1]TCE - ANEXO III - Preencher'!M147</f>
        <v>7.06</v>
      </c>
      <c r="M138" s="15">
        <f t="shared" si="13"/>
        <v>196.57999999999998</v>
      </c>
      <c r="N138" s="15">
        <f>'[1]TCE - ANEXO III - Preencher'!O147</f>
        <v>3.69</v>
      </c>
      <c r="O138" s="15">
        <f>'[1]TCE - ANEXO III - Preencher'!P147</f>
        <v>0</v>
      </c>
      <c r="P138" s="16">
        <f t="shared" si="14"/>
        <v>3.69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413.89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MARIA CAROLINA  AGRA DE OLIVEIRA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223505</v>
      </c>
      <c r="G139" s="13">
        <f>IF('[1]TCE - ANEXO III - Preencher'!H148="","",'[1]TCE - ANEXO III - Preencher'!H148)</f>
        <v>45352</v>
      </c>
      <c r="H139" s="14">
        <f>'[1]TCE - ANEXO III - Preencher'!I148</f>
        <v>0</v>
      </c>
      <c r="I139" s="14">
        <f>'[1]TCE - ANEXO III - Preencher'!J148</f>
        <v>171.31</v>
      </c>
      <c r="J139" s="14">
        <f>'[1]TCE - ANEXO III - Preencher'!K148</f>
        <v>0</v>
      </c>
      <c r="K139" s="15">
        <f>'[1]TCE - ANEXO III - Preencher'!L148</f>
        <v>203.64</v>
      </c>
      <c r="L139" s="15">
        <f>'[1]TCE - ANEXO III - Preencher'!M148</f>
        <v>0</v>
      </c>
      <c r="M139" s="15">
        <f t="shared" si="13"/>
        <v>203.64</v>
      </c>
      <c r="N139" s="15">
        <f>'[1]TCE - ANEXO III - Preencher'!O148</f>
        <v>3.69</v>
      </c>
      <c r="O139" s="15">
        <f>'[1]TCE - ANEXO III - Preencher'!P148</f>
        <v>0</v>
      </c>
      <c r="P139" s="16">
        <f t="shared" si="14"/>
        <v>3.69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2459.15</v>
      </c>
      <c r="Y139" s="15">
        <f>'[1]TCE - ANEXO III - Preencher'!Z148</f>
        <v>0</v>
      </c>
      <c r="Z139" s="16">
        <f t="shared" si="17"/>
        <v>2459.15</v>
      </c>
      <c r="AA139" s="17" t="str">
        <f>IF('[1]TCE - ANEXO III - Preencher'!AB148="","",'[1]TCE - ANEXO III - Preencher'!AB148)</f>
        <v/>
      </c>
      <c r="AB139" s="15">
        <f t="shared" si="12"/>
        <v>2837.79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MARIA CLAUDIA FERREIRA CAVALCANTI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223208</v>
      </c>
      <c r="G140" s="13">
        <f>IF('[1]TCE - ANEXO III - Preencher'!H149="","",'[1]TCE - ANEXO III - Preencher'!H149)</f>
        <v>45352</v>
      </c>
      <c r="H140" s="14">
        <f>'[1]TCE - ANEXO III - Preencher'!I149</f>
        <v>0</v>
      </c>
      <c r="I140" s="14">
        <f>'[1]TCE - ANEXO III - Preencher'!J149</f>
        <v>317.31</v>
      </c>
      <c r="J140" s="14">
        <f>'[1]TCE - ANEXO III - Preencher'!K149</f>
        <v>0</v>
      </c>
      <c r="K140" s="15">
        <f>'[1]TCE - ANEXO III - Preencher'!L149</f>
        <v>203.64</v>
      </c>
      <c r="L140" s="15">
        <f>'[1]TCE - ANEXO III - Preencher'!M149</f>
        <v>7.06</v>
      </c>
      <c r="M140" s="15">
        <f t="shared" si="13"/>
        <v>196.57999999999998</v>
      </c>
      <c r="N140" s="15">
        <f>'[1]TCE - ANEXO III - Preencher'!O149</f>
        <v>3.69</v>
      </c>
      <c r="O140" s="15">
        <f>'[1]TCE - ANEXO III - Preencher'!P149</f>
        <v>0</v>
      </c>
      <c r="P140" s="16">
        <f t="shared" si="14"/>
        <v>3.69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517.58000000000004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MARIA DANIELLE DE SENA LORENA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223208</v>
      </c>
      <c r="G141" s="13">
        <f>IF('[1]TCE - ANEXO III - Preencher'!H150="","",'[1]TCE - ANEXO III - Preencher'!H150)</f>
        <v>45352</v>
      </c>
      <c r="H141" s="14">
        <f>'[1]TCE - ANEXO III - Preencher'!I150</f>
        <v>0</v>
      </c>
      <c r="I141" s="14">
        <f>'[1]TCE - ANEXO III - Preencher'!J150</f>
        <v>317.31</v>
      </c>
      <c r="J141" s="14">
        <f>'[1]TCE - ANEXO III - Preencher'!K150</f>
        <v>0</v>
      </c>
      <c r="K141" s="15">
        <f>'[1]TCE - ANEXO III - Preencher'!L150</f>
        <v>203.64</v>
      </c>
      <c r="L141" s="15">
        <f>'[1]TCE - ANEXO III - Preencher'!M150</f>
        <v>7.06</v>
      </c>
      <c r="M141" s="15">
        <f t="shared" si="13"/>
        <v>196.57999999999998</v>
      </c>
      <c r="N141" s="15">
        <f>'[1]TCE - ANEXO III - Preencher'!O150</f>
        <v>3.69</v>
      </c>
      <c r="O141" s="15">
        <f>'[1]TCE - ANEXO III - Preencher'!P150</f>
        <v>0</v>
      </c>
      <c r="P141" s="16">
        <f t="shared" si="14"/>
        <v>3.69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517.58000000000004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MARIA DAS NEVES DA SILVA BARROS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45352</v>
      </c>
      <c r="H142" s="14">
        <f>'[1]TCE - ANEXO III - Preencher'!I151</f>
        <v>0</v>
      </c>
      <c r="I142" s="14">
        <f>'[1]TCE - ANEXO III - Preencher'!J151</f>
        <v>233.5</v>
      </c>
      <c r="J142" s="14">
        <f>'[1]TCE - ANEXO III - Preencher'!K151</f>
        <v>0</v>
      </c>
      <c r="K142" s="15">
        <f>'[1]TCE - ANEXO III - Preencher'!L151</f>
        <v>203.64</v>
      </c>
      <c r="L142" s="15">
        <f>'[1]TCE - ANEXO III - Preencher'!M151</f>
        <v>0</v>
      </c>
      <c r="M142" s="15">
        <f t="shared" si="13"/>
        <v>203.64</v>
      </c>
      <c r="N142" s="15">
        <f>'[1]TCE - ANEXO III - Preencher'!O151</f>
        <v>3.69</v>
      </c>
      <c r="O142" s="15">
        <f>'[1]TCE - ANEXO III - Preencher'!P151</f>
        <v>0</v>
      </c>
      <c r="P142" s="16">
        <f t="shared" si="14"/>
        <v>3.69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1781.52</v>
      </c>
      <c r="Y142" s="15">
        <f>'[1]TCE - ANEXO III - Preencher'!Z151</f>
        <v>0</v>
      </c>
      <c r="Z142" s="16">
        <f t="shared" si="17"/>
        <v>1781.52</v>
      </c>
      <c r="AA142" s="17" t="str">
        <f>IF('[1]TCE - ANEXO III - Preencher'!AB151="","",'[1]TCE - ANEXO III - Preencher'!AB151)</f>
        <v/>
      </c>
      <c r="AB142" s="15">
        <f t="shared" si="12"/>
        <v>2222.35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MARIA DE LOURDES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45352</v>
      </c>
      <c r="H143" s="14">
        <f>'[1]TCE - ANEXO III - Preencher'!I152</f>
        <v>0</v>
      </c>
      <c r="I143" s="14">
        <f>'[1]TCE - ANEXO III - Preencher'!J152</f>
        <v>211.59</v>
      </c>
      <c r="J143" s="14">
        <f>'[1]TCE - ANEXO III - Preencher'!K152</f>
        <v>0</v>
      </c>
      <c r="K143" s="15">
        <f>'[1]TCE - ANEXO III - Preencher'!L152</f>
        <v>203.64</v>
      </c>
      <c r="L143" s="15">
        <f>'[1]TCE - ANEXO III - Preencher'!M152</f>
        <v>0</v>
      </c>
      <c r="M143" s="15">
        <f t="shared" si="13"/>
        <v>203.64</v>
      </c>
      <c r="N143" s="15">
        <f>'[1]TCE - ANEXO III - Preencher'!O152</f>
        <v>3.69</v>
      </c>
      <c r="O143" s="15">
        <f>'[1]TCE - ANEXO III - Preencher'!P152</f>
        <v>0</v>
      </c>
      <c r="P143" s="16">
        <f t="shared" si="14"/>
        <v>3.69</v>
      </c>
      <c r="Q143" s="15">
        <f>'[1]TCE - ANEXO III - Preencher'!R152</f>
        <v>229.6</v>
      </c>
      <c r="R143" s="15">
        <f>'[1]TCE - ANEXO III - Preencher'!S152</f>
        <v>2.94</v>
      </c>
      <c r="S143" s="16">
        <f t="shared" si="15"/>
        <v>226.66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1708.02</v>
      </c>
      <c r="Y143" s="15">
        <f>'[1]TCE - ANEXO III - Preencher'!Z152</f>
        <v>0</v>
      </c>
      <c r="Z143" s="16">
        <f t="shared" si="17"/>
        <v>1708.02</v>
      </c>
      <c r="AA143" s="17" t="str">
        <f>IF('[1]TCE - ANEXO III - Preencher'!AB152="","",'[1]TCE - ANEXO III - Preencher'!AB152)</f>
        <v/>
      </c>
      <c r="AB143" s="15">
        <f t="shared" si="12"/>
        <v>2353.6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MARIA DO CARMO DA SILVA MELO JERONIMO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45352</v>
      </c>
      <c r="H144" s="14">
        <f>'[1]TCE - ANEXO III - Preencher'!I153</f>
        <v>0</v>
      </c>
      <c r="I144" s="14">
        <f>'[1]TCE - ANEXO III - Preencher'!J153</f>
        <v>192.11</v>
      </c>
      <c r="J144" s="14">
        <f>'[1]TCE - ANEXO III - Preencher'!K153</f>
        <v>0</v>
      </c>
      <c r="K144" s="15">
        <f>'[1]TCE - ANEXO III - Preencher'!L153</f>
        <v>203.64</v>
      </c>
      <c r="L144" s="15">
        <f>'[1]TCE - ANEXO III - Preencher'!M153</f>
        <v>7.06</v>
      </c>
      <c r="M144" s="15">
        <f t="shared" si="13"/>
        <v>196.57999999999998</v>
      </c>
      <c r="N144" s="15">
        <f>'[1]TCE - ANEXO III - Preencher'!O153</f>
        <v>3.69</v>
      </c>
      <c r="O144" s="15">
        <f>'[1]TCE - ANEXO III - Preencher'!P153</f>
        <v>0</v>
      </c>
      <c r="P144" s="16">
        <f t="shared" si="14"/>
        <v>3.69</v>
      </c>
      <c r="Q144" s="15">
        <f>'[1]TCE - ANEXO III - Preencher'!R153</f>
        <v>246</v>
      </c>
      <c r="R144" s="15">
        <f>'[1]TCE - ANEXO III - Preencher'!S153</f>
        <v>88.2</v>
      </c>
      <c r="S144" s="16">
        <f t="shared" si="15"/>
        <v>157.80000000000001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1708.02</v>
      </c>
      <c r="Y144" s="15">
        <f>'[1]TCE - ANEXO III - Preencher'!Z153</f>
        <v>0</v>
      </c>
      <c r="Z144" s="16">
        <f t="shared" si="17"/>
        <v>1708.02</v>
      </c>
      <c r="AA144" s="17" t="str">
        <f>IF('[1]TCE - ANEXO III - Preencher'!AB153="","",'[1]TCE - ANEXO III - Preencher'!AB153)</f>
        <v/>
      </c>
      <c r="AB144" s="15">
        <f t="shared" si="12"/>
        <v>2258.1999999999998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DO CARMO SOUZA DO NASCIMENTO FILHA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45352</v>
      </c>
      <c r="H145" s="14">
        <f>'[1]TCE - ANEXO III - Preencher'!I154</f>
        <v>0</v>
      </c>
      <c r="I145" s="14">
        <f>'[1]TCE - ANEXO III - Preencher'!J154</f>
        <v>160.09</v>
      </c>
      <c r="J145" s="14">
        <f>'[1]TCE - ANEXO III - Preencher'!K154</f>
        <v>0</v>
      </c>
      <c r="K145" s="15">
        <f>'[1]TCE - ANEXO III - Preencher'!L154</f>
        <v>203.64</v>
      </c>
      <c r="L145" s="15">
        <f>'[1]TCE - ANEXO III - Preencher'!M154</f>
        <v>7.06</v>
      </c>
      <c r="M145" s="15">
        <f t="shared" si="13"/>
        <v>196.57999999999998</v>
      </c>
      <c r="N145" s="15">
        <f>'[1]TCE - ANEXO III - Preencher'!O154</f>
        <v>3.69</v>
      </c>
      <c r="O145" s="15">
        <f>'[1]TCE - ANEXO III - Preencher'!P154</f>
        <v>0</v>
      </c>
      <c r="P145" s="16">
        <f t="shared" si="14"/>
        <v>3.69</v>
      </c>
      <c r="Q145" s="15">
        <f>'[1]TCE - ANEXO III - Preencher'!R154</f>
        <v>172.2</v>
      </c>
      <c r="R145" s="15">
        <f>'[1]TCE - ANEXO III - Preencher'!S154</f>
        <v>88.2</v>
      </c>
      <c r="S145" s="16">
        <f t="shared" si="15"/>
        <v>83.999999999999986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1708.02</v>
      </c>
      <c r="Y145" s="15">
        <f>'[1]TCE - ANEXO III - Preencher'!Z154</f>
        <v>0</v>
      </c>
      <c r="Z145" s="16">
        <f t="shared" si="17"/>
        <v>1708.02</v>
      </c>
      <c r="AA145" s="17" t="str">
        <f>IF('[1]TCE - ANEXO III - Preencher'!AB154="","",'[1]TCE - ANEXO III - Preencher'!AB154)</f>
        <v/>
      </c>
      <c r="AB145" s="15">
        <f t="shared" si="12"/>
        <v>2152.38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EDUARDA MONTARROYOS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45352</v>
      </c>
      <c r="H146" s="14">
        <f>'[1]TCE - ANEXO III - Preencher'!I155</f>
        <v>0</v>
      </c>
      <c r="I146" s="14">
        <f>'[1]TCE - ANEXO III - Preencher'!J155</f>
        <v>304.56</v>
      </c>
      <c r="J146" s="14">
        <f>'[1]TCE - ANEXO III - Preencher'!K155</f>
        <v>0</v>
      </c>
      <c r="K146" s="15">
        <f>'[1]TCE - ANEXO III - Preencher'!L155</f>
        <v>203.64</v>
      </c>
      <c r="L146" s="15">
        <f>'[1]TCE - ANEXO III - Preencher'!M155</f>
        <v>0</v>
      </c>
      <c r="M146" s="15">
        <f t="shared" si="13"/>
        <v>203.64</v>
      </c>
      <c r="N146" s="15">
        <f>'[1]TCE - ANEXO III - Preencher'!O155</f>
        <v>3.69</v>
      </c>
      <c r="O146" s="15">
        <f>'[1]TCE - ANEXO III - Preencher'!P155</f>
        <v>0</v>
      </c>
      <c r="P146" s="16">
        <f t="shared" si="14"/>
        <v>3.69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1740.04</v>
      </c>
      <c r="Y146" s="15">
        <f>'[1]TCE - ANEXO III - Preencher'!Z155</f>
        <v>0</v>
      </c>
      <c r="Z146" s="16">
        <f t="shared" si="17"/>
        <v>1740.04</v>
      </c>
      <c r="AA146" s="17" t="str">
        <f>IF('[1]TCE - ANEXO III - Preencher'!AB155="","",'[1]TCE - ANEXO III - Preencher'!AB155)</f>
        <v/>
      </c>
      <c r="AB146" s="15">
        <f t="shared" si="12"/>
        <v>2251.9299999999998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EDUARDA SANTOS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411005</v>
      </c>
      <c r="G147" s="13">
        <f>IF('[1]TCE - ANEXO III - Preencher'!H156="","",'[1]TCE - ANEXO III - Preencher'!H156)</f>
        <v>45352</v>
      </c>
      <c r="H147" s="14">
        <f>'[1]TCE - ANEXO III - Preencher'!I156</f>
        <v>0</v>
      </c>
      <c r="I147" s="14">
        <f>'[1]TCE - ANEXO III - Preencher'!J156</f>
        <v>51.36</v>
      </c>
      <c r="J147" s="14">
        <f>'[1]TCE - ANEXO III - Preencher'!K156</f>
        <v>0</v>
      </c>
      <c r="K147" s="15">
        <f>'[1]TCE - ANEXO III - Preencher'!L156</f>
        <v>203.64</v>
      </c>
      <c r="L147" s="15">
        <f>'[1]TCE - ANEXO III - Preencher'!M156</f>
        <v>0</v>
      </c>
      <c r="M147" s="15">
        <f t="shared" si="13"/>
        <v>203.64</v>
      </c>
      <c r="N147" s="15">
        <f>'[1]TCE - ANEXO III - Preencher'!O156</f>
        <v>3.69</v>
      </c>
      <c r="O147" s="15">
        <f>'[1]TCE - ANEXO III - Preencher'!P156</f>
        <v>0</v>
      </c>
      <c r="P147" s="16">
        <f t="shared" si="14"/>
        <v>3.69</v>
      </c>
      <c r="Q147" s="15">
        <f>'[1]TCE - ANEXO III - Preencher'!R156</f>
        <v>360.8</v>
      </c>
      <c r="R147" s="15">
        <f>'[1]TCE - ANEXO III - Preencher'!S156</f>
        <v>38.520000000000003</v>
      </c>
      <c r="S147" s="16">
        <f t="shared" si="15"/>
        <v>322.28000000000003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580.97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LAURA ROCHA DE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422110</v>
      </c>
      <c r="G148" s="13">
        <f>IF('[1]TCE - ANEXO III - Preencher'!H157="","",'[1]TCE - ANEXO III - Preencher'!H157)</f>
        <v>45352</v>
      </c>
      <c r="H148" s="14">
        <f>'[1]TCE - ANEXO III - Preencher'!I157</f>
        <v>0</v>
      </c>
      <c r="I148" s="14">
        <f>'[1]TCE - ANEXO III - Preencher'!J157</f>
        <v>174.28</v>
      </c>
      <c r="J148" s="14">
        <f>'[1]TCE - ANEXO III - Preencher'!K157</f>
        <v>0</v>
      </c>
      <c r="K148" s="15">
        <f>'[1]TCE - ANEXO III - Preencher'!L157</f>
        <v>203.64</v>
      </c>
      <c r="L148" s="15">
        <f>'[1]TCE - ANEXO III - Preencher'!M157</f>
        <v>7.06</v>
      </c>
      <c r="M148" s="15">
        <f t="shared" si="13"/>
        <v>196.57999999999998</v>
      </c>
      <c r="N148" s="15">
        <f>'[1]TCE - ANEXO III - Preencher'!O157</f>
        <v>3.69</v>
      </c>
      <c r="O148" s="15">
        <f>'[1]TCE - ANEXO III - Preencher'!P157</f>
        <v>0</v>
      </c>
      <c r="P148" s="16">
        <f t="shared" si="14"/>
        <v>3.69</v>
      </c>
      <c r="Q148" s="15">
        <f>'[1]TCE - ANEXO III - Preencher'!R157</f>
        <v>246</v>
      </c>
      <c r="R148" s="15">
        <f>'[1]TCE - ANEXO III - Preencher'!S157</f>
        <v>79.069999999999993</v>
      </c>
      <c r="S148" s="16">
        <f t="shared" si="15"/>
        <v>166.93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541.48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LUIZA FERREIRA DE SOUZA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251605</v>
      </c>
      <c r="G149" s="13">
        <f>IF('[1]TCE - ANEXO III - Preencher'!H158="","",'[1]TCE - ANEXO III - Preencher'!H158)</f>
        <v>45352</v>
      </c>
      <c r="H149" s="14">
        <f>'[1]TCE - ANEXO III - Preencher'!I158</f>
        <v>0</v>
      </c>
      <c r="I149" s="14">
        <f>'[1]TCE - ANEXO III - Preencher'!J158</f>
        <v>359.43</v>
      </c>
      <c r="J149" s="14">
        <f>'[1]TCE - ANEXO III - Preencher'!K158</f>
        <v>0</v>
      </c>
      <c r="K149" s="15">
        <f>'[1]TCE - ANEXO III - Preencher'!L158</f>
        <v>203.64</v>
      </c>
      <c r="L149" s="15">
        <f>'[1]TCE - ANEXO III - Preencher'!M158</f>
        <v>7.06</v>
      </c>
      <c r="M149" s="15">
        <f t="shared" si="13"/>
        <v>196.57999999999998</v>
      </c>
      <c r="N149" s="15">
        <f>'[1]TCE - ANEXO III - Preencher'!O158</f>
        <v>3.69</v>
      </c>
      <c r="O149" s="15">
        <f>'[1]TCE - ANEXO III - Preencher'!P158</f>
        <v>0</v>
      </c>
      <c r="P149" s="16">
        <f t="shared" si="14"/>
        <v>3.69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69.430000000000007</v>
      </c>
      <c r="U149" s="15">
        <f>'[1]TCE - ANEXO III - Preencher'!V158</f>
        <v>0</v>
      </c>
      <c r="V149" s="16">
        <f t="shared" si="16"/>
        <v>69.430000000000007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629.13000000000011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MARIANA MAGALHAES MONTEIRO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45352</v>
      </c>
      <c r="H150" s="14">
        <f>'[1]TCE - ANEXO III - Preencher'!I159</f>
        <v>0</v>
      </c>
      <c r="I150" s="14">
        <f>'[1]TCE - ANEXO III - Preencher'!J159</f>
        <v>299.36</v>
      </c>
      <c r="J150" s="14">
        <f>'[1]TCE - ANEXO III - Preencher'!K159</f>
        <v>0</v>
      </c>
      <c r="K150" s="15">
        <f>'[1]TCE - ANEXO III - Preencher'!L159</f>
        <v>203.64</v>
      </c>
      <c r="L150" s="15">
        <f>'[1]TCE - ANEXO III - Preencher'!M159</f>
        <v>0</v>
      </c>
      <c r="M150" s="15">
        <f t="shared" si="13"/>
        <v>203.64</v>
      </c>
      <c r="N150" s="15">
        <f>'[1]TCE - ANEXO III - Preencher'!O159</f>
        <v>3.69</v>
      </c>
      <c r="O150" s="15">
        <f>'[1]TCE - ANEXO III - Preencher'!P159</f>
        <v>0</v>
      </c>
      <c r="P150" s="16">
        <f t="shared" si="14"/>
        <v>3.69</v>
      </c>
      <c r="Q150" s="15">
        <f>'[1]TCE - ANEXO III - Preencher'!R159</f>
        <v>196.8</v>
      </c>
      <c r="R150" s="15">
        <f>'[1]TCE - ANEXO III - Preencher'!S159</f>
        <v>143.65</v>
      </c>
      <c r="S150" s="16">
        <f t="shared" si="15"/>
        <v>53.150000000000006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1684.65</v>
      </c>
      <c r="Y150" s="15">
        <f>'[1]TCE - ANEXO III - Preencher'!Z159</f>
        <v>0</v>
      </c>
      <c r="Z150" s="16">
        <f t="shared" si="17"/>
        <v>1684.65</v>
      </c>
      <c r="AA150" s="17" t="str">
        <f>IF('[1]TCE - ANEXO III - Preencher'!AB159="","",'[1]TCE - ANEXO III - Preencher'!AB159)</f>
        <v/>
      </c>
      <c r="AB150" s="15">
        <f t="shared" si="12"/>
        <v>2244.4900000000002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MARIANA TAVARES DE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225124</v>
      </c>
      <c r="G151" s="13">
        <f>IF('[1]TCE - ANEXO III - Preencher'!H160="","",'[1]TCE - ANEXO III - Preencher'!H160)</f>
        <v>45352</v>
      </c>
      <c r="H151" s="14">
        <f>'[1]TCE - ANEXO III - Preencher'!I160</f>
        <v>0</v>
      </c>
      <c r="I151" s="14">
        <f>'[1]TCE - ANEXO III - Preencher'!J160</f>
        <v>644.85</v>
      </c>
      <c r="J151" s="14">
        <f>'[1]TCE - ANEXO III - Preencher'!K160</f>
        <v>0</v>
      </c>
      <c r="K151" s="15">
        <f>'[1]TCE - ANEXO III - Preencher'!L160</f>
        <v>203.64</v>
      </c>
      <c r="L151" s="15">
        <f>'[1]TCE - ANEXO III - Preencher'!M160</f>
        <v>7.06</v>
      </c>
      <c r="M151" s="15">
        <f t="shared" si="13"/>
        <v>196.57999999999998</v>
      </c>
      <c r="N151" s="15">
        <f>'[1]TCE - ANEXO III - Preencher'!O160</f>
        <v>3.69</v>
      </c>
      <c r="O151" s="15">
        <f>'[1]TCE - ANEXO III - Preencher'!P160</f>
        <v>0</v>
      </c>
      <c r="P151" s="16">
        <f t="shared" si="14"/>
        <v>3.69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845.12000000000012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MAURICIO BERNARDINO DE SENA JUNIOR</v>
      </c>
      <c r="E152" s="9" t="str">
        <f>IF('[1]TCE - ANEXO III - Preencher'!F161="4 - Assistência Odontológica","2 - Outros Profissionais da Saúde",'[1]TCE - ANEXO III - Preencher'!F161)</f>
        <v>1 - Médico</v>
      </c>
      <c r="F152" s="12">
        <f>'[1]TCE - ANEXO III - Preencher'!G161</f>
        <v>322205</v>
      </c>
      <c r="G152" s="13">
        <f>IF('[1]TCE - ANEXO III - Preencher'!H161="","",'[1]TCE - ANEXO III - Preencher'!H161)</f>
        <v>45352</v>
      </c>
      <c r="H152" s="14">
        <f>'[1]TCE - ANEXO III - Preencher'!I161</f>
        <v>0</v>
      </c>
      <c r="I152" s="14">
        <f>'[1]TCE - ANEXO III - Preencher'!J161</f>
        <v>148.33000000000001</v>
      </c>
      <c r="J152" s="14">
        <f>'[1]TCE - ANEXO III - Preencher'!K161</f>
        <v>0</v>
      </c>
      <c r="K152" s="15">
        <f>'[1]TCE - ANEXO III - Preencher'!L161</f>
        <v>203.64</v>
      </c>
      <c r="L152" s="15">
        <f>'[1]TCE - ANEXO III - Preencher'!M161</f>
        <v>7.06</v>
      </c>
      <c r="M152" s="15">
        <f t="shared" si="13"/>
        <v>196.57999999999998</v>
      </c>
      <c r="N152" s="15">
        <f>'[1]TCE - ANEXO III - Preencher'!O161</f>
        <v>3.69</v>
      </c>
      <c r="O152" s="15">
        <f>'[1]TCE - ANEXO III - Preencher'!P161</f>
        <v>0</v>
      </c>
      <c r="P152" s="16">
        <f t="shared" si="14"/>
        <v>3.69</v>
      </c>
      <c r="Q152" s="15">
        <f>'[1]TCE - ANEXO III - Preencher'!R161</f>
        <v>229.6</v>
      </c>
      <c r="R152" s="15">
        <f>'[1]TCE - ANEXO III - Preencher'!S161</f>
        <v>88.2</v>
      </c>
      <c r="S152" s="16">
        <f t="shared" si="15"/>
        <v>141.39999999999998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1855.02</v>
      </c>
      <c r="Y152" s="15">
        <f>'[1]TCE - ANEXO III - Preencher'!Z161</f>
        <v>0</v>
      </c>
      <c r="Z152" s="16">
        <f t="shared" si="17"/>
        <v>1855.02</v>
      </c>
      <c r="AA152" s="17" t="str">
        <f>IF('[1]TCE - ANEXO III - Preencher'!AB161="","",'[1]TCE - ANEXO III - Preencher'!AB161)</f>
        <v/>
      </c>
      <c r="AB152" s="15">
        <f t="shared" si="12"/>
        <v>2345.02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MELQUIADES PEDRO MARTINS NETO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766420</v>
      </c>
      <c r="G153" s="13">
        <f>IF('[1]TCE - ANEXO III - Preencher'!H162="","",'[1]TCE - ANEXO III - Preencher'!H162)</f>
        <v>45352</v>
      </c>
      <c r="H153" s="14">
        <f>'[1]TCE - ANEXO III - Preencher'!I162</f>
        <v>0</v>
      </c>
      <c r="I153" s="14">
        <f>'[1]TCE - ANEXO III - Preencher'!J162</f>
        <v>186.38</v>
      </c>
      <c r="J153" s="14">
        <f>'[1]TCE - ANEXO III - Preencher'!K162</f>
        <v>0</v>
      </c>
      <c r="K153" s="15">
        <f>'[1]TCE - ANEXO III - Preencher'!L162</f>
        <v>203.64</v>
      </c>
      <c r="L153" s="15">
        <f>'[1]TCE - ANEXO III - Preencher'!M162</f>
        <v>7.06</v>
      </c>
      <c r="M153" s="15">
        <f t="shared" si="13"/>
        <v>196.57999999999998</v>
      </c>
      <c r="N153" s="15">
        <f>'[1]TCE - ANEXO III - Preencher'!O162</f>
        <v>3.69</v>
      </c>
      <c r="O153" s="15">
        <f>'[1]TCE - ANEXO III - Preencher'!P162</f>
        <v>0</v>
      </c>
      <c r="P153" s="16">
        <f t="shared" si="14"/>
        <v>3.69</v>
      </c>
      <c r="Q153" s="15">
        <f>'[1]TCE - ANEXO III - Preencher'!R162</f>
        <v>131.19999999999999</v>
      </c>
      <c r="R153" s="15">
        <f>'[1]TCE - ANEXO III - Preencher'!S162</f>
        <v>84.72</v>
      </c>
      <c r="S153" s="16">
        <f t="shared" si="15"/>
        <v>46.47999999999999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433.13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MERCIA MONTEIRO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251605</v>
      </c>
      <c r="G154" s="13">
        <f>IF('[1]TCE - ANEXO III - Preencher'!H163="","",'[1]TCE - ANEXO III - Preencher'!H163)</f>
        <v>45352</v>
      </c>
      <c r="H154" s="14">
        <f>'[1]TCE - ANEXO III - Preencher'!I163</f>
        <v>0</v>
      </c>
      <c r="I154" s="14">
        <f>'[1]TCE - ANEXO III - Preencher'!J163</f>
        <v>335.4</v>
      </c>
      <c r="J154" s="14">
        <f>'[1]TCE - ANEXO III - Preencher'!K163</f>
        <v>0</v>
      </c>
      <c r="K154" s="15">
        <f>'[1]TCE - ANEXO III - Preencher'!L163</f>
        <v>203.64</v>
      </c>
      <c r="L154" s="15">
        <f>'[1]TCE - ANEXO III - Preencher'!M163</f>
        <v>7.06</v>
      </c>
      <c r="M154" s="15">
        <f t="shared" si="13"/>
        <v>196.57999999999998</v>
      </c>
      <c r="N154" s="15">
        <f>'[1]TCE - ANEXO III - Preencher'!O163</f>
        <v>3.69</v>
      </c>
      <c r="O154" s="15">
        <f>'[1]TCE - ANEXO III - Preencher'!P163</f>
        <v>0</v>
      </c>
      <c r="P154" s="16">
        <f t="shared" si="14"/>
        <v>3.69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535.67000000000007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MICHELY LINS EZEQUIEL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45352</v>
      </c>
      <c r="H155" s="14">
        <f>'[1]TCE - ANEXO III - Preencher'!I164</f>
        <v>0</v>
      </c>
      <c r="I155" s="14">
        <f>'[1]TCE - ANEXO III - Preencher'!J164</f>
        <v>160.09</v>
      </c>
      <c r="J155" s="14">
        <f>'[1]TCE - ANEXO III - Preencher'!K164</f>
        <v>0</v>
      </c>
      <c r="K155" s="15">
        <f>'[1]TCE - ANEXO III - Preencher'!L164</f>
        <v>203.64</v>
      </c>
      <c r="L155" s="15">
        <f>'[1]TCE - ANEXO III - Preencher'!M164</f>
        <v>7.06</v>
      </c>
      <c r="M155" s="15">
        <f t="shared" si="13"/>
        <v>196.57999999999998</v>
      </c>
      <c r="N155" s="15">
        <f>'[1]TCE - ANEXO III - Preencher'!O164</f>
        <v>3.69</v>
      </c>
      <c r="O155" s="15">
        <f>'[1]TCE - ANEXO III - Preencher'!P164</f>
        <v>0</v>
      </c>
      <c r="P155" s="16">
        <f t="shared" si="14"/>
        <v>3.69</v>
      </c>
      <c r="Q155" s="15">
        <f>'[1]TCE - ANEXO III - Preencher'!R164</f>
        <v>16.8</v>
      </c>
      <c r="R155" s="15">
        <f>'[1]TCE - ANEXO III - Preencher'!S164</f>
        <v>88.2</v>
      </c>
      <c r="S155" s="16">
        <f t="shared" si="15"/>
        <v>-71.400000000000006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1708.02</v>
      </c>
      <c r="Y155" s="15">
        <f>'[1]TCE - ANEXO III - Preencher'!Z164</f>
        <v>0</v>
      </c>
      <c r="Z155" s="16">
        <f t="shared" si="17"/>
        <v>1708.02</v>
      </c>
      <c r="AA155" s="17" t="str">
        <f>IF('[1]TCE - ANEXO III - Preencher'!AB164="","",'[1]TCE - ANEXO III - Preencher'!AB164)</f>
        <v/>
      </c>
      <c r="AB155" s="15">
        <f t="shared" si="12"/>
        <v>1996.98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MIKAEL LUCAS DA SILVA MANOEL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411005</v>
      </c>
      <c r="G156" s="13">
        <f>IF('[1]TCE - ANEXO III - Preencher'!H165="","",'[1]TCE - ANEXO III - Preencher'!H165)</f>
        <v>45352</v>
      </c>
      <c r="H156" s="14">
        <f>'[1]TCE - ANEXO III - Preencher'!I165</f>
        <v>0</v>
      </c>
      <c r="I156" s="14">
        <f>'[1]TCE - ANEXO III - Preencher'!J165</f>
        <v>151.38999999999999</v>
      </c>
      <c r="J156" s="14">
        <f>'[1]TCE - ANEXO III - Preencher'!K165</f>
        <v>0</v>
      </c>
      <c r="K156" s="15">
        <f>'[1]TCE - ANEXO III - Preencher'!L165</f>
        <v>203.64</v>
      </c>
      <c r="L156" s="15">
        <f>'[1]TCE - ANEXO III - Preencher'!M165</f>
        <v>7.06</v>
      </c>
      <c r="M156" s="15">
        <f t="shared" si="13"/>
        <v>196.57999999999998</v>
      </c>
      <c r="N156" s="15">
        <f>'[1]TCE - ANEXO III - Preencher'!O165</f>
        <v>3.69</v>
      </c>
      <c r="O156" s="15">
        <f>'[1]TCE - ANEXO III - Preencher'!P165</f>
        <v>0</v>
      </c>
      <c r="P156" s="16">
        <f t="shared" si="14"/>
        <v>3.69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351.65999999999997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MILCA VIVIANE DOS SANTOS  CORREIA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411005</v>
      </c>
      <c r="G157" s="13">
        <f>IF('[1]TCE - ANEXO III - Preencher'!H166="","",'[1]TCE - ANEXO III - Preencher'!H166)</f>
        <v>45352</v>
      </c>
      <c r="H157" s="14">
        <f>'[1]TCE - ANEXO III - Preencher'!I166</f>
        <v>0</v>
      </c>
      <c r="I157" s="14">
        <f>'[1]TCE - ANEXO III - Preencher'!J166</f>
        <v>198.03</v>
      </c>
      <c r="J157" s="14">
        <f>'[1]TCE - ANEXO III - Preencher'!K166</f>
        <v>0</v>
      </c>
      <c r="K157" s="15">
        <f>'[1]TCE - ANEXO III - Preencher'!L166</f>
        <v>203.64</v>
      </c>
      <c r="L157" s="15">
        <f>'[1]TCE - ANEXO III - Preencher'!M166</f>
        <v>7.06</v>
      </c>
      <c r="M157" s="15">
        <f t="shared" si="13"/>
        <v>196.57999999999998</v>
      </c>
      <c r="N157" s="15">
        <f>'[1]TCE - ANEXO III - Preencher'!O166</f>
        <v>3.69</v>
      </c>
      <c r="O157" s="15">
        <f>'[1]TCE - ANEXO III - Preencher'!P166</f>
        <v>0</v>
      </c>
      <c r="P157" s="16">
        <f t="shared" si="14"/>
        <v>3.69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398.3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MIQUEAS PEREIRA DE LIMA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322205</v>
      </c>
      <c r="G158" s="13">
        <f>IF('[1]TCE - ANEXO III - Preencher'!H167="","",'[1]TCE - ANEXO III - Preencher'!H167)</f>
        <v>45352</v>
      </c>
      <c r="H158" s="14">
        <f>'[1]TCE - ANEXO III - Preencher'!I167</f>
        <v>0</v>
      </c>
      <c r="I158" s="14">
        <f>'[1]TCE - ANEXO III - Preencher'!J167</f>
        <v>188.19</v>
      </c>
      <c r="J158" s="14">
        <f>'[1]TCE - ANEXO III - Preencher'!K167</f>
        <v>0</v>
      </c>
      <c r="K158" s="15">
        <f>'[1]TCE - ANEXO III - Preencher'!L167</f>
        <v>203.64</v>
      </c>
      <c r="L158" s="15">
        <f>'[1]TCE - ANEXO III - Preencher'!M167</f>
        <v>7.06</v>
      </c>
      <c r="M158" s="15">
        <f t="shared" si="13"/>
        <v>196.57999999999998</v>
      </c>
      <c r="N158" s="15">
        <f>'[1]TCE - ANEXO III - Preencher'!O167</f>
        <v>3.69</v>
      </c>
      <c r="O158" s="15">
        <f>'[1]TCE - ANEXO III - Preencher'!P167</f>
        <v>0</v>
      </c>
      <c r="P158" s="16">
        <f t="shared" si="14"/>
        <v>3.69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1708.02</v>
      </c>
      <c r="Y158" s="15">
        <f>'[1]TCE - ANEXO III - Preencher'!Z167</f>
        <v>0</v>
      </c>
      <c r="Z158" s="16">
        <f t="shared" si="17"/>
        <v>1708.02</v>
      </c>
      <c r="AA158" s="17" t="str">
        <f>IF('[1]TCE - ANEXO III - Preencher'!AB167="","",'[1]TCE - ANEXO III - Preencher'!AB167)</f>
        <v/>
      </c>
      <c r="AB158" s="15">
        <f t="shared" si="12"/>
        <v>2096.48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MIQUELINE MOREIRA DE LIMA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45352</v>
      </c>
      <c r="H159" s="14">
        <f>'[1]TCE - ANEXO III - Preencher'!I168</f>
        <v>0</v>
      </c>
      <c r="I159" s="14">
        <f>'[1]TCE - ANEXO III - Preencher'!J168</f>
        <v>185.05</v>
      </c>
      <c r="J159" s="14">
        <f>'[1]TCE - ANEXO III - Preencher'!K168</f>
        <v>0</v>
      </c>
      <c r="K159" s="15">
        <f>'[1]TCE - ANEXO III - Preencher'!L168</f>
        <v>203.64</v>
      </c>
      <c r="L159" s="15">
        <f>'[1]TCE - ANEXO III - Preencher'!M168</f>
        <v>7.06</v>
      </c>
      <c r="M159" s="15">
        <f t="shared" si="13"/>
        <v>196.57999999999998</v>
      </c>
      <c r="N159" s="15">
        <f>'[1]TCE - ANEXO III - Preencher'!O168</f>
        <v>3.69</v>
      </c>
      <c r="O159" s="15">
        <f>'[1]TCE - ANEXO III - Preencher'!P168</f>
        <v>0</v>
      </c>
      <c r="P159" s="16">
        <f t="shared" si="14"/>
        <v>3.69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1781.52</v>
      </c>
      <c r="Y159" s="15">
        <f>'[1]TCE - ANEXO III - Preencher'!Z168</f>
        <v>0</v>
      </c>
      <c r="Z159" s="16">
        <f t="shared" si="17"/>
        <v>1781.52</v>
      </c>
      <c r="AA159" s="17" t="str">
        <f>IF('[1]TCE - ANEXO III - Preencher'!AB168="","",'[1]TCE - ANEXO III - Preencher'!AB168)</f>
        <v/>
      </c>
      <c r="AB159" s="15">
        <f t="shared" si="12"/>
        <v>2166.84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MOISES ALEX OLIMPIO DE MOURA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45352</v>
      </c>
      <c r="H160" s="14">
        <f>'[1]TCE - ANEXO III - Preencher'!I169</f>
        <v>0</v>
      </c>
      <c r="I160" s="14">
        <f>'[1]TCE - ANEXO III - Preencher'!J169</f>
        <v>160.09</v>
      </c>
      <c r="J160" s="14">
        <f>'[1]TCE - ANEXO III - Preencher'!K169</f>
        <v>0</v>
      </c>
      <c r="K160" s="15">
        <f>'[1]TCE - ANEXO III - Preencher'!L169</f>
        <v>203.64</v>
      </c>
      <c r="L160" s="15">
        <f>'[1]TCE - ANEXO III - Preencher'!M169</f>
        <v>7.06</v>
      </c>
      <c r="M160" s="15">
        <f t="shared" si="13"/>
        <v>196.57999999999998</v>
      </c>
      <c r="N160" s="15">
        <f>'[1]TCE - ANEXO III - Preencher'!O169</f>
        <v>3.69</v>
      </c>
      <c r="O160" s="15">
        <f>'[1]TCE - ANEXO III - Preencher'!P169</f>
        <v>0</v>
      </c>
      <c r="P160" s="16">
        <f t="shared" si="14"/>
        <v>3.69</v>
      </c>
      <c r="Q160" s="15">
        <f>'[1]TCE - ANEXO III - Preencher'!R169</f>
        <v>229.6</v>
      </c>
      <c r="R160" s="15">
        <f>'[1]TCE - ANEXO III - Preencher'!S169</f>
        <v>88.2</v>
      </c>
      <c r="S160" s="16">
        <f t="shared" si="15"/>
        <v>141.39999999999998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1708.02</v>
      </c>
      <c r="Y160" s="15">
        <f>'[1]TCE - ANEXO III - Preencher'!Z169</f>
        <v>0</v>
      </c>
      <c r="Z160" s="16">
        <f t="shared" si="17"/>
        <v>1708.02</v>
      </c>
      <c r="AA160" s="17" t="str">
        <f>IF('[1]TCE - ANEXO III - Preencher'!AB169="","",'[1]TCE - ANEXO III - Preencher'!AB169)</f>
        <v/>
      </c>
      <c r="AB160" s="15">
        <f t="shared" si="12"/>
        <v>2209.7799999999997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NATALY BEZERRA DE MELO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45352</v>
      </c>
      <c r="H161" s="14">
        <f>'[1]TCE - ANEXO III - Preencher'!I170</f>
        <v>0</v>
      </c>
      <c r="I161" s="14">
        <f>'[1]TCE - ANEXO III - Preencher'!J170</f>
        <v>179.98</v>
      </c>
      <c r="J161" s="14">
        <f>'[1]TCE - ANEXO III - Preencher'!K170</f>
        <v>0</v>
      </c>
      <c r="K161" s="15">
        <f>'[1]TCE - ANEXO III - Preencher'!L170</f>
        <v>203.64</v>
      </c>
      <c r="L161" s="15">
        <f>'[1]TCE - ANEXO III - Preencher'!M170</f>
        <v>7.06</v>
      </c>
      <c r="M161" s="15">
        <f t="shared" si="13"/>
        <v>196.57999999999998</v>
      </c>
      <c r="N161" s="15">
        <f>'[1]TCE - ANEXO III - Preencher'!O170</f>
        <v>3.69</v>
      </c>
      <c r="O161" s="15">
        <f>'[1]TCE - ANEXO III - Preencher'!P170</f>
        <v>0</v>
      </c>
      <c r="P161" s="16">
        <f t="shared" si="14"/>
        <v>3.69</v>
      </c>
      <c r="Q161" s="15">
        <f>'[1]TCE - ANEXO III - Preencher'!R170</f>
        <v>229.6</v>
      </c>
      <c r="R161" s="15">
        <f>'[1]TCE - ANEXO III - Preencher'!S170</f>
        <v>79.38</v>
      </c>
      <c r="S161" s="16">
        <f t="shared" si="15"/>
        <v>150.22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1708.02</v>
      </c>
      <c r="Y161" s="15">
        <f>'[1]TCE - ANEXO III - Preencher'!Z170</f>
        <v>0</v>
      </c>
      <c r="Z161" s="16">
        <f t="shared" si="17"/>
        <v>1708.02</v>
      </c>
      <c r="AA161" s="17" t="str">
        <f>IF('[1]TCE - ANEXO III - Preencher'!AB170="","",'[1]TCE - ANEXO III - Preencher'!AB170)</f>
        <v/>
      </c>
      <c r="AB161" s="15">
        <f t="shared" si="12"/>
        <v>2238.4899999999998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NATHALIA CHAGAS DE SOUZA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422110</v>
      </c>
      <c r="G162" s="13">
        <f>IF('[1]TCE - ANEXO III - Preencher'!H171="","",'[1]TCE - ANEXO III - Preencher'!H171)</f>
        <v>45352</v>
      </c>
      <c r="H162" s="14">
        <f>'[1]TCE - ANEXO III - Preencher'!I171</f>
        <v>0</v>
      </c>
      <c r="I162" s="14">
        <f>'[1]TCE - ANEXO III - Preencher'!J171</f>
        <v>146.49</v>
      </c>
      <c r="J162" s="14">
        <f>'[1]TCE - ANEXO III - Preencher'!K171</f>
        <v>0</v>
      </c>
      <c r="K162" s="15">
        <f>'[1]TCE - ANEXO III - Preencher'!L171</f>
        <v>203.64</v>
      </c>
      <c r="L162" s="15">
        <f>'[1]TCE - ANEXO III - Preencher'!M171</f>
        <v>7.06</v>
      </c>
      <c r="M162" s="15">
        <f t="shared" si="13"/>
        <v>196.57999999999998</v>
      </c>
      <c r="N162" s="15">
        <f>'[1]TCE - ANEXO III - Preencher'!O171</f>
        <v>3.69</v>
      </c>
      <c r="O162" s="15">
        <f>'[1]TCE - ANEXO III - Preencher'!P171</f>
        <v>0</v>
      </c>
      <c r="P162" s="16">
        <f t="shared" si="14"/>
        <v>3.69</v>
      </c>
      <c r="Q162" s="15">
        <f>'[1]TCE - ANEXO III - Preencher'!R171</f>
        <v>246</v>
      </c>
      <c r="R162" s="15">
        <f>'[1]TCE - ANEXO III - Preencher'!S171</f>
        <v>84.72</v>
      </c>
      <c r="S162" s="16">
        <f t="shared" si="15"/>
        <v>161.28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508.03999999999996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NATHALLY FAUSTINO DE ALBUQUERQUE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351605</v>
      </c>
      <c r="G163" s="13">
        <f>IF('[1]TCE - ANEXO III - Preencher'!H172="","",'[1]TCE - ANEXO III - Preencher'!H172)</f>
        <v>45352</v>
      </c>
      <c r="H163" s="14">
        <f>'[1]TCE - ANEXO III - Preencher'!I172</f>
        <v>0</v>
      </c>
      <c r="I163" s="14">
        <f>'[1]TCE - ANEXO III - Preencher'!J172</f>
        <v>168.18</v>
      </c>
      <c r="J163" s="14">
        <f>'[1]TCE - ANEXO III - Preencher'!K172</f>
        <v>0</v>
      </c>
      <c r="K163" s="15">
        <f>'[1]TCE - ANEXO III - Preencher'!L172</f>
        <v>203.64</v>
      </c>
      <c r="L163" s="15">
        <f>'[1]TCE - ANEXO III - Preencher'!M172</f>
        <v>7.06</v>
      </c>
      <c r="M163" s="15">
        <f t="shared" si="13"/>
        <v>196.57999999999998</v>
      </c>
      <c r="N163" s="15">
        <f>'[1]TCE - ANEXO III - Preencher'!O172</f>
        <v>3.69</v>
      </c>
      <c r="O163" s="15">
        <f>'[1]TCE - ANEXO III - Preencher'!P172</f>
        <v>0</v>
      </c>
      <c r="P163" s="16">
        <f t="shared" si="14"/>
        <v>3.69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368.45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NEIRES FERREIRA DE LIMA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322205</v>
      </c>
      <c r="G164" s="13">
        <f>IF('[1]TCE - ANEXO III - Preencher'!H173="","",'[1]TCE - ANEXO III - Preencher'!H173)</f>
        <v>45352</v>
      </c>
      <c r="H164" s="14">
        <f>'[1]TCE - ANEXO III - Preencher'!I173</f>
        <v>0</v>
      </c>
      <c r="I164" s="14">
        <f>'[1]TCE - ANEXO III - Preencher'!J173</f>
        <v>154.75</v>
      </c>
      <c r="J164" s="14">
        <f>'[1]TCE - ANEXO III - Preencher'!K173</f>
        <v>0</v>
      </c>
      <c r="K164" s="15">
        <f>'[1]TCE - ANEXO III - Preencher'!L173</f>
        <v>203.64</v>
      </c>
      <c r="L164" s="15">
        <f>'[1]TCE - ANEXO III - Preencher'!M173</f>
        <v>7.06</v>
      </c>
      <c r="M164" s="15">
        <f t="shared" si="13"/>
        <v>196.57999999999998</v>
      </c>
      <c r="N164" s="15">
        <f>'[1]TCE - ANEXO III - Preencher'!O173</f>
        <v>3.69</v>
      </c>
      <c r="O164" s="15">
        <f>'[1]TCE - ANEXO III - Preencher'!P173</f>
        <v>0</v>
      </c>
      <c r="P164" s="16">
        <f t="shared" si="14"/>
        <v>3.69</v>
      </c>
      <c r="Q164" s="15">
        <f>'[1]TCE - ANEXO III - Preencher'!R173</f>
        <v>229.6</v>
      </c>
      <c r="R164" s="15">
        <f>'[1]TCE - ANEXO III - Preencher'!S173</f>
        <v>85.26</v>
      </c>
      <c r="S164" s="16">
        <f t="shared" si="15"/>
        <v>144.33999999999997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1708.02</v>
      </c>
      <c r="Y164" s="15">
        <f>'[1]TCE - ANEXO III - Preencher'!Z173</f>
        <v>0</v>
      </c>
      <c r="Z164" s="16">
        <f t="shared" si="17"/>
        <v>1708.02</v>
      </c>
      <c r="AA164" s="17" t="str">
        <f>IF('[1]TCE - ANEXO III - Preencher'!AB173="","",'[1]TCE - ANEXO III - Preencher'!AB173)</f>
        <v/>
      </c>
      <c r="AB164" s="15">
        <f t="shared" si="12"/>
        <v>2207.38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OSVALDO JOSE MACEDO COIMBRA JUNIOR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225270</v>
      </c>
      <c r="G165" s="13">
        <f>IF('[1]TCE - ANEXO III - Preencher'!H174="","",'[1]TCE - ANEXO III - Preencher'!H174)</f>
        <v>45352</v>
      </c>
      <c r="H165" s="14">
        <f>'[1]TCE - ANEXO III - Preencher'!I174</f>
        <v>0</v>
      </c>
      <c r="I165" s="14">
        <f>'[1]TCE - ANEXO III - Preencher'!J174</f>
        <v>407.72</v>
      </c>
      <c r="J165" s="14">
        <f>'[1]TCE - ANEXO III - Preencher'!K174</f>
        <v>0</v>
      </c>
      <c r="K165" s="15">
        <f>'[1]TCE - ANEXO III - Preencher'!L174</f>
        <v>203.64</v>
      </c>
      <c r="L165" s="15">
        <f>'[1]TCE - ANEXO III - Preencher'!M174</f>
        <v>7.06</v>
      </c>
      <c r="M165" s="15">
        <f t="shared" si="13"/>
        <v>196.57999999999998</v>
      </c>
      <c r="N165" s="15">
        <f>'[1]TCE - ANEXO III - Preencher'!O174</f>
        <v>3.69</v>
      </c>
      <c r="O165" s="15">
        <f>'[1]TCE - ANEXO III - Preencher'!P174</f>
        <v>0</v>
      </c>
      <c r="P165" s="16">
        <f t="shared" si="14"/>
        <v>3.69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607.99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PAULA DANIELLY GOMES DE MORAIS OLIVEIRA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223405</v>
      </c>
      <c r="G166" s="13">
        <f>IF('[1]TCE - ANEXO III - Preencher'!H175="","",'[1]TCE - ANEXO III - Preencher'!H175)</f>
        <v>45352</v>
      </c>
      <c r="H166" s="14">
        <f>'[1]TCE - ANEXO III - Preencher'!I175</f>
        <v>0</v>
      </c>
      <c r="I166" s="14">
        <f>'[1]TCE - ANEXO III - Preencher'!J175</f>
        <v>326.39999999999998</v>
      </c>
      <c r="J166" s="14">
        <f>'[1]TCE - ANEXO III - Preencher'!K175</f>
        <v>0</v>
      </c>
      <c r="K166" s="15">
        <f>'[1]TCE - ANEXO III - Preencher'!L175</f>
        <v>203.64</v>
      </c>
      <c r="L166" s="15">
        <f>'[1]TCE - ANEXO III - Preencher'!M175</f>
        <v>7.06</v>
      </c>
      <c r="M166" s="15">
        <f t="shared" si="13"/>
        <v>196.57999999999998</v>
      </c>
      <c r="N166" s="15">
        <f>'[1]TCE - ANEXO III - Preencher'!O175</f>
        <v>3.69</v>
      </c>
      <c r="O166" s="15">
        <f>'[1]TCE - ANEXO III - Preencher'!P175</f>
        <v>0</v>
      </c>
      <c r="P166" s="16">
        <f t="shared" si="14"/>
        <v>3.69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526.67000000000007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PAULO LUCAS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766420</v>
      </c>
      <c r="G167" s="13">
        <f>IF('[1]TCE - ANEXO III - Preencher'!H176="","",'[1]TCE - ANEXO III - Preencher'!H176)</f>
        <v>45352</v>
      </c>
      <c r="H167" s="14">
        <f>'[1]TCE - ANEXO III - Preencher'!I176</f>
        <v>0</v>
      </c>
      <c r="I167" s="14">
        <f>'[1]TCE - ANEXO III - Preencher'!J176</f>
        <v>176.89</v>
      </c>
      <c r="J167" s="14">
        <f>'[1]TCE - ANEXO III - Preencher'!K176</f>
        <v>0</v>
      </c>
      <c r="K167" s="15">
        <f>'[1]TCE - ANEXO III - Preencher'!L176</f>
        <v>203.64</v>
      </c>
      <c r="L167" s="15">
        <f>'[1]TCE - ANEXO III - Preencher'!M176</f>
        <v>7.06</v>
      </c>
      <c r="M167" s="15">
        <f t="shared" si="13"/>
        <v>196.57999999999998</v>
      </c>
      <c r="N167" s="15">
        <f>'[1]TCE - ANEXO III - Preencher'!O176</f>
        <v>3.69</v>
      </c>
      <c r="O167" s="15">
        <f>'[1]TCE - ANEXO III - Preencher'!P176</f>
        <v>0</v>
      </c>
      <c r="P167" s="16">
        <f t="shared" si="14"/>
        <v>3.69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377.15999999999997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PAULO RODRIGO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45352</v>
      </c>
      <c r="H168" s="14">
        <f>'[1]TCE - ANEXO III - Preencher'!I177</f>
        <v>0</v>
      </c>
      <c r="I168" s="14">
        <f>'[1]TCE - ANEXO III - Preencher'!J177</f>
        <v>130.84</v>
      </c>
      <c r="J168" s="14">
        <f>'[1]TCE - ANEXO III - Preencher'!K177</f>
        <v>0</v>
      </c>
      <c r="K168" s="15">
        <f>'[1]TCE - ANEXO III - Preencher'!L177</f>
        <v>203.64</v>
      </c>
      <c r="L168" s="15">
        <f>'[1]TCE - ANEXO III - Preencher'!M177</f>
        <v>7.06</v>
      </c>
      <c r="M168" s="15">
        <f t="shared" si="13"/>
        <v>196.57999999999998</v>
      </c>
      <c r="N168" s="15">
        <f>'[1]TCE - ANEXO III - Preencher'!O177</f>
        <v>3.69</v>
      </c>
      <c r="O168" s="15">
        <f>'[1]TCE - ANEXO III - Preencher'!P177</f>
        <v>0</v>
      </c>
      <c r="P168" s="16">
        <f t="shared" si="14"/>
        <v>3.69</v>
      </c>
      <c r="Q168" s="15">
        <f>'[1]TCE - ANEXO III - Preencher'!R177</f>
        <v>229.6</v>
      </c>
      <c r="R168" s="15">
        <f>'[1]TCE - ANEXO III - Preencher'!S177</f>
        <v>88.2</v>
      </c>
      <c r="S168" s="16">
        <f t="shared" si="15"/>
        <v>141.39999999999998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1855.02</v>
      </c>
      <c r="Y168" s="15">
        <f>'[1]TCE - ANEXO III - Preencher'!Z177</f>
        <v>0</v>
      </c>
      <c r="Z168" s="16">
        <f t="shared" si="17"/>
        <v>1855.02</v>
      </c>
      <c r="AA168" s="17" t="str">
        <f>IF('[1]TCE - ANEXO III - Preencher'!AB177="","",'[1]TCE - ANEXO III - Preencher'!AB177)</f>
        <v/>
      </c>
      <c r="AB168" s="15">
        <f t="shared" si="12"/>
        <v>2327.5299999999997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PRISCILLA KARINE NASCIMENTO DE CARVALHO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223405</v>
      </c>
      <c r="G169" s="13">
        <f>IF('[1]TCE - ANEXO III - Preencher'!H178="","",'[1]TCE - ANEXO III - Preencher'!H178)</f>
        <v>45352</v>
      </c>
      <c r="H169" s="14">
        <f>'[1]TCE - ANEXO III - Preencher'!I178</f>
        <v>0</v>
      </c>
      <c r="I169" s="14">
        <f>'[1]TCE - ANEXO III - Preencher'!J178</f>
        <v>391.68</v>
      </c>
      <c r="J169" s="14">
        <f>'[1]TCE - ANEXO III - Preencher'!K178</f>
        <v>0</v>
      </c>
      <c r="K169" s="15">
        <f>'[1]TCE - ANEXO III - Preencher'!L178</f>
        <v>203.64</v>
      </c>
      <c r="L169" s="15">
        <f>'[1]TCE - ANEXO III - Preencher'!M178</f>
        <v>7.06</v>
      </c>
      <c r="M169" s="15">
        <f t="shared" si="13"/>
        <v>196.57999999999998</v>
      </c>
      <c r="N169" s="15">
        <f>'[1]TCE - ANEXO III - Preencher'!O178</f>
        <v>3.69</v>
      </c>
      <c r="O169" s="15">
        <f>'[1]TCE - ANEXO III - Preencher'!P178</f>
        <v>0</v>
      </c>
      <c r="P169" s="16">
        <f t="shared" si="14"/>
        <v>3.69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591.95000000000005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RAIMUNDO HENRIQUE DAS NEVES FILHO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782320</v>
      </c>
      <c r="G170" s="13">
        <f>IF('[1]TCE - ANEXO III - Preencher'!H179="","",'[1]TCE - ANEXO III - Preencher'!H179)</f>
        <v>45352</v>
      </c>
      <c r="H170" s="14">
        <f>'[1]TCE - ANEXO III - Preencher'!I179</f>
        <v>0</v>
      </c>
      <c r="I170" s="14">
        <f>'[1]TCE - ANEXO III - Preencher'!J179</f>
        <v>218.62</v>
      </c>
      <c r="J170" s="14">
        <f>'[1]TCE - ANEXO III - Preencher'!K179</f>
        <v>0</v>
      </c>
      <c r="K170" s="15">
        <f>'[1]TCE - ANEXO III - Preencher'!L179</f>
        <v>203.64</v>
      </c>
      <c r="L170" s="15">
        <f>'[1]TCE - ANEXO III - Preencher'!M179</f>
        <v>7.06</v>
      </c>
      <c r="M170" s="15">
        <f t="shared" si="13"/>
        <v>196.57999999999998</v>
      </c>
      <c r="N170" s="15">
        <f>'[1]TCE - ANEXO III - Preencher'!O179</f>
        <v>3.69</v>
      </c>
      <c r="O170" s="15">
        <f>'[1]TCE - ANEXO III - Preencher'!P179</f>
        <v>0</v>
      </c>
      <c r="P170" s="16">
        <f t="shared" si="14"/>
        <v>3.69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418.89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RAYANE CARLOS DOS SANTOS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322205</v>
      </c>
      <c r="G171" s="13">
        <f>IF('[1]TCE - ANEXO III - Preencher'!H180="","",'[1]TCE - ANEXO III - Preencher'!H180)</f>
        <v>45352</v>
      </c>
      <c r="H171" s="14">
        <f>'[1]TCE - ANEXO III - Preencher'!I180</f>
        <v>0</v>
      </c>
      <c r="I171" s="14">
        <f>'[1]TCE - ANEXO III - Preencher'!J180</f>
        <v>175.28</v>
      </c>
      <c r="J171" s="14">
        <f>'[1]TCE - ANEXO III - Preencher'!K180</f>
        <v>0</v>
      </c>
      <c r="K171" s="15">
        <f>'[1]TCE - ANEXO III - Preencher'!L180</f>
        <v>203.64</v>
      </c>
      <c r="L171" s="15">
        <f>'[1]TCE - ANEXO III - Preencher'!M180</f>
        <v>7.06</v>
      </c>
      <c r="M171" s="15">
        <f t="shared" si="13"/>
        <v>196.57999999999998</v>
      </c>
      <c r="N171" s="15">
        <f>'[1]TCE - ANEXO III - Preencher'!O180</f>
        <v>3.69</v>
      </c>
      <c r="O171" s="15">
        <f>'[1]TCE - ANEXO III - Preencher'!P180</f>
        <v>0</v>
      </c>
      <c r="P171" s="16">
        <f t="shared" si="14"/>
        <v>3.69</v>
      </c>
      <c r="Q171" s="15">
        <f>'[1]TCE - ANEXO III - Preencher'!R180</f>
        <v>262.39999999999998</v>
      </c>
      <c r="R171" s="15">
        <f>'[1]TCE - ANEXO III - Preencher'!S180</f>
        <v>88.2</v>
      </c>
      <c r="S171" s="16">
        <f t="shared" si="15"/>
        <v>174.2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1781.52</v>
      </c>
      <c r="Y171" s="15">
        <f>'[1]TCE - ANEXO III - Preencher'!Z180</f>
        <v>0</v>
      </c>
      <c r="Z171" s="16">
        <f t="shared" si="17"/>
        <v>1781.52</v>
      </c>
      <c r="AA171" s="17" t="str">
        <f>IF('[1]TCE - ANEXO III - Preencher'!AB180="","",'[1]TCE - ANEXO III - Preencher'!AB180)</f>
        <v/>
      </c>
      <c r="AB171" s="15">
        <f t="shared" si="12"/>
        <v>2331.27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RENAN ELIEL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521130</v>
      </c>
      <c r="G172" s="13">
        <f>IF('[1]TCE - ANEXO III - Preencher'!H181="","",'[1]TCE - ANEXO III - Preencher'!H181)</f>
        <v>45352</v>
      </c>
      <c r="H172" s="14">
        <f>'[1]TCE - ANEXO III - Preencher'!I181</f>
        <v>0</v>
      </c>
      <c r="I172" s="14">
        <f>'[1]TCE - ANEXO III - Preencher'!J181</f>
        <v>155.04</v>
      </c>
      <c r="J172" s="14">
        <f>'[1]TCE - ANEXO III - Preencher'!K181</f>
        <v>0</v>
      </c>
      <c r="K172" s="15">
        <f>'[1]TCE - ANEXO III - Preencher'!L181</f>
        <v>203.64</v>
      </c>
      <c r="L172" s="15">
        <f>'[1]TCE - ANEXO III - Preencher'!M181</f>
        <v>7.06</v>
      </c>
      <c r="M172" s="15">
        <f t="shared" si="13"/>
        <v>196.57999999999998</v>
      </c>
      <c r="N172" s="15">
        <f>'[1]TCE - ANEXO III - Preencher'!O181</f>
        <v>3.69</v>
      </c>
      <c r="O172" s="15">
        <f>'[1]TCE - ANEXO III - Preencher'!P181</f>
        <v>0</v>
      </c>
      <c r="P172" s="16">
        <f t="shared" si="14"/>
        <v>3.69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355.31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RENATA SATIRO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322415</v>
      </c>
      <c r="G173" s="13">
        <f>IF('[1]TCE - ANEXO III - Preencher'!H182="","",'[1]TCE - ANEXO III - Preencher'!H182)</f>
        <v>45352</v>
      </c>
      <c r="H173" s="14">
        <f>'[1]TCE - ANEXO III - Preencher'!I182</f>
        <v>0</v>
      </c>
      <c r="I173" s="14">
        <f>'[1]TCE - ANEXO III - Preencher'!J182</f>
        <v>169.29</v>
      </c>
      <c r="J173" s="14">
        <f>'[1]TCE - ANEXO III - Preencher'!K182</f>
        <v>0</v>
      </c>
      <c r="K173" s="15">
        <f>'[1]TCE - ANEXO III - Preencher'!L182</f>
        <v>203.64</v>
      </c>
      <c r="L173" s="15">
        <f>'[1]TCE - ANEXO III - Preencher'!M182</f>
        <v>7.06</v>
      </c>
      <c r="M173" s="15">
        <f t="shared" si="13"/>
        <v>196.57999999999998</v>
      </c>
      <c r="N173" s="15">
        <f>'[1]TCE - ANEXO III - Preencher'!O182</f>
        <v>3.69</v>
      </c>
      <c r="O173" s="15">
        <f>'[1]TCE - ANEXO III - Preencher'!P182</f>
        <v>0</v>
      </c>
      <c r="P173" s="16">
        <f t="shared" si="14"/>
        <v>3.69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369.56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RENATO HENRIQUE PONTES DE CARVALHO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225125</v>
      </c>
      <c r="G174" s="13">
        <f>IF('[1]TCE - ANEXO III - Preencher'!H183="","",'[1]TCE - ANEXO III - Preencher'!H183)</f>
        <v>45352</v>
      </c>
      <c r="H174" s="14">
        <f>'[1]TCE - ANEXO III - Preencher'!I183</f>
        <v>0</v>
      </c>
      <c r="I174" s="14">
        <f>'[1]TCE - ANEXO III - Preencher'!J183</f>
        <v>815.72</v>
      </c>
      <c r="J174" s="14">
        <f>'[1]TCE - ANEXO III - Preencher'!K183</f>
        <v>0</v>
      </c>
      <c r="K174" s="15">
        <f>'[1]TCE - ANEXO III - Preencher'!L183</f>
        <v>203.64</v>
      </c>
      <c r="L174" s="15">
        <f>'[1]TCE - ANEXO III - Preencher'!M183</f>
        <v>7.06</v>
      </c>
      <c r="M174" s="15">
        <f t="shared" si="13"/>
        <v>196.57999999999998</v>
      </c>
      <c r="N174" s="15">
        <f>'[1]TCE - ANEXO III - Preencher'!O183</f>
        <v>3.69</v>
      </c>
      <c r="O174" s="15">
        <f>'[1]TCE - ANEXO III - Preencher'!P183</f>
        <v>0</v>
      </c>
      <c r="P174" s="16">
        <f t="shared" si="14"/>
        <v>3.69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1015.99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RENATO RICARTER FELIX DOS SANTOS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514310</v>
      </c>
      <c r="G175" s="13">
        <f>IF('[1]TCE - ANEXO III - Preencher'!H184="","",'[1]TCE - ANEXO III - Preencher'!H184)</f>
        <v>45352</v>
      </c>
      <c r="H175" s="14">
        <f>'[1]TCE - ANEXO III - Preencher'!I184</f>
        <v>0</v>
      </c>
      <c r="I175" s="14">
        <f>'[1]TCE - ANEXO III - Preencher'!J184</f>
        <v>237.08</v>
      </c>
      <c r="J175" s="14">
        <f>'[1]TCE - ANEXO III - Preencher'!K184</f>
        <v>0</v>
      </c>
      <c r="K175" s="15">
        <f>'[1]TCE - ANEXO III - Preencher'!L184</f>
        <v>203.64</v>
      </c>
      <c r="L175" s="15">
        <f>'[1]TCE - ANEXO III - Preencher'!M184</f>
        <v>7.06</v>
      </c>
      <c r="M175" s="15">
        <f t="shared" si="13"/>
        <v>196.57999999999998</v>
      </c>
      <c r="N175" s="15">
        <f>'[1]TCE - ANEXO III - Preencher'!O184</f>
        <v>3.69</v>
      </c>
      <c r="O175" s="15">
        <f>'[1]TCE - ANEXO III - Preencher'!P184</f>
        <v>0</v>
      </c>
      <c r="P175" s="16">
        <f t="shared" si="14"/>
        <v>3.69</v>
      </c>
      <c r="Q175" s="15">
        <f>'[1]TCE - ANEXO III - Preencher'!R184</f>
        <v>229.6</v>
      </c>
      <c r="R175" s="15">
        <f>'[1]TCE - ANEXO III - Preencher'!S184</f>
        <v>84.72</v>
      </c>
      <c r="S175" s="16">
        <f t="shared" si="15"/>
        <v>144.88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582.23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RIVALDO ALVES DE SOUZA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515110</v>
      </c>
      <c r="G176" s="13">
        <f>IF('[1]TCE - ANEXO III - Preencher'!H185="","",'[1]TCE - ANEXO III - Preencher'!H185)</f>
        <v>45352</v>
      </c>
      <c r="H176" s="14">
        <f>'[1]TCE - ANEXO III - Preencher'!I185</f>
        <v>0</v>
      </c>
      <c r="I176" s="14">
        <f>'[1]TCE - ANEXO III - Preencher'!J185</f>
        <v>192.88</v>
      </c>
      <c r="J176" s="14">
        <f>'[1]TCE - ANEXO III - Preencher'!K185</f>
        <v>0</v>
      </c>
      <c r="K176" s="15">
        <f>'[1]TCE - ANEXO III - Preencher'!L185</f>
        <v>203.64</v>
      </c>
      <c r="L176" s="15">
        <f>'[1]TCE - ANEXO III - Preencher'!M185</f>
        <v>0</v>
      </c>
      <c r="M176" s="15">
        <f t="shared" si="13"/>
        <v>203.64</v>
      </c>
      <c r="N176" s="15">
        <f>'[1]TCE - ANEXO III - Preencher'!O185</f>
        <v>3.69</v>
      </c>
      <c r="O176" s="15">
        <f>'[1]TCE - ANEXO III - Preencher'!P185</f>
        <v>0</v>
      </c>
      <c r="P176" s="16">
        <f t="shared" si="14"/>
        <v>3.69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400.21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RIVANILDO GUSMAO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410105</v>
      </c>
      <c r="G177" s="13">
        <f>IF('[1]TCE - ANEXO III - Preencher'!H186="","",'[1]TCE - ANEXO III - Preencher'!H186)</f>
        <v>45352</v>
      </c>
      <c r="H177" s="14">
        <f>'[1]TCE - ANEXO III - Preencher'!I186</f>
        <v>0</v>
      </c>
      <c r="I177" s="14">
        <f>'[1]TCE - ANEXO III - Preencher'!J186</f>
        <v>307.64</v>
      </c>
      <c r="J177" s="14">
        <f>'[1]TCE - ANEXO III - Preencher'!K186</f>
        <v>0</v>
      </c>
      <c r="K177" s="15">
        <f>'[1]TCE - ANEXO III - Preencher'!L186</f>
        <v>203.64</v>
      </c>
      <c r="L177" s="15">
        <f>'[1]TCE - ANEXO III - Preencher'!M186</f>
        <v>7.06</v>
      </c>
      <c r="M177" s="15">
        <f t="shared" si="13"/>
        <v>196.57999999999998</v>
      </c>
      <c r="N177" s="15">
        <f>'[1]TCE - ANEXO III - Preencher'!O186</f>
        <v>3.69</v>
      </c>
      <c r="O177" s="15">
        <f>'[1]TCE - ANEXO III - Preencher'!P186</f>
        <v>0</v>
      </c>
      <c r="P177" s="16">
        <f t="shared" si="14"/>
        <v>3.69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507.90999999999997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ROBSON FERREIRA DE SANTANA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782320</v>
      </c>
      <c r="G178" s="13">
        <f>IF('[1]TCE - ANEXO III - Preencher'!H187="","",'[1]TCE - ANEXO III - Preencher'!H187)</f>
        <v>45352</v>
      </c>
      <c r="H178" s="14">
        <f>'[1]TCE - ANEXO III - Preencher'!I187</f>
        <v>0</v>
      </c>
      <c r="I178" s="14">
        <f>'[1]TCE - ANEXO III - Preencher'!J187</f>
        <v>185.27</v>
      </c>
      <c r="J178" s="14">
        <f>'[1]TCE - ANEXO III - Preencher'!K187</f>
        <v>0</v>
      </c>
      <c r="K178" s="15">
        <f>'[1]TCE - ANEXO III - Preencher'!L187</f>
        <v>203.64</v>
      </c>
      <c r="L178" s="15">
        <f>'[1]TCE - ANEXO III - Preencher'!M187</f>
        <v>7.06</v>
      </c>
      <c r="M178" s="15">
        <f t="shared" si="13"/>
        <v>196.57999999999998</v>
      </c>
      <c r="N178" s="15">
        <f>'[1]TCE - ANEXO III - Preencher'!O187</f>
        <v>3.68</v>
      </c>
      <c r="O178" s="15">
        <f>'[1]TCE - ANEXO III - Preencher'!P187</f>
        <v>0</v>
      </c>
      <c r="P178" s="16">
        <f t="shared" si="14"/>
        <v>3.68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385.53000000000003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ROBSON SOARES DE SOUZA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322605</v>
      </c>
      <c r="G179" s="13">
        <f>IF('[1]TCE - ANEXO III - Preencher'!H188="","",'[1]TCE - ANEXO III - Preencher'!H188)</f>
        <v>45352</v>
      </c>
      <c r="H179" s="14">
        <f>'[1]TCE - ANEXO III - Preencher'!I188</f>
        <v>0</v>
      </c>
      <c r="I179" s="14">
        <f>'[1]TCE - ANEXO III - Preencher'!J188</f>
        <v>190.61</v>
      </c>
      <c r="J179" s="14">
        <f>'[1]TCE - ANEXO III - Preencher'!K188</f>
        <v>0</v>
      </c>
      <c r="K179" s="15">
        <f>'[1]TCE - ANEXO III - Preencher'!L188</f>
        <v>203.64</v>
      </c>
      <c r="L179" s="15">
        <f>'[1]TCE - ANEXO III - Preencher'!M188</f>
        <v>7.06</v>
      </c>
      <c r="M179" s="15">
        <f t="shared" si="13"/>
        <v>196.57999999999998</v>
      </c>
      <c r="N179" s="15">
        <f>'[1]TCE - ANEXO III - Preencher'!O188</f>
        <v>3.68</v>
      </c>
      <c r="O179" s="15">
        <f>'[1]TCE - ANEXO III - Preencher'!P188</f>
        <v>0</v>
      </c>
      <c r="P179" s="16">
        <f t="shared" si="14"/>
        <v>3.68</v>
      </c>
      <c r="Q179" s="15">
        <f>'[1]TCE - ANEXO III - Preencher'!R188</f>
        <v>246</v>
      </c>
      <c r="R179" s="15">
        <f>'[1]TCE - ANEXO III - Preencher'!S188</f>
        <v>84.72</v>
      </c>
      <c r="S179" s="16">
        <f t="shared" si="15"/>
        <v>161.28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552.15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RODRIGO LUIZ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422110</v>
      </c>
      <c r="G180" s="13">
        <f>IF('[1]TCE - ANEXO III - Preencher'!H189="","",'[1]TCE - ANEXO III - Preencher'!H189)</f>
        <v>45352</v>
      </c>
      <c r="H180" s="14">
        <f>'[1]TCE - ANEXO III - Preencher'!I189</f>
        <v>0</v>
      </c>
      <c r="I180" s="14">
        <f>'[1]TCE - ANEXO III - Preencher'!J189</f>
        <v>182.56</v>
      </c>
      <c r="J180" s="14">
        <f>'[1]TCE - ANEXO III - Preencher'!K189</f>
        <v>0</v>
      </c>
      <c r="K180" s="15">
        <f>'[1]TCE - ANEXO III - Preencher'!L189</f>
        <v>203.64</v>
      </c>
      <c r="L180" s="15">
        <f>'[1]TCE - ANEXO III - Preencher'!M189</f>
        <v>7.06</v>
      </c>
      <c r="M180" s="15">
        <f t="shared" si="13"/>
        <v>196.57999999999998</v>
      </c>
      <c r="N180" s="15">
        <f>'[1]TCE - ANEXO III - Preencher'!O189</f>
        <v>3.68</v>
      </c>
      <c r="O180" s="15">
        <f>'[1]TCE - ANEXO III - Preencher'!P189</f>
        <v>0</v>
      </c>
      <c r="P180" s="16">
        <f t="shared" si="14"/>
        <v>3.68</v>
      </c>
      <c r="Q180" s="15">
        <f>'[1]TCE - ANEXO III - Preencher'!R189</f>
        <v>0</v>
      </c>
      <c r="R180" s="15">
        <f>'[1]TCE - ANEXO III - Preencher'!S189</f>
        <v>84.72</v>
      </c>
      <c r="S180" s="16">
        <f t="shared" si="15"/>
        <v>-84.72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298.10000000000002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ROGERIO MONTEIRO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514310</v>
      </c>
      <c r="G181" s="13">
        <f>IF('[1]TCE - ANEXO III - Preencher'!H190="","",'[1]TCE - ANEXO III - Preencher'!H190)</f>
        <v>45352</v>
      </c>
      <c r="H181" s="14">
        <f>'[1]TCE - ANEXO III - Preencher'!I190</f>
        <v>0</v>
      </c>
      <c r="I181" s="14">
        <f>'[1]TCE - ANEXO III - Preencher'!J190</f>
        <v>237.08</v>
      </c>
      <c r="J181" s="14">
        <f>'[1]TCE - ANEXO III - Preencher'!K190</f>
        <v>0</v>
      </c>
      <c r="K181" s="15">
        <f>'[1]TCE - ANEXO III - Preencher'!L190</f>
        <v>203.64</v>
      </c>
      <c r="L181" s="15">
        <f>'[1]TCE - ANEXO III - Preencher'!M190</f>
        <v>7.06</v>
      </c>
      <c r="M181" s="15">
        <f t="shared" si="13"/>
        <v>196.57999999999998</v>
      </c>
      <c r="N181" s="15">
        <f>'[1]TCE - ANEXO III - Preencher'!O190</f>
        <v>3.68</v>
      </c>
      <c r="O181" s="15">
        <f>'[1]TCE - ANEXO III - Preencher'!P190</f>
        <v>0</v>
      </c>
      <c r="P181" s="16">
        <f t="shared" si="14"/>
        <v>3.68</v>
      </c>
      <c r="Q181" s="15">
        <f>'[1]TCE - ANEXO III - Preencher'!R190</f>
        <v>123</v>
      </c>
      <c r="R181" s="15">
        <f>'[1]TCE - ANEXO III - Preencher'!S190</f>
        <v>84.72</v>
      </c>
      <c r="S181" s="16">
        <f t="shared" si="15"/>
        <v>38.28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475.62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ROMERO FERNANDES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413105</v>
      </c>
      <c r="G182" s="13">
        <f>IF('[1]TCE - ANEXO III - Preencher'!H191="","",'[1]TCE - ANEXO III - Preencher'!H191)</f>
        <v>45352</v>
      </c>
      <c r="H182" s="14">
        <f>'[1]TCE - ANEXO III - Preencher'!I191</f>
        <v>0</v>
      </c>
      <c r="I182" s="14">
        <f>'[1]TCE - ANEXO III - Preencher'!J191</f>
        <v>312.41000000000003</v>
      </c>
      <c r="J182" s="14">
        <f>'[1]TCE - ANEXO III - Preencher'!K191</f>
        <v>0</v>
      </c>
      <c r="K182" s="15">
        <f>'[1]TCE - ANEXO III - Preencher'!L191</f>
        <v>203.64</v>
      </c>
      <c r="L182" s="15">
        <f>'[1]TCE - ANEXO III - Preencher'!M191</f>
        <v>7.06</v>
      </c>
      <c r="M182" s="15">
        <f t="shared" si="13"/>
        <v>196.57999999999998</v>
      </c>
      <c r="N182" s="15">
        <f>'[1]TCE - ANEXO III - Preencher'!O191</f>
        <v>3.68</v>
      </c>
      <c r="O182" s="15">
        <f>'[1]TCE - ANEXO III - Preencher'!P191</f>
        <v>0</v>
      </c>
      <c r="P182" s="16">
        <f t="shared" si="14"/>
        <v>3.68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512.66999999999996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ROSANA FLORENCIO DA SILVA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411005</v>
      </c>
      <c r="G183" s="13">
        <f>IF('[1]TCE - ANEXO III - Preencher'!H192="","",'[1]TCE - ANEXO III - Preencher'!H192)</f>
        <v>45352</v>
      </c>
      <c r="H183" s="14">
        <f>'[1]TCE - ANEXO III - Preencher'!I192</f>
        <v>0</v>
      </c>
      <c r="I183" s="14">
        <f>'[1]TCE - ANEXO III - Preencher'!J192</f>
        <v>256.23</v>
      </c>
      <c r="J183" s="14">
        <f>'[1]TCE - ANEXO III - Preencher'!K192</f>
        <v>0</v>
      </c>
      <c r="K183" s="15">
        <f>'[1]TCE - ANEXO III - Preencher'!L192</f>
        <v>203.64</v>
      </c>
      <c r="L183" s="15">
        <f>'[1]TCE - ANEXO III - Preencher'!M192</f>
        <v>7.06</v>
      </c>
      <c r="M183" s="15">
        <f t="shared" si="13"/>
        <v>196.57999999999998</v>
      </c>
      <c r="N183" s="15">
        <f>'[1]TCE - ANEXO III - Preencher'!O192</f>
        <v>3.68</v>
      </c>
      <c r="O183" s="15">
        <f>'[1]TCE - ANEXO III - Preencher'!P192</f>
        <v>0</v>
      </c>
      <c r="P183" s="16">
        <f t="shared" si="14"/>
        <v>3.68</v>
      </c>
      <c r="Q183" s="15">
        <f>'[1]TCE - ANEXO III - Preencher'!R192</f>
        <v>164</v>
      </c>
      <c r="R183" s="15">
        <f>'[1]TCE - ANEXO III - Preencher'!S192</f>
        <v>53.78</v>
      </c>
      <c r="S183" s="16">
        <f t="shared" si="15"/>
        <v>110.22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566.71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ROSANA MAGALHAES DO NASCIMENTO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322205</v>
      </c>
      <c r="G184" s="13">
        <f>IF('[1]TCE - ANEXO III - Preencher'!H193="","",'[1]TCE - ANEXO III - Preencher'!H193)</f>
        <v>45352</v>
      </c>
      <c r="H184" s="14">
        <f>'[1]TCE - ANEXO III - Preencher'!I193</f>
        <v>0</v>
      </c>
      <c r="I184" s="14">
        <f>'[1]TCE - ANEXO III - Preencher'!J193</f>
        <v>154.21</v>
      </c>
      <c r="J184" s="14">
        <f>'[1]TCE - ANEXO III - Preencher'!K193</f>
        <v>0</v>
      </c>
      <c r="K184" s="15">
        <f>'[1]TCE - ANEXO III - Preencher'!L193</f>
        <v>203.64</v>
      </c>
      <c r="L184" s="15">
        <f>'[1]TCE - ANEXO III - Preencher'!M193</f>
        <v>7.06</v>
      </c>
      <c r="M184" s="15">
        <f t="shared" si="13"/>
        <v>196.57999999999998</v>
      </c>
      <c r="N184" s="15">
        <f>'[1]TCE - ANEXO III - Preencher'!O193</f>
        <v>3.68</v>
      </c>
      <c r="O184" s="15">
        <f>'[1]TCE - ANEXO III - Preencher'!P193</f>
        <v>0</v>
      </c>
      <c r="P184" s="16">
        <f t="shared" si="14"/>
        <v>3.68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1781.52</v>
      </c>
      <c r="Y184" s="15">
        <f>'[1]TCE - ANEXO III - Preencher'!Z193</f>
        <v>0</v>
      </c>
      <c r="Z184" s="16">
        <f t="shared" si="17"/>
        <v>1781.52</v>
      </c>
      <c r="AA184" s="17" t="str">
        <f>IF('[1]TCE - ANEXO III - Preencher'!AB193="","",'[1]TCE - ANEXO III - Preencher'!AB193)</f>
        <v/>
      </c>
      <c r="AB184" s="15">
        <f t="shared" si="12"/>
        <v>2135.9899999999998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RUBIA HENRIQUE DE OLIVEIRA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45352</v>
      </c>
      <c r="H185" s="14">
        <f>'[1]TCE - ANEXO III - Preencher'!I194</f>
        <v>0</v>
      </c>
      <c r="I185" s="14">
        <f>'[1]TCE - ANEXO III - Preencher'!J194</f>
        <v>192.11</v>
      </c>
      <c r="J185" s="14">
        <f>'[1]TCE - ANEXO III - Preencher'!K194</f>
        <v>0</v>
      </c>
      <c r="K185" s="15">
        <f>'[1]TCE - ANEXO III - Preencher'!L194</f>
        <v>203.64</v>
      </c>
      <c r="L185" s="15">
        <f>'[1]TCE - ANEXO III - Preencher'!M194</f>
        <v>7.06</v>
      </c>
      <c r="M185" s="15">
        <f t="shared" si="13"/>
        <v>196.57999999999998</v>
      </c>
      <c r="N185" s="15">
        <f>'[1]TCE - ANEXO III - Preencher'!O194</f>
        <v>3.68</v>
      </c>
      <c r="O185" s="15">
        <f>'[1]TCE - ANEXO III - Preencher'!P194</f>
        <v>0</v>
      </c>
      <c r="P185" s="16">
        <f t="shared" si="14"/>
        <v>3.68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1708.02</v>
      </c>
      <c r="Y185" s="15">
        <f>'[1]TCE - ANEXO III - Preencher'!Z194</f>
        <v>0</v>
      </c>
      <c r="Z185" s="16">
        <f t="shared" si="17"/>
        <v>1708.02</v>
      </c>
      <c r="AA185" s="17" t="str">
        <f>IF('[1]TCE - ANEXO III - Preencher'!AB194="","",'[1]TCE - ANEXO III - Preencher'!AB194)</f>
        <v/>
      </c>
      <c r="AB185" s="15">
        <f t="shared" si="12"/>
        <v>2100.39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RYAN FERNANDES LOPES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413115</v>
      </c>
      <c r="G186" s="13">
        <f>IF('[1]TCE - ANEXO III - Preencher'!H195="","",'[1]TCE - ANEXO III - Preencher'!H195)</f>
        <v>45352</v>
      </c>
      <c r="H186" s="14">
        <f>'[1]TCE - ANEXO III - Preencher'!I195</f>
        <v>0</v>
      </c>
      <c r="I186" s="14">
        <f>'[1]TCE - ANEXO III - Preencher'!J195</f>
        <v>108.03</v>
      </c>
      <c r="J186" s="14">
        <f>'[1]TCE - ANEXO III - Preencher'!K195</f>
        <v>0</v>
      </c>
      <c r="K186" s="15">
        <f>'[1]TCE - ANEXO III - Preencher'!L195</f>
        <v>203.64</v>
      </c>
      <c r="L186" s="15">
        <f>'[1]TCE - ANEXO III - Preencher'!M195</f>
        <v>7.06</v>
      </c>
      <c r="M186" s="15">
        <f t="shared" si="13"/>
        <v>196.57999999999998</v>
      </c>
      <c r="N186" s="15">
        <f>'[1]TCE - ANEXO III - Preencher'!O195</f>
        <v>3.68</v>
      </c>
      <c r="O186" s="15">
        <f>'[1]TCE - ANEXO III - Preencher'!P195</f>
        <v>0</v>
      </c>
      <c r="P186" s="16">
        <f t="shared" si="14"/>
        <v>3.68</v>
      </c>
      <c r="Q186" s="15">
        <f>'[1]TCE - ANEXO III - Preencher'!R195</f>
        <v>360.8</v>
      </c>
      <c r="R186" s="15">
        <f>'[1]TCE - ANEXO III - Preencher'!S195</f>
        <v>0</v>
      </c>
      <c r="S186" s="16">
        <f t="shared" si="15"/>
        <v>360.8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669.09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SABRINE DO NASCIMENTO SILVA COSTA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322205</v>
      </c>
      <c r="G187" s="13">
        <f>IF('[1]TCE - ANEXO III - Preencher'!H196="","",'[1]TCE - ANEXO III - Preencher'!H196)</f>
        <v>45352</v>
      </c>
      <c r="H187" s="14">
        <f>'[1]TCE - ANEXO III - Preencher'!I196</f>
        <v>0</v>
      </c>
      <c r="I187" s="14">
        <f>'[1]TCE - ANEXO III - Preencher'!J196</f>
        <v>172.93</v>
      </c>
      <c r="J187" s="14">
        <f>'[1]TCE - ANEXO III - Preencher'!K196</f>
        <v>0</v>
      </c>
      <c r="K187" s="15">
        <f>'[1]TCE - ANEXO III - Preencher'!L196</f>
        <v>203.64</v>
      </c>
      <c r="L187" s="15">
        <f>'[1]TCE - ANEXO III - Preencher'!M196</f>
        <v>7.06</v>
      </c>
      <c r="M187" s="15">
        <f t="shared" si="13"/>
        <v>196.57999999999998</v>
      </c>
      <c r="N187" s="15">
        <f>'[1]TCE - ANEXO III - Preencher'!O196</f>
        <v>3.68</v>
      </c>
      <c r="O187" s="15">
        <f>'[1]TCE - ANEXO III - Preencher'!P196</f>
        <v>0</v>
      </c>
      <c r="P187" s="16">
        <f t="shared" si="14"/>
        <v>3.68</v>
      </c>
      <c r="Q187" s="15">
        <f>'[1]TCE - ANEXO III - Preencher'!R196</f>
        <v>123</v>
      </c>
      <c r="R187" s="15">
        <f>'[1]TCE - ANEXO III - Preencher'!S196</f>
        <v>0</v>
      </c>
      <c r="S187" s="16">
        <f t="shared" si="15"/>
        <v>123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1781.52</v>
      </c>
      <c r="Y187" s="15">
        <f>'[1]TCE - ANEXO III - Preencher'!Z196</f>
        <v>0</v>
      </c>
      <c r="Z187" s="16">
        <f t="shared" si="17"/>
        <v>1781.52</v>
      </c>
      <c r="AA187" s="17" t="str">
        <f>IF('[1]TCE - ANEXO III - Preencher'!AB196="","",'[1]TCE - ANEXO III - Preencher'!AB196)</f>
        <v/>
      </c>
      <c r="AB187" s="15">
        <f t="shared" si="12"/>
        <v>2277.71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SANDRA FELISMINA BARBOSA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322415</v>
      </c>
      <c r="G188" s="13">
        <f>IF('[1]TCE - ANEXO III - Preencher'!H197="","",'[1]TCE - ANEXO III - Preencher'!H197)</f>
        <v>45352</v>
      </c>
      <c r="H188" s="14">
        <f>'[1]TCE - ANEXO III - Preencher'!I197</f>
        <v>0</v>
      </c>
      <c r="I188" s="14">
        <f>'[1]TCE - ANEXO III - Preencher'!J197</f>
        <v>233.08</v>
      </c>
      <c r="J188" s="14">
        <f>'[1]TCE - ANEXO III - Preencher'!K197</f>
        <v>0</v>
      </c>
      <c r="K188" s="15">
        <f>'[1]TCE - ANEXO III - Preencher'!L197</f>
        <v>203.64</v>
      </c>
      <c r="L188" s="15">
        <f>'[1]TCE - ANEXO III - Preencher'!M197</f>
        <v>0</v>
      </c>
      <c r="M188" s="15">
        <f t="shared" si="13"/>
        <v>203.64</v>
      </c>
      <c r="N188" s="15">
        <f>'[1]TCE - ANEXO III - Preencher'!O197</f>
        <v>3.68</v>
      </c>
      <c r="O188" s="15">
        <f>'[1]TCE - ANEXO III - Preencher'!P197</f>
        <v>0</v>
      </c>
      <c r="P188" s="16">
        <f t="shared" si="14"/>
        <v>3.68</v>
      </c>
      <c r="Q188" s="15">
        <f>'[1]TCE - ANEXO III - Preencher'!R197</f>
        <v>246</v>
      </c>
      <c r="R188" s="15">
        <f>'[1]TCE - ANEXO III - Preencher'!S197</f>
        <v>3.12</v>
      </c>
      <c r="S188" s="16">
        <f t="shared" si="15"/>
        <v>242.88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683.28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SERGIO JOSE GOMES DUARTE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324205</v>
      </c>
      <c r="G189" s="13">
        <f>IF('[1]TCE - ANEXO III - Preencher'!H198="","",'[1]TCE - ANEXO III - Preencher'!H198)</f>
        <v>45352</v>
      </c>
      <c r="H189" s="14">
        <f>'[1]TCE - ANEXO III - Preencher'!I198</f>
        <v>0</v>
      </c>
      <c r="I189" s="14">
        <f>'[1]TCE - ANEXO III - Preencher'!J198</f>
        <v>182.64</v>
      </c>
      <c r="J189" s="14">
        <f>'[1]TCE - ANEXO III - Preencher'!K198</f>
        <v>0</v>
      </c>
      <c r="K189" s="15">
        <f>'[1]TCE - ANEXO III - Preencher'!L198</f>
        <v>203.64</v>
      </c>
      <c r="L189" s="15">
        <f>'[1]TCE - ANEXO III - Preencher'!M198</f>
        <v>7.06</v>
      </c>
      <c r="M189" s="15">
        <f t="shared" si="13"/>
        <v>196.57999999999998</v>
      </c>
      <c r="N189" s="15">
        <f>'[1]TCE - ANEXO III - Preencher'!O198</f>
        <v>3.68</v>
      </c>
      <c r="O189" s="15">
        <f>'[1]TCE - ANEXO III - Preencher'!P198</f>
        <v>0</v>
      </c>
      <c r="P189" s="16">
        <f t="shared" si="14"/>
        <v>3.68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382.9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SEVERINO BATISTA DA SILVA JUNIOR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515110</v>
      </c>
      <c r="G190" s="13">
        <f>IF('[1]TCE - ANEXO III - Preencher'!H199="","",'[1]TCE - ANEXO III - Preencher'!H199)</f>
        <v>45352</v>
      </c>
      <c r="H190" s="14">
        <f>'[1]TCE - ANEXO III - Preencher'!I199</f>
        <v>0</v>
      </c>
      <c r="I190" s="14">
        <f>'[1]TCE - ANEXO III - Preencher'!J199</f>
        <v>190.61</v>
      </c>
      <c r="J190" s="14">
        <f>'[1]TCE - ANEXO III - Preencher'!K199</f>
        <v>0</v>
      </c>
      <c r="K190" s="15">
        <f>'[1]TCE - ANEXO III - Preencher'!L199</f>
        <v>203.64</v>
      </c>
      <c r="L190" s="15">
        <f>'[1]TCE - ANEXO III - Preencher'!M199</f>
        <v>7.06</v>
      </c>
      <c r="M190" s="15">
        <f t="shared" si="13"/>
        <v>196.57999999999998</v>
      </c>
      <c r="N190" s="15">
        <f>'[1]TCE - ANEXO III - Preencher'!O199</f>
        <v>3.68</v>
      </c>
      <c r="O190" s="15">
        <f>'[1]TCE - ANEXO III - Preencher'!P199</f>
        <v>0</v>
      </c>
      <c r="P190" s="16">
        <f t="shared" si="14"/>
        <v>3.68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390.87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SHEILA MARIA DUARTE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45352</v>
      </c>
      <c r="H191" s="14">
        <f>'[1]TCE - ANEXO III - Preencher'!I200</f>
        <v>0</v>
      </c>
      <c r="I191" s="14">
        <f>'[1]TCE - ANEXO III - Preencher'!J200</f>
        <v>192.11</v>
      </c>
      <c r="J191" s="14">
        <f>'[1]TCE - ANEXO III - Preencher'!K200</f>
        <v>0</v>
      </c>
      <c r="K191" s="15">
        <f>'[1]TCE - ANEXO III - Preencher'!L200</f>
        <v>203.64</v>
      </c>
      <c r="L191" s="15">
        <f>'[1]TCE - ANEXO III - Preencher'!M200</f>
        <v>7.06</v>
      </c>
      <c r="M191" s="15">
        <f t="shared" si="13"/>
        <v>196.57999999999998</v>
      </c>
      <c r="N191" s="15">
        <f>'[1]TCE - ANEXO III - Preencher'!O200</f>
        <v>3.68</v>
      </c>
      <c r="O191" s="15">
        <f>'[1]TCE - ANEXO III - Preencher'!P200</f>
        <v>0</v>
      </c>
      <c r="P191" s="16">
        <f t="shared" si="14"/>
        <v>3.68</v>
      </c>
      <c r="Q191" s="15">
        <f>'[1]TCE - ANEXO III - Preencher'!R200</f>
        <v>114.8</v>
      </c>
      <c r="R191" s="15">
        <f>'[1]TCE - ANEXO III - Preencher'!S200</f>
        <v>88.2</v>
      </c>
      <c r="S191" s="16">
        <f t="shared" si="15"/>
        <v>26.599999999999994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1708.02</v>
      </c>
      <c r="Y191" s="15">
        <f>'[1]TCE - ANEXO III - Preencher'!Z200</f>
        <v>0</v>
      </c>
      <c r="Z191" s="16">
        <f t="shared" si="17"/>
        <v>1708.02</v>
      </c>
      <c r="AA191" s="17" t="str">
        <f>IF('[1]TCE - ANEXO III - Preencher'!AB200="","",'[1]TCE - ANEXO III - Preencher'!AB200)</f>
        <v/>
      </c>
      <c r="AB191" s="15">
        <f t="shared" si="12"/>
        <v>2126.9899999999998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SINDOALA  LIUSKA VIEIRA SOUZA CAVALCANTI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411005</v>
      </c>
      <c r="G192" s="13">
        <f>IF('[1]TCE - ANEXO III - Preencher'!H201="","",'[1]TCE - ANEXO III - Preencher'!H201)</f>
        <v>45352</v>
      </c>
      <c r="H192" s="14">
        <f>'[1]TCE - ANEXO III - Preencher'!I201</f>
        <v>0</v>
      </c>
      <c r="I192" s="14">
        <f>'[1]TCE - ANEXO III - Preencher'!J201</f>
        <v>151.38999999999999</v>
      </c>
      <c r="J192" s="14">
        <f>'[1]TCE - ANEXO III - Preencher'!K201</f>
        <v>0</v>
      </c>
      <c r="K192" s="15">
        <f>'[1]TCE - ANEXO III - Preencher'!L201</f>
        <v>203.64</v>
      </c>
      <c r="L192" s="15">
        <f>'[1]TCE - ANEXO III - Preencher'!M201</f>
        <v>7.06</v>
      </c>
      <c r="M192" s="15">
        <f t="shared" si="13"/>
        <v>196.57999999999998</v>
      </c>
      <c r="N192" s="15">
        <f>'[1]TCE - ANEXO III - Preencher'!O201</f>
        <v>3.68</v>
      </c>
      <c r="O192" s="15">
        <f>'[1]TCE - ANEXO III - Preencher'!P201</f>
        <v>0</v>
      </c>
      <c r="P192" s="16">
        <f t="shared" si="14"/>
        <v>3.68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69.430000000000007</v>
      </c>
      <c r="U192" s="15">
        <f>'[1]TCE - ANEXO III - Preencher'!V201</f>
        <v>0</v>
      </c>
      <c r="V192" s="16">
        <f t="shared" si="16"/>
        <v>69.430000000000007</v>
      </c>
      <c r="W192" s="17" t="str">
        <f>IF('[1]TCE - ANEXO III - Preencher'!X201="","",'[1]TCE - ANEXO III - Preencher'!X201)</f>
        <v>AUXILIO CRECHE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421.08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SOFIA GOMES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223505</v>
      </c>
      <c r="G193" s="13">
        <f>IF('[1]TCE - ANEXO III - Preencher'!H202="","",'[1]TCE - ANEXO III - Preencher'!H202)</f>
        <v>45352</v>
      </c>
      <c r="H193" s="14">
        <f>'[1]TCE - ANEXO III - Preencher'!I202</f>
        <v>0</v>
      </c>
      <c r="I193" s="14">
        <f>'[1]TCE - ANEXO III - Preencher'!J202</f>
        <v>351.93</v>
      </c>
      <c r="J193" s="14">
        <f>'[1]TCE - ANEXO III - Preencher'!K202</f>
        <v>0</v>
      </c>
      <c r="K193" s="15">
        <f>'[1]TCE - ANEXO III - Preencher'!L202</f>
        <v>203.64</v>
      </c>
      <c r="L193" s="15">
        <f>'[1]TCE - ANEXO III - Preencher'!M202</f>
        <v>0</v>
      </c>
      <c r="M193" s="15">
        <f t="shared" si="13"/>
        <v>203.64</v>
      </c>
      <c r="N193" s="15">
        <f>'[1]TCE - ANEXO III - Preencher'!O202</f>
        <v>3.68</v>
      </c>
      <c r="O193" s="15">
        <f>'[1]TCE - ANEXO III - Preencher'!P202</f>
        <v>0</v>
      </c>
      <c r="P193" s="16">
        <f t="shared" si="14"/>
        <v>3.68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120.26</v>
      </c>
      <c r="U193" s="15">
        <f>'[1]TCE - ANEXO III - Preencher'!V202</f>
        <v>0</v>
      </c>
      <c r="V193" s="16">
        <f t="shared" si="16"/>
        <v>120.26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1118.18</v>
      </c>
      <c r="Y193" s="15">
        <f>'[1]TCE - ANEXO III - Preencher'!Z202</f>
        <v>0</v>
      </c>
      <c r="Z193" s="16">
        <f t="shared" si="17"/>
        <v>1118.18</v>
      </c>
      <c r="AA193" s="17" t="str">
        <f>IF('[1]TCE - ANEXO III - Preencher'!AB202="","",'[1]TCE - ANEXO III - Preencher'!AB202)</f>
        <v/>
      </c>
      <c r="AB193" s="15">
        <f t="shared" si="12"/>
        <v>1797.69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SONIA ANTONIA DO NASCIMENTO VERCOSA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513430</v>
      </c>
      <c r="G194" s="13">
        <f>IF('[1]TCE - ANEXO III - Preencher'!H203="","",'[1]TCE - ANEXO III - Preencher'!H203)</f>
        <v>45352</v>
      </c>
      <c r="H194" s="14">
        <f>'[1]TCE - ANEXO III - Preencher'!I203</f>
        <v>0</v>
      </c>
      <c r="I194" s="14">
        <f>'[1]TCE - ANEXO III - Preencher'!J203</f>
        <v>149.19999999999999</v>
      </c>
      <c r="J194" s="14">
        <f>'[1]TCE - ANEXO III - Preencher'!K203</f>
        <v>0</v>
      </c>
      <c r="K194" s="15">
        <f>'[1]TCE - ANEXO III - Preencher'!L203</f>
        <v>203.64</v>
      </c>
      <c r="L194" s="15">
        <f>'[1]TCE - ANEXO III - Preencher'!M203</f>
        <v>7.06</v>
      </c>
      <c r="M194" s="15">
        <f t="shared" si="13"/>
        <v>196.57999999999998</v>
      </c>
      <c r="N194" s="15">
        <f>'[1]TCE - ANEXO III - Preencher'!O203</f>
        <v>3.68</v>
      </c>
      <c r="O194" s="15">
        <f>'[1]TCE - ANEXO III - Preencher'!P203</f>
        <v>0</v>
      </c>
      <c r="P194" s="16">
        <f t="shared" si="14"/>
        <v>3.68</v>
      </c>
      <c r="Q194" s="15">
        <f>'[1]TCE - ANEXO III - Preencher'!R203</f>
        <v>246</v>
      </c>
      <c r="R194" s="15">
        <f>'[1]TCE - ANEXO III - Preencher'!S203</f>
        <v>84.72</v>
      </c>
      <c r="S194" s="16">
        <f t="shared" si="15"/>
        <v>161.28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510.74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SUELANY DE SOUZA WANDERLEY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225124</v>
      </c>
      <c r="G195" s="13">
        <f>IF('[1]TCE - ANEXO III - Preencher'!H204="","",'[1]TCE - ANEXO III - Preencher'!H204)</f>
        <v>45352</v>
      </c>
      <c r="H195" s="14">
        <f>'[1]TCE - ANEXO III - Preencher'!I204</f>
        <v>0</v>
      </c>
      <c r="I195" s="14">
        <f>'[1]TCE - ANEXO III - Preencher'!J204</f>
        <v>392.56</v>
      </c>
      <c r="J195" s="14">
        <f>'[1]TCE - ANEXO III - Preencher'!K204</f>
        <v>0</v>
      </c>
      <c r="K195" s="15">
        <f>'[1]TCE - ANEXO III - Preencher'!L204</f>
        <v>203.64</v>
      </c>
      <c r="L195" s="15">
        <f>'[1]TCE - ANEXO III - Preencher'!M204</f>
        <v>7.06</v>
      </c>
      <c r="M195" s="15">
        <f t="shared" si="13"/>
        <v>196.57999999999998</v>
      </c>
      <c r="N195" s="15">
        <f>'[1]TCE - ANEXO III - Preencher'!O204</f>
        <v>3.68</v>
      </c>
      <c r="O195" s="15">
        <f>'[1]TCE - ANEXO III - Preencher'!P204</f>
        <v>0</v>
      </c>
      <c r="P195" s="16">
        <f t="shared" si="14"/>
        <v>3.68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592.81999999999994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SUELDES BEZERRA DE ANDRADE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766420</v>
      </c>
      <c r="G196" s="13">
        <f>IF('[1]TCE - ANEXO III - Preencher'!H205="","",'[1]TCE - ANEXO III - Preencher'!H205)</f>
        <v>45352</v>
      </c>
      <c r="H196" s="14">
        <f>'[1]TCE - ANEXO III - Preencher'!I205</f>
        <v>0</v>
      </c>
      <c r="I196" s="14">
        <f>'[1]TCE - ANEXO III - Preencher'!J205</f>
        <v>180.17</v>
      </c>
      <c r="J196" s="14">
        <f>'[1]TCE - ANEXO III - Preencher'!K205</f>
        <v>0</v>
      </c>
      <c r="K196" s="15">
        <f>'[1]TCE - ANEXO III - Preencher'!L205</f>
        <v>203.64</v>
      </c>
      <c r="L196" s="15">
        <f>'[1]TCE - ANEXO III - Preencher'!M205</f>
        <v>7.06</v>
      </c>
      <c r="M196" s="15">
        <f t="shared" ref="M196:M259" si="19">K196-L196</f>
        <v>196.57999999999998</v>
      </c>
      <c r="N196" s="15">
        <f>'[1]TCE - ANEXO III - Preencher'!O205</f>
        <v>3.68</v>
      </c>
      <c r="O196" s="15">
        <f>'[1]TCE - ANEXO III - Preencher'!P205</f>
        <v>0</v>
      </c>
      <c r="P196" s="16">
        <f t="shared" ref="P196:P259" si="20">N196-O196</f>
        <v>3.68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380.43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SUELY BEZERRA DOS ANJOS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513430</v>
      </c>
      <c r="G197" s="13">
        <f>IF('[1]TCE - ANEXO III - Preencher'!H206="","",'[1]TCE - ANEXO III - Preencher'!H206)</f>
        <v>45352</v>
      </c>
      <c r="H197" s="14">
        <f>'[1]TCE - ANEXO III - Preencher'!I206</f>
        <v>0</v>
      </c>
      <c r="I197" s="14">
        <f>'[1]TCE - ANEXO III - Preencher'!J206</f>
        <v>154.84</v>
      </c>
      <c r="J197" s="14">
        <f>'[1]TCE - ANEXO III - Preencher'!K206</f>
        <v>0</v>
      </c>
      <c r="K197" s="15">
        <f>'[1]TCE - ANEXO III - Preencher'!L206</f>
        <v>203.64</v>
      </c>
      <c r="L197" s="15">
        <f>'[1]TCE - ANEXO III - Preencher'!M206</f>
        <v>7.06</v>
      </c>
      <c r="M197" s="15">
        <f t="shared" si="19"/>
        <v>196.57999999999998</v>
      </c>
      <c r="N197" s="15">
        <f>'[1]TCE - ANEXO III - Preencher'!O206</f>
        <v>3.68</v>
      </c>
      <c r="O197" s="15">
        <f>'[1]TCE - ANEXO III - Preencher'!P206</f>
        <v>0</v>
      </c>
      <c r="P197" s="16">
        <f t="shared" si="20"/>
        <v>3.68</v>
      </c>
      <c r="Q197" s="15">
        <f>'[1]TCE - ANEXO III - Preencher'!R206</f>
        <v>123</v>
      </c>
      <c r="R197" s="15">
        <f>'[1]TCE - ANEXO III - Preencher'!S206</f>
        <v>84.72</v>
      </c>
      <c r="S197" s="16">
        <f t="shared" si="21"/>
        <v>38.28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393.38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SUZAYNE MARIA DOS ANJOS PAIXAO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223505</v>
      </c>
      <c r="G198" s="13">
        <f>IF('[1]TCE - ANEXO III - Preencher'!H207="","",'[1]TCE - ANEXO III - Preencher'!H207)</f>
        <v>45352</v>
      </c>
      <c r="H198" s="14">
        <f>'[1]TCE - ANEXO III - Preencher'!I207</f>
        <v>0</v>
      </c>
      <c r="I198" s="14">
        <f>'[1]TCE - ANEXO III - Preencher'!J207</f>
        <v>267.64999999999998</v>
      </c>
      <c r="J198" s="14">
        <f>'[1]TCE - ANEXO III - Preencher'!K207</f>
        <v>0</v>
      </c>
      <c r="K198" s="15">
        <f>'[1]TCE - ANEXO III - Preencher'!L207</f>
        <v>203.64</v>
      </c>
      <c r="L198" s="15">
        <f>'[1]TCE - ANEXO III - Preencher'!M207</f>
        <v>0</v>
      </c>
      <c r="M198" s="15">
        <f t="shared" si="19"/>
        <v>203.64</v>
      </c>
      <c r="N198" s="15">
        <f>'[1]TCE - ANEXO III - Preencher'!O207</f>
        <v>3.68</v>
      </c>
      <c r="O198" s="15">
        <f>'[1]TCE - ANEXO III - Preencher'!P207</f>
        <v>0</v>
      </c>
      <c r="P198" s="16">
        <f t="shared" si="20"/>
        <v>3.68</v>
      </c>
      <c r="Q198" s="15">
        <f>'[1]TCE - ANEXO III - Preencher'!R207</f>
        <v>196.8</v>
      </c>
      <c r="R198" s="15">
        <f>'[1]TCE - ANEXO III - Preencher'!S207</f>
        <v>143.65</v>
      </c>
      <c r="S198" s="16">
        <f t="shared" si="21"/>
        <v>53.150000000000006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1564.95</v>
      </c>
      <c r="Y198" s="15">
        <f>'[1]TCE - ANEXO III - Preencher'!Z207</f>
        <v>0</v>
      </c>
      <c r="Z198" s="16">
        <f t="shared" si="23"/>
        <v>1564.95</v>
      </c>
      <c r="AA198" s="17" t="str">
        <f>IF('[1]TCE - ANEXO III - Preencher'!AB207="","",'[1]TCE - ANEXO III - Preencher'!AB207)</f>
        <v/>
      </c>
      <c r="AB198" s="15">
        <f t="shared" si="18"/>
        <v>2093.0700000000002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TELMA LUCIA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45352</v>
      </c>
      <c r="H199" s="14">
        <f>'[1]TCE - ANEXO III - Preencher'!I208</f>
        <v>0</v>
      </c>
      <c r="I199" s="14">
        <f>'[1]TCE - ANEXO III - Preencher'!J208</f>
        <v>192.11</v>
      </c>
      <c r="J199" s="14">
        <f>'[1]TCE - ANEXO III - Preencher'!K208</f>
        <v>0</v>
      </c>
      <c r="K199" s="15">
        <f>'[1]TCE - ANEXO III - Preencher'!L208</f>
        <v>203.64</v>
      </c>
      <c r="L199" s="15">
        <f>'[1]TCE - ANEXO III - Preencher'!M208</f>
        <v>7.06</v>
      </c>
      <c r="M199" s="15">
        <f t="shared" si="19"/>
        <v>196.57999999999998</v>
      </c>
      <c r="N199" s="15">
        <f>'[1]TCE - ANEXO III - Preencher'!O208</f>
        <v>3.68</v>
      </c>
      <c r="O199" s="15">
        <f>'[1]TCE - ANEXO III - Preencher'!P208</f>
        <v>0</v>
      </c>
      <c r="P199" s="16">
        <f t="shared" si="20"/>
        <v>3.68</v>
      </c>
      <c r="Q199" s="15">
        <f>'[1]TCE - ANEXO III - Preencher'!R208</f>
        <v>114.8</v>
      </c>
      <c r="R199" s="15">
        <f>'[1]TCE - ANEXO III - Preencher'!S208</f>
        <v>88.2</v>
      </c>
      <c r="S199" s="16">
        <f t="shared" si="21"/>
        <v>26.599999999999994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1708.02</v>
      </c>
      <c r="Y199" s="15">
        <f>'[1]TCE - ANEXO III - Preencher'!Z208</f>
        <v>0</v>
      </c>
      <c r="Z199" s="16">
        <f t="shared" si="23"/>
        <v>1708.02</v>
      </c>
      <c r="AA199" s="17" t="str">
        <f>IF('[1]TCE - ANEXO III - Preencher'!AB208="","",'[1]TCE - ANEXO III - Preencher'!AB208)</f>
        <v/>
      </c>
      <c r="AB199" s="15">
        <f t="shared" si="18"/>
        <v>2126.9899999999998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VANESSA GOMES DA SILVA FERREIRA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45352</v>
      </c>
      <c r="H200" s="14">
        <f>'[1]TCE - ANEXO III - Preencher'!I209</f>
        <v>0</v>
      </c>
      <c r="I200" s="14">
        <f>'[1]TCE - ANEXO III - Preencher'!J209</f>
        <v>160.09</v>
      </c>
      <c r="J200" s="14">
        <f>'[1]TCE - ANEXO III - Preencher'!K209</f>
        <v>0</v>
      </c>
      <c r="K200" s="15">
        <f>'[1]TCE - ANEXO III - Preencher'!L209</f>
        <v>203.64</v>
      </c>
      <c r="L200" s="15">
        <f>'[1]TCE - ANEXO III - Preencher'!M209</f>
        <v>7.06</v>
      </c>
      <c r="M200" s="15">
        <f t="shared" si="19"/>
        <v>196.57999999999998</v>
      </c>
      <c r="N200" s="15">
        <f>'[1]TCE - ANEXO III - Preencher'!O209</f>
        <v>3.68</v>
      </c>
      <c r="O200" s="15">
        <f>'[1]TCE - ANEXO III - Preencher'!P209</f>
        <v>0</v>
      </c>
      <c r="P200" s="16">
        <f t="shared" si="20"/>
        <v>3.68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1708.02</v>
      </c>
      <c r="Y200" s="15">
        <f>'[1]TCE - ANEXO III - Preencher'!Z209</f>
        <v>0</v>
      </c>
      <c r="Z200" s="16">
        <f t="shared" si="23"/>
        <v>1708.02</v>
      </c>
      <c r="AA200" s="17" t="str">
        <f>IF('[1]TCE - ANEXO III - Preencher'!AB209="","",'[1]TCE - ANEXO III - Preencher'!AB209)</f>
        <v/>
      </c>
      <c r="AB200" s="15">
        <f t="shared" si="18"/>
        <v>2068.37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VANESSA PAULINA DOS PASSOS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521130</v>
      </c>
      <c r="G201" s="13">
        <f>IF('[1]TCE - ANEXO III - Preencher'!H210="","",'[1]TCE - ANEXO III - Preencher'!H210)</f>
        <v>45352</v>
      </c>
      <c r="H201" s="14">
        <f>'[1]TCE - ANEXO III - Preencher'!I210</f>
        <v>0</v>
      </c>
      <c r="I201" s="14">
        <f>'[1]TCE - ANEXO III - Preencher'!J210</f>
        <v>158.32</v>
      </c>
      <c r="J201" s="14">
        <f>'[1]TCE - ANEXO III - Preencher'!K210</f>
        <v>0</v>
      </c>
      <c r="K201" s="15">
        <f>'[1]TCE - ANEXO III - Preencher'!L210</f>
        <v>203.64</v>
      </c>
      <c r="L201" s="15">
        <f>'[1]TCE - ANEXO III - Preencher'!M210</f>
        <v>7.06</v>
      </c>
      <c r="M201" s="15">
        <f t="shared" si="19"/>
        <v>196.57999999999998</v>
      </c>
      <c r="N201" s="15">
        <f>'[1]TCE - ANEXO III - Preencher'!O210</f>
        <v>3.68</v>
      </c>
      <c r="O201" s="15">
        <f>'[1]TCE - ANEXO III - Preencher'!P210</f>
        <v>0</v>
      </c>
      <c r="P201" s="16">
        <f t="shared" si="20"/>
        <v>3.68</v>
      </c>
      <c r="Q201" s="15">
        <f>'[1]TCE - ANEXO III - Preencher'!R210</f>
        <v>246</v>
      </c>
      <c r="R201" s="15">
        <f>'[1]TCE - ANEXO III - Preencher'!S210</f>
        <v>56.48</v>
      </c>
      <c r="S201" s="16">
        <f t="shared" si="21"/>
        <v>189.52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548.1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VINICIUS DE LIRA NUNES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45352</v>
      </c>
      <c r="H202" s="14">
        <f>'[1]TCE - ANEXO III - Preencher'!I211</f>
        <v>0</v>
      </c>
      <c r="I202" s="14">
        <f>'[1]TCE - ANEXO III - Preencher'!J211</f>
        <v>171.31</v>
      </c>
      <c r="J202" s="14">
        <f>'[1]TCE - ANEXO III - Preencher'!K211</f>
        <v>0</v>
      </c>
      <c r="K202" s="15">
        <f>'[1]TCE - ANEXO III - Preencher'!L211</f>
        <v>203.64</v>
      </c>
      <c r="L202" s="15">
        <f>'[1]TCE - ANEXO III - Preencher'!M211</f>
        <v>0</v>
      </c>
      <c r="M202" s="15">
        <f t="shared" si="19"/>
        <v>203.64</v>
      </c>
      <c r="N202" s="15">
        <f>'[1]TCE - ANEXO III - Preencher'!O211</f>
        <v>3.68</v>
      </c>
      <c r="O202" s="15">
        <f>'[1]TCE - ANEXO III - Preencher'!P211</f>
        <v>0</v>
      </c>
      <c r="P202" s="16">
        <f t="shared" si="20"/>
        <v>3.68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2459.15</v>
      </c>
      <c r="Y202" s="15">
        <f>'[1]TCE - ANEXO III - Preencher'!Z211</f>
        <v>0</v>
      </c>
      <c r="Z202" s="16">
        <f t="shared" si="23"/>
        <v>2459.15</v>
      </c>
      <c r="AA202" s="17" t="str">
        <f>IF('[1]TCE - ANEXO III - Preencher'!AB211="","",'[1]TCE - ANEXO III - Preencher'!AB211)</f>
        <v/>
      </c>
      <c r="AB202" s="15">
        <f t="shared" si="18"/>
        <v>2837.78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VITOR ESTENIO ALVES CORDEIRO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225125</v>
      </c>
      <c r="G203" s="13">
        <f>IF('[1]TCE - ANEXO III - Preencher'!H212="","",'[1]TCE - ANEXO III - Preencher'!H212)</f>
        <v>45352</v>
      </c>
      <c r="H203" s="14">
        <f>'[1]TCE - ANEXO III - Preencher'!I212</f>
        <v>0</v>
      </c>
      <c r="I203" s="14">
        <f>'[1]TCE - ANEXO III - Preencher'!J212</f>
        <v>409.22</v>
      </c>
      <c r="J203" s="14">
        <f>'[1]TCE - ANEXO III - Preencher'!K212</f>
        <v>0</v>
      </c>
      <c r="K203" s="15">
        <f>'[1]TCE - ANEXO III - Preencher'!L212</f>
        <v>203.64</v>
      </c>
      <c r="L203" s="15">
        <f>'[1]TCE - ANEXO III - Preencher'!M212</f>
        <v>7.06</v>
      </c>
      <c r="M203" s="15">
        <f t="shared" si="19"/>
        <v>196.57999999999998</v>
      </c>
      <c r="N203" s="15">
        <f>'[1]TCE - ANEXO III - Preencher'!O212</f>
        <v>3.68</v>
      </c>
      <c r="O203" s="15">
        <f>'[1]TCE - ANEXO III - Preencher'!P212</f>
        <v>0</v>
      </c>
      <c r="P203" s="16">
        <f t="shared" si="20"/>
        <v>3.68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609.4799999999999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VIVIANE CANDIDO DA SILVA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411005</v>
      </c>
      <c r="G204" s="13">
        <f>IF('[1]TCE - ANEXO III - Preencher'!H213="","",'[1]TCE - ANEXO III - Preencher'!H213)</f>
        <v>45352</v>
      </c>
      <c r="H204" s="14">
        <f>'[1]TCE - ANEXO III - Preencher'!I213</f>
        <v>0</v>
      </c>
      <c r="I204" s="14">
        <f>'[1]TCE - ANEXO III - Preencher'!J213</f>
        <v>246.01</v>
      </c>
      <c r="J204" s="14">
        <f>'[1]TCE - ANEXO III - Preencher'!K213</f>
        <v>0</v>
      </c>
      <c r="K204" s="15">
        <f>'[1]TCE - ANEXO III - Preencher'!L213</f>
        <v>203.64</v>
      </c>
      <c r="L204" s="15">
        <f>'[1]TCE - ANEXO III - Preencher'!M213</f>
        <v>7.06</v>
      </c>
      <c r="M204" s="15">
        <f t="shared" si="19"/>
        <v>196.57999999999998</v>
      </c>
      <c r="N204" s="15">
        <f>'[1]TCE - ANEXO III - Preencher'!O213</f>
        <v>3.68</v>
      </c>
      <c r="O204" s="15">
        <f>'[1]TCE - ANEXO III - Preencher'!P213</f>
        <v>0</v>
      </c>
      <c r="P204" s="16">
        <f t="shared" si="20"/>
        <v>3.68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446.27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WAGNER PEREIRA SEABRA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517410</v>
      </c>
      <c r="G205" s="13">
        <f>IF('[1]TCE - ANEXO III - Preencher'!H214="","",'[1]TCE - ANEXO III - Preencher'!H214)</f>
        <v>45352</v>
      </c>
      <c r="H205" s="14">
        <f>'[1]TCE - ANEXO III - Preencher'!I214</f>
        <v>0</v>
      </c>
      <c r="I205" s="14">
        <f>'[1]TCE - ANEXO III - Preencher'!J214</f>
        <v>147.55000000000001</v>
      </c>
      <c r="J205" s="14">
        <f>'[1]TCE - ANEXO III - Preencher'!K214</f>
        <v>0</v>
      </c>
      <c r="K205" s="15">
        <f>'[1]TCE - ANEXO III - Preencher'!L214</f>
        <v>203.64</v>
      </c>
      <c r="L205" s="15">
        <f>'[1]TCE - ANEXO III - Preencher'!M214</f>
        <v>7.06</v>
      </c>
      <c r="M205" s="15">
        <f t="shared" si="19"/>
        <v>196.57999999999998</v>
      </c>
      <c r="N205" s="15">
        <f>'[1]TCE - ANEXO III - Preencher'!O214</f>
        <v>3.68</v>
      </c>
      <c r="O205" s="15">
        <f>'[1]TCE - ANEXO III - Preencher'!P214</f>
        <v>0</v>
      </c>
      <c r="P205" s="16">
        <f t="shared" si="20"/>
        <v>3.68</v>
      </c>
      <c r="Q205" s="15">
        <f>'[1]TCE - ANEXO III - Preencher'!R214</f>
        <v>246</v>
      </c>
      <c r="R205" s="15">
        <f>'[1]TCE - ANEXO III - Preencher'!S214</f>
        <v>84.72</v>
      </c>
      <c r="S205" s="16">
        <f t="shared" si="21"/>
        <v>161.28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509.09000000000003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WELHINGTON JOSE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322205</v>
      </c>
      <c r="G206" s="13">
        <f>IF('[1]TCE - ANEXO III - Preencher'!H215="","",'[1]TCE - ANEXO III - Preencher'!H215)</f>
        <v>45352</v>
      </c>
      <c r="H206" s="14">
        <f>'[1]TCE - ANEXO III - Preencher'!I215</f>
        <v>0</v>
      </c>
      <c r="I206" s="14">
        <f>'[1]TCE - ANEXO III - Preencher'!J215</f>
        <v>160.09</v>
      </c>
      <c r="J206" s="14">
        <f>'[1]TCE - ANEXO III - Preencher'!K215</f>
        <v>0</v>
      </c>
      <c r="K206" s="15">
        <f>'[1]TCE - ANEXO III - Preencher'!L215</f>
        <v>203.64</v>
      </c>
      <c r="L206" s="15">
        <f>'[1]TCE - ANEXO III - Preencher'!M215</f>
        <v>7.06</v>
      </c>
      <c r="M206" s="15">
        <f t="shared" si="19"/>
        <v>196.57999999999998</v>
      </c>
      <c r="N206" s="15">
        <f>'[1]TCE - ANEXO III - Preencher'!O215</f>
        <v>3.68</v>
      </c>
      <c r="O206" s="15">
        <f>'[1]TCE - ANEXO III - Preencher'!P215</f>
        <v>0</v>
      </c>
      <c r="P206" s="16">
        <f t="shared" si="20"/>
        <v>3.68</v>
      </c>
      <c r="Q206" s="15">
        <f>'[1]TCE - ANEXO III - Preencher'!R215</f>
        <v>229.6</v>
      </c>
      <c r="R206" s="15">
        <f>'[1]TCE - ANEXO III - Preencher'!S215</f>
        <v>88.2</v>
      </c>
      <c r="S206" s="16">
        <f t="shared" si="21"/>
        <v>141.39999999999998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1708.02</v>
      </c>
      <c r="Y206" s="15">
        <f>'[1]TCE - ANEXO III - Preencher'!Z215</f>
        <v>0</v>
      </c>
      <c r="Z206" s="16">
        <f t="shared" si="23"/>
        <v>1708.02</v>
      </c>
      <c r="AA206" s="17" t="str">
        <f>IF('[1]TCE - ANEXO III - Preencher'!AB215="","",'[1]TCE - ANEXO III - Preencher'!AB215)</f>
        <v/>
      </c>
      <c r="AB206" s="15">
        <f t="shared" si="18"/>
        <v>2209.77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WILLANY SILVERIO COSTA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225125</v>
      </c>
      <c r="G207" s="13">
        <f>IF('[1]TCE - ANEXO III - Preencher'!H216="","",'[1]TCE - ANEXO III - Preencher'!H216)</f>
        <v>45352</v>
      </c>
      <c r="H207" s="14">
        <f>'[1]TCE - ANEXO III - Preencher'!I216</f>
        <v>0</v>
      </c>
      <c r="I207" s="14">
        <f>'[1]TCE - ANEXO III - Preencher'!J216</f>
        <v>394</v>
      </c>
      <c r="J207" s="14">
        <f>'[1]TCE - ANEXO III - Preencher'!K216</f>
        <v>0</v>
      </c>
      <c r="K207" s="15">
        <f>'[1]TCE - ANEXO III - Preencher'!L216</f>
        <v>203.64</v>
      </c>
      <c r="L207" s="15">
        <f>'[1]TCE - ANEXO III - Preencher'!M216</f>
        <v>7.06</v>
      </c>
      <c r="M207" s="15">
        <f t="shared" si="19"/>
        <v>196.57999999999998</v>
      </c>
      <c r="N207" s="15">
        <f>'[1]TCE - ANEXO III - Preencher'!O216</f>
        <v>3.68</v>
      </c>
      <c r="O207" s="15">
        <f>'[1]TCE - ANEXO III - Preencher'!P216</f>
        <v>0</v>
      </c>
      <c r="P207" s="16">
        <f t="shared" si="20"/>
        <v>3.68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594.25999999999988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WILLYANNE MARIA DA CONCEICAO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45352</v>
      </c>
      <c r="H208" s="14">
        <f>'[1]TCE - ANEXO III - Preencher'!I217</f>
        <v>0</v>
      </c>
      <c r="I208" s="14">
        <f>'[1]TCE - ANEXO III - Preencher'!J217</f>
        <v>394</v>
      </c>
      <c r="J208" s="14">
        <f>'[1]TCE - ANEXO III - Preencher'!K217</f>
        <v>0</v>
      </c>
      <c r="K208" s="15">
        <f>'[1]TCE - ANEXO III - Preencher'!L217</f>
        <v>203.64</v>
      </c>
      <c r="L208" s="15">
        <f>'[1]TCE - ANEXO III - Preencher'!M217</f>
        <v>7.06</v>
      </c>
      <c r="M208" s="15">
        <f t="shared" si="19"/>
        <v>196.57999999999998</v>
      </c>
      <c r="N208" s="15">
        <f>'[1]TCE - ANEXO III - Preencher'!O217</f>
        <v>3.68</v>
      </c>
      <c r="O208" s="15">
        <f>'[1]TCE - ANEXO III - Preencher'!P217</f>
        <v>0</v>
      </c>
      <c r="P208" s="16">
        <f t="shared" si="20"/>
        <v>3.68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594.25999999999988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 xml:space="preserve">ANNE CAROLINE DORNELAS RAMOS 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251605</v>
      </c>
      <c r="G209" s="13">
        <f>IF('[1]TCE - ANEXO III - Preencher'!H218="","",'[1]TCE - ANEXO III - Preencher'!H218)</f>
        <v>45352</v>
      </c>
      <c r="H209" s="14">
        <f>'[1]TCE - ANEXO III - Preencher'!I218</f>
        <v>0</v>
      </c>
      <c r="I209" s="14">
        <f>'[1]TCE - ANEXO III - Preencher'!J218</f>
        <v>512.67999999999995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3.68</v>
      </c>
      <c r="O209" s="15">
        <f>'[1]TCE - ANEXO III - Preencher'!P218</f>
        <v>0</v>
      </c>
      <c r="P209" s="16">
        <f t="shared" si="20"/>
        <v>3.68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516.3599999999999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2024-04-25T17:48:16Z</dcterms:created>
  <dcterms:modified xsi:type="dcterms:W3CDTF">2024-04-25T17:48:33Z</dcterms:modified>
</cp:coreProperties>
</file>